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CCAN-V1.14（AEBS）" sheetId="2" r:id="rId5"/>
    <sheet name="EVCAN-V1.05" sheetId="3" r:id="rId6"/>
    <sheet name="BCAN-V1.16" sheetId="4" r:id="rId7"/>
    <sheet name="CCAN-V1.14" sheetId="5" r:id="rId8"/>
    <sheet name="封面" sheetId="6" r:id="rId9"/>
    <sheet name="Change Log" sheetId="7" r:id="rId10"/>
    <sheet name="Explanation" sheetId="8" r:id="rId11"/>
    <sheet name="2026款高级营运车型网关路由表V1.03" sheetId="9" r:id="rId12"/>
    <sheet name="GW路由表V1.10" sheetId="10" r:id="rId13"/>
    <sheet name="拓扑图" sheetId="11" r:id="rId14"/>
    <sheet name="ID使用记录" sheetId="12" r:id="rId15"/>
    <sheet name="负载率计算" sheetId="13" r:id="rId16"/>
    <sheet name="删除信号" sheetId="14" r:id="rId17"/>
    <sheet name="诊断ID分配" sheetId="15" r:id="rId1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<sst xmlns="http://schemas.openxmlformats.org/spreadsheetml/2006/main" count="151" uniqueCount="151">
  <si>
    <t xml:space="preserve">  </t>
  </si>
  <si>
    <t/>
    <r>
      <t>WLTC</t>
    </r>
    <r>
      <rPr>
        <sz val="9.75"/>
        <color rgb="FF000000"/>
        <rFont val="Calibri"/>
        <family val="2"/>
      </rPr>
      <t>动态续驶里程</t>
    </r>
  </si>
  <si>
    <t/>
    <r>
      <rPr>
        <sz val="9.75"/>
        <color rgb="FF000000"/>
        <rFont val="Calibri"/>
        <family val="2"/>
      </rPr>
      <t>DVD/HU</t>
    </r>
    <r>
      <rPr>
        <sz val="9.75"/>
        <color rgb="FF000000"/>
        <rFont val="Calibri"/>
        <family val="2"/>
      </rPr>
      <t>显示请求取消</t>
    </r>
  </si>
  <si>
    <t/>
    <r>
      <rPr>
        <sz val="9.75"/>
        <color rgb="FF000000"/>
        <rFont val="Calibri"/>
        <family val="2"/>
      </rPr>
      <t>DVD/HU</t>
    </r>
    <r>
      <rPr>
        <sz val="9.75"/>
        <color rgb="FF000000"/>
        <rFont val="Calibri"/>
        <family val="2"/>
      </rPr>
      <t>显示请求</t>
    </r>
  </si>
  <si>
    <t/>
    <r>
      <rPr>
        <sz val="9.75"/>
        <color rgb="FF000000"/>
        <rFont val="Calibri"/>
        <family val="2"/>
      </rPr>
      <t xml:space="preserve">LH turn light indicator
</t>
    </r>
    <r>
      <rPr>
        <sz val="9.75"/>
        <color rgb="FF000000"/>
        <rFont val="Calibri"/>
        <family val="2"/>
      </rPr>
      <t>左转向灯状态，信号值变化和转向灯同频率</t>
    </r>
  </si>
  <si>
    <t/>
    <r>
      <rPr>
        <sz val="9.75"/>
        <color rgb="FF000000"/>
        <rFont val="Calibri"/>
        <family val="2"/>
      </rPr>
      <t xml:space="preserve">To control the back light brightness.
</t>
    </r>
    <r>
      <rPr>
        <sz val="9.75"/>
        <color rgb="FF000000"/>
        <rFont val="Calibri"/>
        <family val="2"/>
      </rPr>
      <t>背光等级</t>
    </r>
  </si>
  <si>
    <t/>
    <r>
      <rPr>
        <sz val="9.75"/>
        <color rgb="FF000000"/>
        <rFont val="Calibri"/>
        <family val="2"/>
      </rPr>
      <t xml:space="preserve">RH turn light indicator
</t>
    </r>
    <r>
      <rPr>
        <sz val="9.75"/>
        <color rgb="FF000000"/>
        <rFont val="Calibri"/>
        <family val="2"/>
      </rPr>
      <t>右转向灯状态，信号值变化和转向灯同频率</t>
    </r>
  </si>
  <si>
    <t/>
    <r>
      <rPr>
        <sz val="9.75"/>
        <color rgb="FF000000"/>
        <rFont val="Calibri"/>
        <family val="2"/>
      </rPr>
      <t xml:space="preserve">power management feedbackof the Vehicle State.
</t>
    </r>
    <r>
      <rPr>
        <sz val="9.75"/>
        <color rgb="FF000000"/>
        <rFont val="Calibri"/>
        <family val="2"/>
      </rPr>
      <t>点火钥匙状态</t>
    </r>
  </si>
  <si>
    <t/>
    <r>
      <rPr>
        <sz val="9.75"/>
        <color rgb="FF000000"/>
        <rFont val="Calibri"/>
        <family val="2"/>
      </rPr>
      <t xml:space="preserve">Hand Braking Status
</t>
    </r>
    <r>
      <rPr>
        <sz val="9.75"/>
        <color rgb="FF000000"/>
        <rFont val="Calibri"/>
        <family val="2"/>
      </rPr>
      <t>手刹状态</t>
    </r>
  </si>
  <si>
    <t/>
    <r>
      <rPr>
        <sz val="9.75"/>
        <color rgb="FF000000"/>
        <rFont val="Calibri"/>
        <family val="2"/>
      </rPr>
      <t xml:space="preserve">KeyState signal valid flag
KeyState</t>
    </r>
    <r>
      <rPr>
        <sz val="9.75"/>
        <color rgb="FF000000"/>
        <rFont val="Calibri"/>
        <family val="2"/>
      </rPr>
      <t>信号有效标志位</t>
    </r>
  </si>
  <si>
    <t/>
    <r>
      <rPr>
        <sz val="9.75"/>
        <color rgb="FF000000"/>
        <rFont val="Calibri"/>
        <family val="2"/>
      </rPr>
      <t xml:space="preserve">day light indicator
</t>
    </r>
    <r>
      <rPr>
        <sz val="9.75"/>
        <color rgb="FF000000"/>
        <rFont val="Calibri"/>
        <family val="2"/>
      </rPr>
      <t>日行灯状态</t>
    </r>
  </si>
  <si>
    <t/>
    <r>
      <rPr>
        <sz val="9.75"/>
        <color rgb="FF000000"/>
        <rFont val="Calibri"/>
        <family val="2"/>
      </rPr>
      <t xml:space="preserve">this signal is used to Indicates Master starts or stops measuring. KS should be deactivated </t>
    </r>
    <r>
      <rPr>
        <sz val="9.75"/>
        <color rgb="FF000000"/>
        <rFont val="Calibri"/>
        <family val="2"/>
      </rPr>
      <t>（使无效）</t>
    </r>
    <r>
      <rPr>
        <sz val="9.75"/>
        <color rgb="FF000000"/>
        <rFont val="Calibri"/>
        <family val="2"/>
      </rPr>
      <t xml:space="preserve">while ignition</t>
    </r>
    <r>
      <rPr>
        <sz val="9.75"/>
        <color rgb="FF000000"/>
        <rFont val="Calibri"/>
        <family val="2"/>
      </rPr>
      <t xml:space="preserve">（点火装置） </t>
    </r>
    <r>
      <rPr>
        <sz val="9.75"/>
        <color rgb="FF000000"/>
        <rFont val="Calibri"/>
        <family val="2"/>
      </rPr>
      <t xml:space="preserve">is on or the vehicle is driving.</t>
    </r>
  </si>
  <si>
    <t/>
    <r>
      <rPr>
        <sz val="9.75"/>
        <color rgb="FF000000"/>
        <rFont val="Calibri"/>
        <family val="2"/>
      </rPr>
      <t xml:space="preserve">Used by smart access logic; the software structure
needs this feedback
</t>
    </r>
    <r>
      <rPr>
        <sz val="9.75"/>
        <color rgb="FF000000"/>
        <rFont val="Calibri"/>
        <family val="2"/>
      </rPr>
      <t>锁命令</t>
    </r>
  </si>
  <si>
    <t/>
    <r>
      <rPr>
        <sz val="9.75"/>
        <color rgb="FF000000"/>
        <rFont val="Calibri"/>
        <family val="2"/>
      </rPr>
      <t xml:space="preserve">To control the Engine Switch back light.
</t>
    </r>
    <r>
      <rPr>
        <sz val="9.75"/>
        <color rgb="FF000000"/>
        <rFont val="Calibri"/>
        <family val="2"/>
      </rPr>
      <t>背光灯状态</t>
    </r>
  </si>
  <si>
    <t/>
    <r>
      <rPr>
        <sz val="9.75"/>
        <color rgb="FF000000"/>
        <rFont val="Calibri"/>
        <family val="2"/>
      </rPr>
      <t xml:space="preserve">The days distance of Maintenance
</t>
    </r>
    <r>
      <rPr>
        <sz val="9.75"/>
        <color rgb="FF000000"/>
        <rFont val="Calibri"/>
        <family val="2"/>
      </rPr>
      <t>距离保养的天数</t>
    </r>
  </si>
  <si>
    <t/>
    <r>
      <rPr>
        <sz val="9.75"/>
        <color rgb="FF000000"/>
        <rFont val="Calibri"/>
        <family val="2"/>
      </rPr>
      <t xml:space="preserve">The mileage distance of Maintenance
</t>
    </r>
    <r>
      <rPr>
        <sz val="9.75"/>
        <color rgb="FF000000"/>
        <rFont val="Calibri"/>
        <family val="2"/>
      </rPr>
      <t>距离保养的里程数</t>
    </r>
  </si>
  <si>
    <t/>
    <r>
      <rPr>
        <sz val="9.75"/>
        <color rgb="FF000000"/>
        <rFont val="Calibri"/>
        <family val="2"/>
      </rPr>
      <t xml:space="preserve">The sign of Maintenance alert 
</t>
    </r>
    <r>
      <rPr>
        <sz val="9.75"/>
        <color rgb="FF000000"/>
        <rFont val="Calibri"/>
        <family val="2"/>
      </rPr>
      <t>保养提醒的标志</t>
    </r>
  </si>
  <si>
    <t/>
    <r>
      <rPr>
        <sz val="9.75"/>
        <color rgb="FF000000"/>
        <rFont val="Calibri"/>
        <family val="2"/>
      </rPr>
      <t xml:space="preserve">Every ignition cycle, the counter +1
</t>
    </r>
    <r>
      <rPr>
        <sz val="9.75"/>
        <color rgb="FF000000"/>
        <rFont val="Calibri"/>
        <family val="2"/>
      </rPr>
      <t>点火次数级数</t>
    </r>
  </si>
  <si>
    <t/>
    <r>
      <rPr>
        <sz val="9.75"/>
        <color rgb="FF000000"/>
        <rFont val="Calibri"/>
        <family val="2"/>
      </rPr>
      <t xml:space="preserve"> Front wiper Status
</t>
    </r>
    <r>
      <rPr>
        <sz val="9.75"/>
        <color rgb="FF000000"/>
        <rFont val="Calibri"/>
        <family val="2"/>
      </rPr>
      <t>前雨刮状态</t>
    </r>
  </si>
  <si>
    <t/>
    <r>
      <rPr>
        <sz val="9.75"/>
        <color rgb="FF000000"/>
        <rFont val="Calibri"/>
        <family val="2"/>
      </rPr>
      <t xml:space="preserve">The mode status  of ICM          
</t>
    </r>
    <r>
      <rPr>
        <sz val="9.75"/>
        <color rgb="FF000000"/>
        <rFont val="Calibri"/>
        <family val="2"/>
      </rPr>
      <t>仪表模式状态</t>
    </r>
  </si>
  <si>
    <t/>
    <r>
      <rPr>
        <b/>
        <sz val="9.75"/>
        <color rgb="FF000000"/>
        <rFont val="Calibri"/>
        <family val="2"/>
      </rPr>
      <t>信号值</t>
    </r>
    <r>
      <rPr>
        <b/>
        <sz val="9.75"/>
        <color rgb="FF000000"/>
        <rFont val="Calibri"/>
        <family val="2"/>
      </rPr>
      <t xml:space="preserve">
</t>
    </r>
    <r>
      <rPr>
        <b/>
        <sz val="9.75"/>
        <color rgb="FF000000"/>
        <rFont val="Calibri"/>
        <family val="2"/>
      </rPr>
      <t>中文</t>
    </r>
  </si>
  <si>
    <t/>
    <r>
      <rPr>
        <sz val="9.75"/>
        <color rgb="FF000000"/>
        <rFont val="Calibri"/>
        <family val="2"/>
      </rPr>
      <t>EBS</t>
    </r>
    <r>
      <rPr>
        <sz val="9.75"/>
        <color rgb="FF000000"/>
        <rFont val="Calibri"/>
        <family val="2"/>
      </rPr>
      <t>输入推杆行程</t>
    </r>
  </si>
  <si>
    <t/>
    <r>
      <rPr>
        <sz val="9.75"/>
        <color rgb="FF000000"/>
        <rFont val="Calibri"/>
        <family val="2"/>
      </rPr>
      <t xml:space="preserve">0x0:Not valid</t>
    </r>
    <r>
      <rPr>
        <sz val="9.75"/>
        <color rgb="FF000000"/>
        <rFont val="Calibri"/>
        <family val="2"/>
      </rPr>
      <t xml:space="preserve">
</t>
    </r>
    <r>
      <rPr>
        <sz val="9.75"/>
        <color rgb="FF000000"/>
        <rFont val="Calibri"/>
        <family val="2"/>
      </rPr>
      <t>0x1:valid</t>
    </r>
  </si>
  <si>
    <t/>
    <r>
      <rPr>
        <sz val="9.75"/>
        <color rgb="FF000000"/>
        <rFont val="Calibri"/>
        <family val="2"/>
      </rPr>
      <t xml:space="preserve">Electronic Control Deceleration Active</t>
    </r>
    <r>
      <rPr>
        <sz val="10.5"/>
        <color rgb="FF000000"/>
        <rFont val="Calibri"/>
        <family val="2"/>
      </rPr>
      <t xml:space="preserve">
</t>
    </r>
    <r>
      <rPr>
        <sz val="10.5"/>
        <color rgb="FF000000"/>
        <rFont val="Calibri"/>
        <family val="2"/>
      </rPr>
      <t>ECD功能执行</t>
    </r>
  </si>
  <si>
    <t/>
    <r>
      <rPr>
        <sz val="9.75"/>
        <color rgb="FF000000"/>
        <rFont val="Calibri"/>
        <family val="2"/>
      </rPr>
      <t>0x0:Inactive</t>
    </r>
    <r>
      <rPr>
        <sz val="9.75"/>
        <color rgb="FF000000"/>
        <rFont val="Calibri"/>
        <family val="2"/>
      </rPr>
      <t xml:space="preserve">
</t>
    </r>
    <r>
      <rPr>
        <sz val="9.75"/>
        <color rgb="FF000000"/>
        <rFont val="Calibri"/>
        <family val="2"/>
      </rPr>
      <t>0x1:Active</t>
    </r>
  </si>
  <si>
    <t/>
    <r>
      <rPr>
        <sz val="9.75"/>
        <color rgb="FF000000"/>
        <rFont val="Calibri"/>
        <family val="2"/>
      </rPr>
      <t xml:space="preserve">Electronic Control Deceleration Available</t>
    </r>
    <r>
      <rPr>
        <sz val="10.5"/>
        <color rgb="FF000000"/>
        <rFont val="Calibri"/>
        <family val="2"/>
      </rPr>
      <t xml:space="preserve">
</t>
    </r>
    <r>
      <rPr>
        <sz val="10.5"/>
        <color rgb="FF000000"/>
        <rFont val="Calibri"/>
        <family val="2"/>
      </rPr>
      <t>ECD功能有效</t>
    </r>
  </si>
  <si>
    <t/>
    <r>
      <rPr>
        <sz val="9.75"/>
        <color rgb="FF000000"/>
        <rFont val="Calibri"/>
        <family val="2"/>
      </rPr>
      <t xml:space="preserve">0x0:not available</t>
    </r>
    <r>
      <rPr>
        <sz val="9.75"/>
        <color rgb="FF000000"/>
        <rFont val="Calibri"/>
        <family val="2"/>
      </rPr>
      <t xml:space="preserve">
</t>
    </r>
    <r>
      <rPr>
        <sz val="9.75"/>
        <color rgb="FF000000"/>
        <rFont val="Calibri"/>
        <family val="2"/>
      </rPr>
      <t>0x1:available</t>
    </r>
  </si>
  <si>
    <t/>
    <r>
      <rPr>
        <sz val="9.75"/>
        <color rgb="FF000000"/>
        <rFont val="Calibri"/>
        <family val="2"/>
      </rPr>
      <t>AutoHold</t>
    </r>
    <r>
      <rPr>
        <sz val="9.75"/>
        <color rgb="FF000000"/>
        <rFont val="Calibri"/>
        <family val="2"/>
      </rPr>
      <t>功能可用</t>
    </r>
  </si>
  <si>
    <t/>
    <r>
      <rPr>
        <sz val="9.75"/>
        <color rgb="FF000000"/>
        <rFont val="Calibri"/>
        <family val="2"/>
      </rPr>
      <t xml:space="preserve">
</t>
    </r>
    <r>
      <rPr>
        <sz val="9.75"/>
        <color rgb="FF000000"/>
        <rFont val="Calibri"/>
        <family val="2"/>
      </rPr>
      <t>外部温度</t>
    </r>
  </si>
  <si>
    <t/>
    <r>
      <rPr>
        <sz val="9.75"/>
        <color rgb="FF000000"/>
        <rFont val="Calibri"/>
        <family val="2"/>
      </rPr>
      <t>综合续航里程</t>
    </r>
    <r>
      <rPr>
        <sz val="9.75"/>
        <color rgb="FFF54A45"/>
        <rFont val="Calibri"/>
        <family val="2"/>
      </rPr>
      <t>（CLTC标准续驶里程）</t>
    </r>
  </si>
  <si>
    <t/>
    <r>
      <rPr>
        <sz val="9.75"/>
        <color rgb="FF000000"/>
        <rFont val="Calibri"/>
        <family val="2"/>
      </rPr>
      <t xml:space="preserve">
</t>
    </r>
    <r>
      <rPr>
        <sz val="9.75"/>
        <color rgb="FF000000"/>
        <rFont val="Calibri"/>
        <family val="2"/>
      </rPr>
      <t>鼓风机档位</t>
    </r>
  </si>
  <si>
    <t/>
    <r>
      <rPr>
        <sz val="9.75"/>
        <color rgb="FF000000"/>
        <rFont val="Calibri"/>
        <family val="2"/>
      </rPr>
      <t>前面板</t>
    </r>
    <r>
      <rPr>
        <sz val="9.75"/>
        <color rgb="FF000000"/>
        <rFont val="Calibri"/>
        <family val="2"/>
      </rPr>
      <t>AC</t>
    </r>
    <r>
      <rPr>
        <sz val="9.75"/>
        <color rgb="FF000000"/>
        <rFont val="Calibri"/>
        <family val="2"/>
      </rPr>
      <t>请求指示灯</t>
    </r>
  </si>
  <si>
    <t/>
    <r>
      <rPr>
        <sz val="9.75"/>
        <color rgb="FF000000"/>
        <rFont val="Calibri"/>
        <family val="2"/>
      </rPr>
      <t xml:space="preserve">System status
</t>
    </r>
    <r>
      <rPr>
        <sz val="9.75"/>
        <color rgb="FF000000"/>
        <rFont val="Calibri"/>
        <family val="2"/>
      </rPr>
      <t>系统状态</t>
    </r>
  </si>
  <si>
    <t/>
    <r>
      <rPr>
        <sz val="9.75"/>
        <color rgb="FF000000"/>
        <rFont val="Calibri"/>
        <family val="2"/>
      </rPr>
      <t xml:space="preserve">BSD Function status
BSD</t>
    </r>
    <r>
      <rPr>
        <sz val="9.75"/>
        <color rgb="FF000000"/>
        <rFont val="Calibri"/>
        <family val="2"/>
      </rPr>
      <t>功能状态</t>
    </r>
  </si>
  <si>
    <t/>
    <r>
      <rPr>
        <sz val="9.75"/>
        <color rgb="FF000000"/>
        <rFont val="Calibri"/>
        <family val="2"/>
      </rPr>
      <t xml:space="preserve">DOW Function status
DOW</t>
    </r>
    <r>
      <rPr>
        <sz val="9.75"/>
        <color rgb="FF000000"/>
        <rFont val="Calibri"/>
        <family val="2"/>
      </rPr>
      <t>功能状态</t>
    </r>
  </si>
  <si>
    <t/>
    <r>
      <rPr>
        <sz val="9.75"/>
        <color rgb="FF000000"/>
        <rFont val="Calibri"/>
        <family val="2"/>
      </rPr>
      <t xml:space="preserve">RCTA Function status
RCTA</t>
    </r>
    <r>
      <rPr>
        <sz val="9.75"/>
        <color rgb="FF000000"/>
        <rFont val="Calibri"/>
        <family val="2"/>
      </rPr>
      <t>功能状态</t>
    </r>
  </si>
  <si>
    <t/>
    <r>
      <rPr>
        <sz val="9.75"/>
        <color rgb="FF000000"/>
        <rFont val="Calibri"/>
        <family val="2"/>
      </rPr>
      <t xml:space="preserve">Rear Right side door open/close status
</t>
    </r>
    <r>
      <rPr>
        <sz val="9.75"/>
        <color rgb="FF000000"/>
        <rFont val="Calibri"/>
        <family val="2"/>
      </rPr>
      <t>右后窗状态</t>
    </r>
  </si>
  <si>
    <t/>
    <r>
      <rPr>
        <sz val="9.75"/>
        <color rgb="FF000000"/>
        <rFont val="Calibri"/>
        <family val="2"/>
      </rPr>
      <t xml:space="preserve">LCA Function status
LCA</t>
    </r>
    <r>
      <rPr>
        <sz val="9.75"/>
        <color rgb="FF000000"/>
        <rFont val="Calibri"/>
        <family val="2"/>
      </rPr>
      <t>功能状态</t>
    </r>
  </si>
  <si>
    <t/>
    <r>
      <rPr>
        <sz val="9.75"/>
        <color rgb="FF000000"/>
        <rFont val="Calibri"/>
        <family val="2"/>
      </rPr>
      <t xml:space="preserve">Rear Left side window open/close status
</t>
    </r>
    <r>
      <rPr>
        <sz val="9.75"/>
        <color rgb="FF000000"/>
        <rFont val="Calibri"/>
        <family val="2"/>
      </rPr>
      <t>左后窗状态</t>
    </r>
  </si>
  <si>
    <t/>
    <r>
      <rPr>
        <sz val="9.75"/>
        <color rgb="FF000000"/>
        <rFont val="Calibri"/>
        <family val="2"/>
      </rPr>
      <t xml:space="preserve">KS request </t>
    </r>
    <r>
      <rPr>
        <sz val="9.75"/>
        <color rgb="FF000000"/>
        <rFont val="Calibri"/>
        <family val="2"/>
      </rPr>
      <t>脚踢传感器脚踢请求</t>
    </r>
  </si>
  <si>
    <t/>
    <r>
      <rPr>
        <sz val="9.75"/>
        <color rgb="FF000000"/>
        <rFont val="Calibri"/>
        <family val="2"/>
      </rPr>
      <t xml:space="preserve">Position Lamp output status
</t>
    </r>
    <r>
      <rPr>
        <sz val="9.75"/>
        <color rgb="FF000000"/>
        <rFont val="Calibri"/>
        <family val="2"/>
      </rPr>
      <t>位置灯状态</t>
    </r>
  </si>
  <si>
    <t/>
    <r>
      <rPr>
        <sz val="9.75"/>
        <color rgb="FF000000"/>
        <rFont val="Calibri"/>
        <family val="2"/>
      </rPr>
      <t xml:space="preserve"> Front wiper switch
</t>
    </r>
    <r>
      <rPr>
        <sz val="9.75"/>
        <color rgb="FF000000"/>
        <rFont val="Calibri"/>
        <family val="2"/>
      </rPr>
      <t>前雨刮开关状态</t>
    </r>
  </si>
  <si>
    <t/>
    <r>
      <rPr>
        <sz val="9.75"/>
        <color rgb="FF000000"/>
        <rFont val="Calibri"/>
        <family val="2"/>
      </rPr>
      <t xml:space="preserve">Hood closing status
</t>
    </r>
    <r>
      <rPr>
        <sz val="9.75"/>
        <color rgb="FF000000"/>
        <rFont val="Calibri"/>
        <family val="2"/>
      </rPr>
      <t>引擎盖状态</t>
    </r>
  </si>
  <si>
    <t/>
    <r>
      <rPr>
        <sz val="9.75"/>
        <color rgb="FF000000"/>
        <rFont val="Calibri"/>
        <family val="2"/>
      </rPr>
      <t xml:space="preserve">Trunk door(Tailgate) open/close status
</t>
    </r>
    <r>
      <rPr>
        <sz val="9.75"/>
        <color rgb="FF000000"/>
        <rFont val="Calibri"/>
        <family val="2"/>
      </rPr>
      <t>尾门</t>
    </r>
    <r>
      <rPr>
        <sz val="9.75"/>
        <color rgb="FF000000"/>
        <rFont val="Calibri"/>
        <family val="2"/>
      </rPr>
      <t>/</t>
    </r>
    <r>
      <rPr>
        <sz val="9.75"/>
        <color rgb="FF000000"/>
        <rFont val="Calibri"/>
        <family val="2"/>
      </rPr>
      <t>后备箱门状态</t>
    </r>
  </si>
  <si>
    <t/>
    <r>
      <rPr>
        <sz val="9.75"/>
        <color rgb="FF000000"/>
        <rFont val="Calibri"/>
        <family val="2"/>
      </rPr>
      <t xml:space="preserve">Front fog lamp output status
</t>
    </r>
    <r>
      <rPr>
        <sz val="9.75"/>
        <color rgb="FF000000"/>
        <rFont val="Calibri"/>
        <family val="2"/>
      </rPr>
      <t>前雾灯状态</t>
    </r>
  </si>
  <si>
    <t/>
    <r>
      <rPr>
        <sz val="9.75"/>
        <color rgb="FF000000"/>
        <rFont val="Calibri"/>
        <family val="2"/>
      </rPr>
      <t xml:space="preserve">High beam control
</t>
    </r>
    <r>
      <rPr>
        <sz val="9.75"/>
        <color rgb="FF000000"/>
        <rFont val="Calibri"/>
        <family val="2"/>
      </rPr>
      <t>远光灯状态</t>
    </r>
  </si>
  <si>
    <t/>
    <r>
      <rPr>
        <sz val="9.75"/>
        <color rgb="FF000000"/>
        <rFont val="Calibri"/>
        <family val="2"/>
      </rPr>
      <t xml:space="preserve">Low beam control
</t>
    </r>
    <r>
      <rPr>
        <sz val="9.75"/>
        <color rgb="FF000000"/>
        <rFont val="Calibri"/>
        <family val="2"/>
      </rPr>
      <t>近光灯状态</t>
    </r>
  </si>
  <si>
    <t/>
    <r>
      <rPr>
        <sz val="9.75"/>
        <color rgb="FF000000"/>
        <rFont val="Calibri"/>
        <family val="2"/>
      </rPr>
      <t xml:space="preserve">Driver side door lock/unlock status
</t>
    </r>
    <r>
      <rPr>
        <sz val="9.75"/>
        <color rgb="FF000000"/>
        <rFont val="Calibri"/>
        <family val="2"/>
      </rPr>
      <t>左前门锁状态</t>
    </r>
  </si>
  <si>
    <t/>
    <r>
      <rPr>
        <sz val="9.75"/>
        <color rgb="FF000000"/>
        <rFont val="Calibri"/>
        <family val="2"/>
      </rPr>
      <t xml:space="preserve">Passenger side door open/close status
</t>
    </r>
    <r>
      <rPr>
        <sz val="9.75"/>
        <color rgb="FF000000"/>
        <rFont val="Calibri"/>
        <family val="2"/>
      </rPr>
      <t>右前门状态</t>
    </r>
  </si>
  <si>
    <t/>
    <r>
      <rPr>
        <sz val="9.75"/>
        <color rgb="FF000000"/>
        <rFont val="Calibri"/>
        <family val="2"/>
      </rPr>
      <t xml:space="preserve">Driver side door open/close status
</t>
    </r>
    <r>
      <rPr>
        <sz val="9.75"/>
        <color rgb="FF000000"/>
        <rFont val="Calibri"/>
        <family val="2"/>
      </rPr>
      <t>左前门状态</t>
    </r>
  </si>
  <si>
    <t/>
    <r>
      <rPr>
        <sz val="9.75"/>
        <color rgb="FF000000"/>
        <rFont val="Calibri"/>
        <family val="2"/>
      </rPr>
      <t xml:space="preserve">Rear Left side door open/close status
</t>
    </r>
    <r>
      <rPr>
        <sz val="9.75"/>
        <color rgb="FF000000"/>
        <rFont val="Calibri"/>
        <family val="2"/>
      </rPr>
      <t>左后门状态</t>
    </r>
  </si>
  <si>
    <t/>
    <r>
      <rPr>
        <sz val="9.75"/>
        <color rgb="FF000000"/>
        <rFont val="Calibri"/>
        <family val="2"/>
      </rPr>
      <t xml:space="preserve">Rear Right side door open/close status
</t>
    </r>
    <r>
      <rPr>
        <sz val="9.75"/>
        <color rgb="FF000000"/>
        <rFont val="Calibri"/>
        <family val="2"/>
      </rPr>
      <t>右后门状态</t>
    </r>
  </si>
  <si>
    <t/>
    <r>
      <rPr>
        <sz val="9.75"/>
        <color rgb="FF000000"/>
        <rFont val="Calibri"/>
        <family val="2"/>
      </rPr>
      <t xml:space="preserve">Rear Fog lamp
</t>
    </r>
    <r>
      <rPr>
        <sz val="9.75"/>
        <color rgb="FF000000"/>
        <rFont val="Calibri"/>
        <family val="2"/>
      </rPr>
      <t>后雾灯状态</t>
    </r>
  </si>
  <si>
    <t/>
    <r>
      <rPr>
        <sz val="9.75"/>
        <color rgb="FF000000"/>
        <rFont val="Calibri"/>
        <family val="2"/>
      </rPr>
      <t xml:space="preserve">Rear Defogger Relay Coil Control
</t>
    </r>
    <r>
      <rPr>
        <sz val="9.75"/>
        <color rgb="FF000000"/>
        <rFont val="Calibri"/>
        <family val="2"/>
      </rPr>
      <t>后除霜状态</t>
    </r>
  </si>
  <si>
    <t/>
    <r>
      <rPr>
        <sz val="9.75"/>
        <color rgb="FF000000"/>
        <rFont val="Calibri"/>
        <family val="2"/>
      </rPr>
      <t xml:space="preserve">automatic lock when the car speed is over threshold speed value
</t>
    </r>
    <r>
      <rPr>
        <sz val="9.75"/>
        <color rgb="FF000000"/>
        <rFont val="Calibri"/>
        <family val="2"/>
      </rPr>
      <t>自动车速锁设置</t>
    </r>
  </si>
  <si>
    <t/>
    <r>
      <rPr>
        <sz val="9.75"/>
        <color rgb="FF000000"/>
        <rFont val="Calibri"/>
        <family val="2"/>
      </rPr>
      <t xml:space="preserve">windows automatic down by remote key
</t>
    </r>
    <r>
      <rPr>
        <sz val="9.75"/>
        <color rgb="FF000000"/>
        <rFont val="Calibri"/>
        <family val="2"/>
      </rPr>
      <t>遥控自动降窗开启</t>
    </r>
    <r>
      <rPr>
        <sz val="9.75"/>
        <color rgb="FF000000"/>
        <rFont val="Calibri"/>
        <family val="2"/>
      </rPr>
      <t>/</t>
    </r>
    <r>
      <rPr>
        <sz val="9.75"/>
        <color rgb="FF000000"/>
        <rFont val="Calibri"/>
        <family val="2"/>
      </rPr>
      <t>关闭</t>
    </r>
  </si>
  <si>
    <t/>
    <r>
      <rPr>
        <sz val="9.75"/>
        <color rgb="FF000000"/>
        <rFont val="Calibri"/>
        <family val="2"/>
      </rPr>
      <t xml:space="preserve">Blind spot detection alarm status of the left BSD
</t>
    </r>
    <r>
      <rPr>
        <sz val="9.75"/>
        <color rgb="FF000000"/>
        <rFont val="Calibri"/>
        <family val="2"/>
      </rPr>
      <t>左雷达换道辅助功能报警状态</t>
    </r>
  </si>
  <si>
    <t/>
    <r>
      <rPr>
        <sz val="9.75"/>
        <color rgb="FF000000"/>
        <rFont val="Calibri"/>
        <family val="2"/>
      </rPr>
      <t>HU向</t>
    </r>
    <r>
      <rPr>
        <sz val="9.75"/>
        <color rgb="FF000000"/>
        <rFont val="Calibri"/>
        <family val="2"/>
      </rPr>
      <t>TBOX请求SN</t>
    </r>
  </si>
  <si>
    <t/>
    <r>
      <rPr>
        <sz val="9.75"/>
        <color rgb="FF000000"/>
        <rFont val="Calibri"/>
        <family val="2"/>
      </rPr>
      <t xml:space="preserve">Blind Spot Detection status  of the left BSD
</t>
    </r>
    <r>
      <rPr>
        <sz val="9.75"/>
        <color rgb="FF000000"/>
        <rFont val="Calibri"/>
        <family val="2"/>
      </rPr>
      <t>左雷达盲点监测报警状态</t>
    </r>
  </si>
  <si>
    <t/>
    <r>
      <rPr>
        <sz val="9.75"/>
        <color rgb="FF000000"/>
        <rFont val="Calibri"/>
        <family val="2"/>
      </rPr>
      <t>HU向</t>
    </r>
    <r>
      <rPr>
        <sz val="9.75"/>
        <color rgb="FF000000"/>
        <rFont val="Calibri"/>
        <family val="2"/>
      </rPr>
      <t>TBOX请求WiFi连接</t>
    </r>
  </si>
  <si>
    <t/>
    <r>
      <rPr>
        <sz val="9.75"/>
        <color rgb="FF000000"/>
        <rFont val="Calibri"/>
        <family val="2"/>
      </rPr>
      <t xml:space="preserve">Cross traffic alert  status  of the left BSD
</t>
    </r>
    <r>
      <rPr>
        <sz val="9.75"/>
        <color rgb="FF000000"/>
        <rFont val="Calibri"/>
        <family val="2"/>
      </rPr>
      <t>左雷达倒车辅助告警功能报警功能</t>
    </r>
  </si>
  <si>
    <t/>
    <r>
      <rPr>
        <sz val="9.75"/>
        <color rgb="FF000000"/>
        <rFont val="Calibri"/>
        <family val="2"/>
      </rPr>
      <t>HU向</t>
    </r>
    <r>
      <rPr>
        <sz val="9.75"/>
        <color rgb="FF000000"/>
        <rFont val="Calibri"/>
        <family val="2"/>
      </rPr>
      <t>TBOX请求VIN</t>
    </r>
  </si>
  <si>
    <t/>
    <r>
      <rPr>
        <sz val="9.75"/>
        <color rgb="FF000000"/>
        <rFont val="Calibri"/>
        <family val="2"/>
      </rPr>
      <t xml:space="preserve">Rear wiper Status
</t>
    </r>
    <r>
      <rPr>
        <sz val="9.75"/>
        <color rgb="FF000000"/>
        <rFont val="Calibri"/>
        <family val="2"/>
      </rPr>
      <t>后雨刮状态</t>
    </r>
  </si>
  <si>
    <t/>
    <r>
      <rPr>
        <sz val="9.75"/>
        <color rgb="FF000000"/>
        <rFont val="Calibri"/>
        <family val="2"/>
      </rPr>
      <t xml:space="preserve">Park warning  status of the right BSD
</t>
    </r>
    <r>
      <rPr>
        <sz val="9.75"/>
        <color rgb="FF000000"/>
        <rFont val="Calibri"/>
        <family val="2"/>
      </rPr>
      <t>右雷达开门告警功能报警状态</t>
    </r>
  </si>
  <si>
    <t/>
    <r>
      <rPr>
        <sz val="9.75"/>
        <color rgb="FF000000"/>
        <rFont val="Calibri"/>
        <family val="2"/>
      </rPr>
      <t xml:space="preserve">Cross traffic alert  status  of the right  BSD
</t>
    </r>
    <r>
      <rPr>
        <sz val="9.75"/>
        <color rgb="FF000000"/>
        <rFont val="Calibri"/>
        <family val="2"/>
      </rPr>
      <t>右雷达倒车辅助告警功能报警功能</t>
    </r>
  </si>
  <si>
    <t/>
    <r>
      <rPr>
        <sz val="9.75"/>
        <color rgb="FF000000"/>
        <rFont val="Calibri"/>
        <family val="2"/>
      </rPr>
      <t xml:space="preserve">Lane change merge assist  alarm status  of the right BSD
</t>
    </r>
    <r>
      <rPr>
        <sz val="9.75"/>
        <color rgb="FF000000"/>
        <rFont val="Calibri"/>
        <family val="2"/>
      </rPr>
      <t>右雷达换道辅助功能报警状态</t>
    </r>
  </si>
  <si>
    <t/>
    <r>
      <rPr>
        <sz val="9.75"/>
        <color rgb="FF000000"/>
        <rFont val="Calibri"/>
        <family val="2"/>
      </rPr>
      <t xml:space="preserve">Auto Light SW status
</t>
    </r>
    <r>
      <rPr>
        <sz val="9.75"/>
        <color rgb="FF000000"/>
        <rFont val="Calibri"/>
        <family val="2"/>
      </rPr>
      <t>自动灯光开关状态</t>
    </r>
  </si>
  <si>
    <t/>
    <r>
      <rPr>
        <sz val="9.75"/>
        <color rgb="FF000000"/>
        <rFont val="Calibri"/>
        <family val="2"/>
      </rPr>
      <t xml:space="preserve">Key In Hole Status
</t>
    </r>
    <r>
      <rPr>
        <sz val="9.75"/>
        <color rgb="FF000000"/>
        <rFont val="Calibri"/>
        <family val="2"/>
      </rPr>
      <t>钥匙插入状态</t>
    </r>
  </si>
  <si>
    <t/>
    <r>
      <rPr>
        <sz val="9.75"/>
        <color rgb="FF000000"/>
        <rFont val="Calibri"/>
        <family val="2"/>
      </rPr>
      <t xml:space="preserve">Remote authentication state
BCM</t>
    </r>
    <r>
      <rPr>
        <sz val="9.75"/>
        <color rgb="FF000000"/>
        <rFont val="Calibri"/>
        <family val="2"/>
      </rPr>
      <t>与</t>
    </r>
    <r>
      <rPr>
        <sz val="9.75"/>
        <color rgb="FF000000"/>
        <rFont val="Calibri"/>
        <family val="2"/>
      </rPr>
      <t>Tbox</t>
    </r>
    <r>
      <rPr>
        <sz val="9.75"/>
        <color rgb="FF000000"/>
        <rFont val="Calibri"/>
        <family val="2"/>
      </rPr>
      <t>认证状态</t>
    </r>
  </si>
  <si>
    <t/>
    <r>
      <rPr>
        <sz val="9.75"/>
        <color rgb="FF000000"/>
        <rFont val="Calibri"/>
        <family val="2"/>
      </rPr>
      <t xml:space="preserve">Remote Feedback
</t>
    </r>
    <r>
      <rPr>
        <sz val="9.75"/>
        <color rgb="FF000000"/>
        <rFont val="Calibri"/>
        <family val="2"/>
      </rPr>
      <t>反馈远程控制状态</t>
    </r>
  </si>
  <si>
    <t/>
    <r>
      <rPr>
        <sz val="9.75"/>
        <color rgb="FF000000"/>
        <rFont val="Calibri"/>
        <family val="2"/>
      </rPr>
      <t xml:space="preserve">Front Right side door open/close status
</t>
    </r>
    <r>
      <rPr>
        <sz val="9.75"/>
        <color rgb="FF000000"/>
        <rFont val="Calibri"/>
        <family val="2"/>
      </rPr>
      <t>右前窗状态</t>
    </r>
  </si>
  <si>
    <t/>
    <r>
      <rPr>
        <sz val="9.75"/>
        <color rgb="FF000000"/>
        <rFont val="Calibri"/>
        <family val="2"/>
      </rPr>
      <t xml:space="preserve">Front Left side window open/close status
</t>
    </r>
    <r>
      <rPr>
        <sz val="9.75"/>
        <color rgb="FF000000"/>
        <rFont val="Calibri"/>
        <family val="2"/>
      </rPr>
      <t>左前窗状态</t>
    </r>
  </si>
  <si>
    <t/>
    <r>
      <rPr>
        <sz val="9.75"/>
        <color rgb="FF000000"/>
        <rFont val="Calibri"/>
        <family val="2"/>
      </rPr>
      <t xml:space="preserve">DistanceEmpty
</t>
    </r>
    <r>
      <rPr>
        <sz val="9.75"/>
        <color rgb="FF000000"/>
        <rFont val="Calibri"/>
        <family val="2"/>
      </rPr>
      <t>续航里程</t>
    </r>
  </si>
  <si>
    <t/>
    <r>
      <rPr>
        <sz val="9.75"/>
        <color rgb="FF000000"/>
        <rFont val="Calibri"/>
        <family val="2"/>
      </rPr>
      <t xml:space="preserve">Unit Set
</t>
    </r>
    <r>
      <rPr>
        <sz val="9.75"/>
        <color rgb="FF000000"/>
        <rFont val="Calibri"/>
        <family val="2"/>
      </rPr>
      <t>单位设置</t>
    </r>
  </si>
  <si>
    <t/>
    <r>
      <rPr>
        <sz val="9.75"/>
        <color rgb="FF000000"/>
        <rFont val="Calibri"/>
        <family val="2"/>
      </rPr>
      <t xml:space="preserve">display Cruise Vehicle speed  </t>
    </r>
    <r>
      <rPr>
        <sz val="9.75"/>
        <color rgb="FF000000"/>
        <rFont val="Calibri"/>
        <family val="2"/>
      </rPr>
      <t>显示车辆巡航速度</t>
    </r>
  </si>
  <si>
    <t/>
    <r>
      <rPr>
        <sz val="9.75"/>
        <color rgb="FF000000"/>
        <rFont val="Calibri"/>
        <family val="2"/>
      </rPr>
      <t xml:space="preserve">displayed vehicle speed
ICM</t>
    </r>
    <r>
      <rPr>
        <sz val="9.75"/>
        <color rgb="FF000000"/>
        <rFont val="Calibri"/>
        <family val="2"/>
      </rPr>
      <t>显示车速</t>
    </r>
  </si>
  <si>
    <t/>
    <r>
      <rPr>
        <b/>
        <sz val="13.5"/>
        <color rgb="FF000000"/>
        <rFont val="Calibri"/>
        <family val="2"/>
      </rPr>
      <t xml:space="preserve">               </t>
    </r>
    <r>
      <rPr>
        <b/>
        <sz val="13.5"/>
        <color rgb="FF000000"/>
        <rFont val="Calibri"/>
        <family val="2"/>
      </rPr>
      <t xml:space="preserve"> 交付物编号：</t>
    </r>
  </si>
  <si>
    <t/>
    <r>
      <rPr>
        <sz val="9.75"/>
        <color rgb="FF000000"/>
        <rFont val="Calibri"/>
        <family val="2"/>
      </rPr>
      <t xml:space="preserve">Version History 
</t>
    </r>
    <r>
      <rPr>
        <sz val="9.75"/>
        <color rgb="FF000000"/>
        <rFont val="Calibri"/>
        <family val="2"/>
      </rPr>
      <t>版本历史</t>
    </r>
  </si>
  <si>
    <t/>
    <r>
      <rPr>
        <b/>
        <i/>
        <sz val="9.75"/>
        <color rgb="FF000000"/>
        <rFont val="Calibri"/>
        <family val="2"/>
      </rPr>
      <t xml:space="preserve">Property
</t>
    </r>
    <r>
      <rPr>
        <b/>
        <i/>
        <sz val="9.75"/>
        <color rgb="FF000000"/>
        <rFont val="Calibri"/>
        <family val="2"/>
      </rPr>
      <t>属性</t>
    </r>
  </si>
  <si>
    <t/>
    <r>
      <rPr>
        <b/>
        <i/>
        <sz val="9.75"/>
        <color rgb="FF000000"/>
        <rFont val="Calibri"/>
        <family val="2"/>
      </rPr>
      <t xml:space="preserve">Remarks
</t>
    </r>
    <r>
      <rPr>
        <b/>
        <i/>
        <sz val="9.75"/>
        <color rgb="FF000000"/>
        <rFont val="Calibri"/>
        <family val="2"/>
      </rPr>
      <t>备注</t>
    </r>
  </si>
  <si>
    <t/>
    <r>
      <rPr>
        <b/>
        <i/>
        <sz val="9.75"/>
        <color rgb="FF000000"/>
        <rFont val="Calibri"/>
        <family val="2"/>
      </rPr>
      <t xml:space="preserve">Description
</t>
    </r>
    <r>
      <rPr>
        <b/>
        <i/>
        <sz val="9.75"/>
        <color rgb="FF000000"/>
        <rFont val="Calibri"/>
        <family val="2"/>
      </rPr>
      <t>描述</t>
    </r>
  </si>
  <si>
    <t/>
    <r>
      <rPr>
        <b/>
        <i/>
        <sz val="9.75"/>
        <color rgb="FF000000"/>
        <rFont val="Calibri"/>
        <family val="2"/>
      </rPr>
      <t xml:space="preserve">Signal Name (Englishi)
</t>
    </r>
    <r>
      <rPr>
        <b/>
        <i/>
        <sz val="9.75"/>
        <color rgb="FF000000"/>
        <rFont val="Calibri"/>
        <family val="2"/>
      </rPr>
      <t>信号名称（英文）</t>
    </r>
  </si>
  <si>
    <t/>
    <r>
      <rPr>
        <sz val="9.75"/>
        <color rgb="FF000000"/>
        <rFont val="Calibri"/>
        <family val="2"/>
      </rPr>
      <t xml:space="preserve">Signal name in Chinese
</t>
    </r>
    <r>
      <rPr>
        <sz val="9.75"/>
        <color rgb="FF000000"/>
        <rFont val="Calibri"/>
        <family val="2"/>
      </rPr>
      <t>英文</t>
    </r>
    <r>
      <rPr>
        <sz val="9.75"/>
        <color rgb="FF000000"/>
        <rFont val="Calibri"/>
        <family val="2"/>
      </rPr>
      <t>信号名称</t>
    </r>
  </si>
  <si>
    <t/>
    <r>
      <rPr>
        <b/>
        <i/>
        <sz val="9.75"/>
        <color rgb="FF000000"/>
        <rFont val="Calibri"/>
        <family val="2"/>
      </rPr>
      <t xml:space="preserve">Error Value
</t>
    </r>
    <r>
      <rPr>
        <b/>
        <i/>
        <sz val="9.75"/>
        <color rgb="FF000000"/>
        <rFont val="Calibri"/>
        <family val="2"/>
      </rPr>
      <t>错误值</t>
    </r>
  </si>
  <si>
    <t/>
    <r>
      <rPr>
        <sz val="9.75"/>
        <color rgb="FF000000"/>
        <rFont val="Calibri"/>
        <family val="2"/>
      </rPr>
      <t xml:space="preserve">IError value in hex</t>
    </r>
    <r>
      <rPr>
        <sz val="9.75"/>
        <color rgb="FF000000"/>
        <rFont val="Calibri"/>
        <family val="2"/>
      </rPr>
      <t xml:space="preserve"> value
</t>
    </r>
    <r>
      <rPr>
        <sz val="9.75"/>
        <color rgb="FF000000"/>
        <rFont val="Calibri"/>
        <family val="2"/>
      </rPr>
      <t>十六进制表述的错误值</t>
    </r>
  </si>
  <si>
    <t/>
    <r>
      <rPr>
        <sz val="9.75"/>
        <color rgb="FF000000"/>
        <rFont val="Calibri"/>
        <family val="2"/>
      </rPr>
      <t xml:space="preserve">If no valid signal is available in normal mode</t>
    </r>
    <r>
      <rPr>
        <sz val="9.75"/>
        <color rgb="FF000000"/>
        <rFont val="Calibri"/>
        <family val="2"/>
      </rPr>
      <t xml:space="preserve">, the predefined </t>
    </r>
    <r>
      <rPr>
        <sz val="9.75"/>
        <color rgb="FF000000"/>
        <rFont val="Calibri"/>
        <family val="2"/>
      </rPr>
      <t>Error</t>
    </r>
    <r>
      <rPr>
        <sz val="9.75"/>
        <color rgb="FF000000"/>
        <rFont val="Calibri"/>
        <family val="2"/>
      </rPr>
      <t xml:space="preserve"> value (refer to the functional requirement) shall be sent.
</t>
    </r>
    <r>
      <rPr>
        <sz val="9.75"/>
        <color rgb="FF000000"/>
        <rFont val="Calibri"/>
        <family val="2"/>
      </rPr>
      <t>如果在网络在正常模式下没有可用的有效信号，预定义的错误值将被发送（取决于功能需求）。</t>
    </r>
    <r>
      <rPr>
        <sz val="9.75"/>
        <color rgb="FF000000"/>
        <rFont val="Calibri"/>
        <family val="2"/>
      </rPr>
      <t xml:space="preserve"> </t>
    </r>
  </si>
  <si>
    <t/>
    <r>
      <rPr>
        <b/>
        <i/>
        <sz val="9.75"/>
        <color rgb="FF000000"/>
        <rFont val="Calibri"/>
        <family val="2"/>
      </rPr>
      <t xml:space="preserve">ECUs  List
</t>
    </r>
    <r>
      <rPr>
        <b/>
        <i/>
        <sz val="9.75"/>
        <color rgb="FF000000"/>
        <rFont val="Calibri"/>
        <family val="2"/>
      </rPr>
      <t>ECUs</t>
    </r>
    <r>
      <rPr>
        <b/>
        <i/>
        <sz val="9.75"/>
        <color rgb="FF000000"/>
        <rFont val="Calibri"/>
        <family val="2"/>
      </rPr>
      <t>列表</t>
    </r>
  </si>
  <si>
    <t/>
    <r>
      <rPr>
        <sz val="9.75"/>
        <color rgb="FF000000"/>
        <rFont val="Calibri"/>
        <family val="2"/>
      </rPr>
      <t xml:space="preserve">It indicates which ECUs send/receive the signals.
If "</t>
    </r>
    <r>
      <rPr>
        <sz val="9.75"/>
        <color rgb="FF000000"/>
        <rFont val="Calibri"/>
        <family val="2"/>
      </rPr>
      <t>T</t>
    </r>
    <r>
      <rPr>
        <sz val="9.75"/>
        <color rgb="FF000000"/>
        <rFont val="Calibri"/>
        <family val="2"/>
      </rPr>
      <t xml:space="preserve">" is marked, the ECU sends the signal.
If "R" is marked, the ECUreceives the signal.
</t>
    </r>
    <r>
      <rPr>
        <sz val="9.75"/>
        <color rgb="FF000000"/>
        <rFont val="Calibri"/>
        <family val="2"/>
      </rPr>
      <t>指示了信号被哪些</t>
    </r>
    <r>
      <rPr>
        <sz val="9.75"/>
        <color rgb="FF000000"/>
        <rFont val="Calibri"/>
        <family val="2"/>
      </rPr>
      <t>ECU</t>
    </r>
    <r>
      <rPr>
        <sz val="9.75"/>
        <color rgb="FF000000"/>
        <rFont val="Calibri"/>
        <family val="2"/>
      </rPr>
      <t>发送、接收。如果标为</t>
    </r>
    <r>
      <rPr>
        <sz val="9.75"/>
        <color rgb="FF000000"/>
        <rFont val="Calibri"/>
        <family val="2"/>
      </rPr>
      <t>“</t>
    </r>
    <r>
      <rPr>
        <sz val="9.75"/>
        <color rgb="FF000000"/>
        <rFont val="Calibri"/>
        <family val="2"/>
      </rPr>
      <t>T</t>
    </r>
    <r>
      <rPr>
        <sz val="9.75"/>
        <color rgb="FF000000"/>
        <rFont val="Calibri"/>
        <family val="2"/>
      </rPr>
      <t>”</t>
    </r>
    <r>
      <rPr>
        <sz val="9.75"/>
        <color rgb="FF000000"/>
        <rFont val="Calibri"/>
        <family val="2"/>
      </rPr>
      <t>，该</t>
    </r>
    <r>
      <rPr>
        <sz val="9.75"/>
        <color rgb="FF000000"/>
        <rFont val="Calibri"/>
        <family val="2"/>
      </rPr>
      <t>ECU</t>
    </r>
    <r>
      <rPr>
        <sz val="9.75"/>
        <color rgb="FF000000"/>
        <rFont val="Calibri"/>
        <family val="2"/>
      </rPr>
      <t>发送此信号。如果标为“</t>
    </r>
    <r>
      <rPr>
        <sz val="9.75"/>
        <color rgb="FF000000"/>
        <rFont val="Calibri"/>
        <family val="2"/>
      </rPr>
      <t>R</t>
    </r>
    <r>
      <rPr>
        <sz val="9.75"/>
        <color rgb="FF000000"/>
        <rFont val="Calibri"/>
        <family val="2"/>
      </rPr>
      <t>”，该</t>
    </r>
    <r>
      <rPr>
        <sz val="9.75"/>
        <color rgb="FF000000"/>
        <rFont val="Calibri"/>
        <family val="2"/>
      </rPr>
      <t>ECU</t>
    </r>
    <r>
      <rPr>
        <sz val="9.75"/>
        <color rgb="FF000000"/>
        <rFont val="Calibri"/>
        <family val="2"/>
      </rPr>
      <t>接收此信号。</t>
    </r>
  </si>
  <si>
    <t/>
    <r>
      <rPr>
        <b/>
        <i/>
        <sz val="9.75"/>
        <color rgb="FF000000"/>
        <rFont val="Calibri"/>
        <family val="2"/>
      </rPr>
      <t xml:space="preserve">Byte/Bit/bits
</t>
    </r>
    <r>
      <rPr>
        <b/>
        <i/>
        <sz val="9.75"/>
        <color rgb="FF000000"/>
        <rFont val="Calibri"/>
        <family val="2"/>
      </rPr>
      <t>字节位置</t>
    </r>
    <r>
      <rPr>
        <b/>
        <i/>
        <sz val="9.75"/>
        <color rgb="FF000000"/>
        <rFont val="Calibri"/>
        <family val="2"/>
      </rPr>
      <t>/</t>
    </r>
    <r>
      <rPr>
        <b/>
        <i/>
        <sz val="9.75"/>
        <color rgb="FF000000"/>
        <rFont val="Calibri"/>
        <family val="2"/>
      </rPr>
      <t>位位置</t>
    </r>
    <r>
      <rPr>
        <b/>
        <i/>
        <sz val="9.75"/>
        <color rgb="FF000000"/>
        <rFont val="Calibri"/>
        <family val="2"/>
      </rPr>
      <t>/</t>
    </r>
    <r>
      <rPr>
        <b/>
        <i/>
        <sz val="9.75"/>
        <color rgb="FF000000"/>
        <rFont val="Calibri"/>
        <family val="2"/>
      </rPr>
      <t>信号位顺序</t>
    </r>
  </si>
  <si>
    <t/>
    <r>
      <rPr>
        <sz val="9.75"/>
        <color rgb="FF000000"/>
        <rFont val="Calibri"/>
        <family val="2"/>
      </rPr>
      <t xml:space="preserve">Invalid value in hex value
</t>
    </r>
    <r>
      <rPr>
        <sz val="9.75"/>
        <color rgb="FF000000"/>
        <rFont val="Calibri"/>
        <family val="2"/>
      </rPr>
      <t>十六进制表述的无效值</t>
    </r>
  </si>
  <si>
    <t/>
    <r>
      <rPr>
        <b/>
        <i/>
        <sz val="9.75"/>
        <color rgb="FF000000"/>
        <rFont val="Calibri"/>
        <family val="2"/>
      </rPr>
      <t xml:space="preserve">Invalid Value
</t>
    </r>
    <r>
      <rPr>
        <b/>
        <i/>
        <sz val="9.75"/>
        <color rgb="FF000000"/>
        <rFont val="Calibri"/>
        <family val="2"/>
      </rPr>
      <t>无效值</t>
    </r>
  </si>
  <si>
    <t/>
    <r>
      <rPr>
        <b/>
        <i/>
        <sz val="9.75"/>
        <color rgb="FF000000"/>
        <rFont val="Calibri"/>
        <family val="2"/>
      </rPr>
      <t xml:space="preserve">Offset 
</t>
    </r>
    <r>
      <rPr>
        <b/>
        <i/>
        <sz val="9.75"/>
        <color rgb="FF000000"/>
        <rFont val="Calibri"/>
        <family val="2"/>
      </rPr>
      <t>偏移量</t>
    </r>
  </si>
  <si>
    <t/>
    <r>
      <rPr>
        <sz val="9.75"/>
        <color rgb="FF000000"/>
        <rFont val="Calibri"/>
        <family val="2"/>
      </rPr>
      <t xml:space="preserve">Offset value is to calculate the physical value of the signal.
</t>
    </r>
    <r>
      <rPr>
        <sz val="9.75"/>
        <color rgb="FF000000"/>
        <rFont val="Calibri"/>
        <family val="2"/>
      </rPr>
      <t>偏移量用来计算信号的物理值。</t>
    </r>
  </si>
  <si>
    <t/>
    <r>
      <rPr>
        <sz val="9.75"/>
        <color rgb="FF000000"/>
        <rFont val="Calibri"/>
        <family val="2"/>
      </rPr>
      <t xml:space="preserve">Byte length of the message
</t>
    </r>
    <r>
      <rPr>
        <sz val="9.75"/>
        <color rgb="FF000000"/>
        <rFont val="Calibri"/>
        <family val="2"/>
      </rPr>
      <t>报文的字节长度</t>
    </r>
  </si>
  <si>
    <t/>
    <r>
      <rPr>
        <b/>
        <i/>
        <sz val="9.75"/>
        <color rgb="FF000000"/>
        <rFont val="Calibri"/>
        <family val="2"/>
      </rPr>
      <t xml:space="preserve">MessageLength (bytes)
</t>
    </r>
    <r>
      <rPr>
        <b/>
        <i/>
        <sz val="9.75"/>
        <color rgb="FF000000"/>
        <rFont val="Calibri"/>
        <family val="2"/>
      </rPr>
      <t>报文长度</t>
    </r>
  </si>
  <si>
    <t/>
    <r>
      <rPr>
        <sz val="9.75"/>
        <color rgb="FF000000"/>
        <rFont val="Calibri"/>
        <family val="2"/>
      </rPr>
      <t xml:space="preserve">Value to be sent when there is a problem with the calculation of the respective signal, 
i.e. when the value of the respective signal can not be trusted anymore by the receiver.
</t>
    </r>
    <r>
      <rPr>
        <sz val="9.75"/>
        <color rgb="FF000000"/>
        <rFont val="Calibri"/>
        <family val="2"/>
      </rPr>
      <t>当信号出现问题时的替代值</t>
    </r>
  </si>
  <si>
    <t/>
    <r>
      <rPr>
        <sz val="9.75"/>
        <color rgb="FF000000"/>
        <rFont val="Calibri"/>
        <family val="2"/>
      </rPr>
      <t xml:space="preserve">Default value in hex value
</t>
    </r>
    <r>
      <rPr>
        <sz val="9.75"/>
        <color rgb="FF000000"/>
        <rFont val="Calibri"/>
        <family val="2"/>
      </rPr>
      <t>十六进制表述的缺省值</t>
    </r>
  </si>
  <si>
    <t/>
    <r>
      <rPr>
        <b/>
        <i/>
        <sz val="9.75"/>
        <color rgb="FF000000"/>
        <rFont val="Calibri"/>
        <family val="2"/>
      </rPr>
      <t xml:space="preserve">Default Value 
</t>
    </r>
    <r>
      <rPr>
        <b/>
        <i/>
        <sz val="9.75"/>
        <color rgb="FF000000"/>
        <rFont val="Calibri"/>
        <family val="2"/>
      </rPr>
      <t>缺省值</t>
    </r>
  </si>
  <si>
    <t/>
    <r>
      <rPr>
        <b/>
        <i/>
        <sz val="9.75"/>
        <color rgb="FF000000"/>
        <rFont val="Calibri"/>
        <family val="2"/>
      </rPr>
      <t xml:space="preserve">Resolution
</t>
    </r>
    <r>
      <rPr>
        <b/>
        <i/>
        <sz val="9.75"/>
        <color rgb="FF000000"/>
        <rFont val="Calibri"/>
        <family val="2"/>
      </rPr>
      <t>精度</t>
    </r>
  </si>
  <si>
    <t/>
    <r>
      <rPr>
        <sz val="9.75"/>
        <color rgb="FF000000"/>
        <rFont val="Calibri"/>
        <family val="2"/>
      </rPr>
      <t xml:space="preserve">Resulotion value is to calculate the physical value of the signal.
</t>
    </r>
    <r>
      <rPr>
        <sz val="9.75"/>
        <color rgb="FF000000"/>
        <rFont val="Calibri"/>
        <family val="2"/>
      </rPr>
      <t>十六进制值的比例因子是为了计算信号的物理值。</t>
    </r>
  </si>
  <si>
    <t/>
    <r>
      <rPr>
        <b/>
        <i/>
        <sz val="9.75"/>
        <color rgb="FF000000"/>
        <rFont val="Calibri"/>
        <family val="2"/>
      </rPr>
      <t xml:space="preserve">Send Type
</t>
    </r>
    <r>
      <rPr>
        <b/>
        <i/>
        <sz val="9.75"/>
        <color rgb="FF000000"/>
        <rFont val="Calibri"/>
        <family val="2"/>
      </rPr>
      <t>报文发送类型</t>
    </r>
  </si>
  <si>
    <t/>
    <r>
      <rPr>
        <sz val="9.75"/>
        <color rgb="FF000000"/>
        <rFont val="Calibri"/>
        <family val="2"/>
      </rPr>
      <t xml:space="preserve">Send type for the message.
</t>
    </r>
    <r>
      <rPr>
        <sz val="9.75"/>
        <color rgb="FF000000"/>
        <rFont val="Calibri"/>
        <family val="2"/>
      </rPr>
      <t xml:space="preserve">报文的发送类型
</t>
    </r>
    <r>
      <rPr>
        <sz val="9.75"/>
        <color rgb="FF000000"/>
        <rFont val="Calibri"/>
        <family val="2"/>
      </rPr>
      <t xml:space="preserve">Send type:"Cyclic", "Event", "IfActive", etc</t>
    </r>
    <r>
      <rPr>
        <sz val="9.75"/>
        <color rgb="FF000000"/>
        <rFont val="Calibri"/>
        <family val="2"/>
      </rPr>
      <t>。</t>
    </r>
    <r>
      <rPr>
        <sz val="9.75"/>
        <color rgb="FF000000"/>
        <rFont val="Calibri"/>
        <family val="2"/>
      </rPr>
      <t xml:space="preserve"> 
</t>
    </r>
    <r>
      <rPr>
        <sz val="9.75"/>
        <color rgb="FF000000"/>
        <rFont val="Calibri"/>
        <family val="2"/>
      </rPr>
      <t>发送类型：</t>
    </r>
    <r>
      <rPr>
        <sz val="9.75"/>
        <color rgb="FF000000"/>
        <rFont val="Calibri"/>
        <family val="2"/>
      </rPr>
      <t xml:space="preserve">"Cyclic", "Event", "IfActive"</t>
    </r>
    <r>
      <rPr>
        <sz val="9.75"/>
        <color rgb="FF000000"/>
        <rFont val="Calibri"/>
        <family val="2"/>
      </rPr>
      <t>等</t>
    </r>
  </si>
  <si>
    <t/>
    <r>
      <rPr>
        <sz val="9.75"/>
        <color rgb="FF000000"/>
        <rFont val="Calibri"/>
        <family val="2"/>
      </rPr>
      <t xml:space="preserve">If no valid signal is available after network startup, the predefined initial value (refer to the functional requirement) shall be sent.
</t>
    </r>
    <r>
      <rPr>
        <sz val="9.75"/>
        <color rgb="FF000000"/>
        <rFont val="Calibri"/>
        <family val="2"/>
      </rPr>
      <t>如果在网络启动后没有可用的有效信号，预定义的初始值将被发送（取决于功能需求）。</t>
    </r>
    <r>
      <rPr>
        <sz val="9.75"/>
        <color rgb="FF000000"/>
        <rFont val="Calibri"/>
        <family val="2"/>
      </rPr>
      <t xml:space="preserve"> </t>
    </r>
  </si>
  <si>
    <t/>
    <r>
      <rPr>
        <b/>
        <i/>
        <sz val="9.75"/>
        <color rgb="FF000000"/>
        <rFont val="Calibri"/>
        <family val="2"/>
      </rPr>
      <t xml:space="preserve">Initial Value
</t>
    </r>
    <r>
      <rPr>
        <b/>
        <i/>
        <sz val="9.75"/>
        <color rgb="FF000000"/>
        <rFont val="Calibri"/>
        <family val="2"/>
      </rPr>
      <t>初始值</t>
    </r>
  </si>
  <si>
    <t/>
    <r>
      <rPr>
        <sz val="9.75"/>
        <color rgb="FF000000"/>
        <rFont val="Calibri"/>
        <family val="2"/>
      </rPr>
      <t xml:space="preserve">Initial value in hex value
</t>
    </r>
    <r>
      <rPr>
        <sz val="9.75"/>
        <color rgb="FF000000"/>
        <rFont val="Calibri"/>
        <family val="2"/>
      </rPr>
      <t>十六进制表述的初始化值</t>
    </r>
  </si>
  <si>
    <t/>
    <r>
      <rPr>
        <sz val="9.75"/>
        <color rgb="FF000000"/>
        <rFont val="Calibri"/>
        <family val="2"/>
      </rPr>
      <t xml:space="preserve">Physical maximum value of the signal in physical value
</t>
    </r>
    <r>
      <rPr>
        <sz val="9.75"/>
        <color rgb="FF000000"/>
        <rFont val="Calibri"/>
        <family val="2"/>
      </rPr>
      <t>信号的物理最大值</t>
    </r>
  </si>
  <si>
    <t/>
    <r>
      <rPr>
        <b/>
        <i/>
        <sz val="9.75"/>
        <color rgb="FF000000"/>
        <rFont val="Calibri"/>
        <family val="2"/>
      </rPr>
      <t xml:space="preserve">Physical Range MAX
</t>
    </r>
    <r>
      <rPr>
        <b/>
        <i/>
        <sz val="9.75"/>
        <color rgb="FF000000"/>
        <rFont val="Calibri"/>
        <family val="2"/>
      </rPr>
      <t>信号最大值（物理值）</t>
    </r>
  </si>
  <si>
    <t/>
    <r>
      <rPr>
        <sz val="9.75"/>
        <color rgb="FF000000"/>
        <rFont val="Calibri"/>
        <family val="2"/>
      </rPr>
      <t xml:space="preserve">Cycle time of the message if it should be sent cyclically
</t>
    </r>
    <r>
      <rPr>
        <sz val="9.75"/>
        <color rgb="FF000000"/>
        <rFont val="Calibri"/>
        <family val="2"/>
      </rPr>
      <t>报文发送周期时间（仅对周期性发送报文）</t>
    </r>
  </si>
  <si>
    <t/>
    <r>
      <rPr>
        <b/>
        <i/>
        <sz val="9.75"/>
        <color rgb="FF000000"/>
        <rFont val="Calibri"/>
        <family val="2"/>
      </rPr>
      <t xml:space="preserve">Cycle Time (ms)
</t>
    </r>
    <r>
      <rPr>
        <b/>
        <i/>
        <sz val="9.75"/>
        <color rgb="FF000000"/>
        <rFont val="Calibri"/>
        <family val="2"/>
      </rPr>
      <t>报文周期时间（</t>
    </r>
    <r>
      <rPr>
        <b/>
        <i/>
        <sz val="9.75"/>
        <color rgb="FF000000"/>
        <rFont val="Calibri"/>
        <family val="2"/>
      </rPr>
      <t>ms</t>
    </r>
    <r>
      <rPr>
        <b/>
        <i/>
        <sz val="9.75"/>
        <color rgb="FF000000"/>
        <rFont val="Calibri"/>
        <family val="2"/>
      </rPr>
      <t>）</t>
    </r>
  </si>
  <si>
    <t/>
    <r>
      <rPr>
        <b/>
        <i/>
        <sz val="9.75"/>
        <color rgb="FF000000"/>
        <rFont val="Calibri"/>
        <family val="2"/>
      </rPr>
      <t xml:space="preserve">Signal Type
</t>
    </r>
    <r>
      <rPr>
        <b/>
        <i/>
        <sz val="9.75"/>
        <color rgb="FF000000"/>
        <rFont val="Calibri"/>
        <family val="2"/>
      </rPr>
      <t>信号类型</t>
    </r>
  </si>
  <si>
    <t/>
    <r>
      <rPr>
        <sz val="9.75"/>
        <color rgb="FF000000"/>
        <rFont val="Calibri"/>
        <family val="2"/>
      </rPr>
      <t xml:space="preserve">The "physical value" of a signal is the value of the physical quantity (e.g. speed, rpm, temperature, etc.) that represents the signal.
</t>
    </r>
    <r>
      <rPr>
        <sz val="9.75"/>
        <color rgb="FF000000"/>
        <rFont val="Calibri"/>
        <family val="2"/>
      </rPr>
      <t>信号的物理值即这个信号所代表的物理量（例如：速度、转速、温度等）。</t>
    </r>
  </si>
  <si>
    <t/>
    <r>
      <rPr>
        <sz val="9.75"/>
        <color rgb="FF000000"/>
        <rFont val="Calibri"/>
        <family val="2"/>
      </rPr>
      <t xml:space="preserve">Physical minimum value of the signal in physical value
</t>
    </r>
    <r>
      <rPr>
        <sz val="9.75"/>
        <color rgb="FF000000"/>
        <rFont val="Calibri"/>
        <family val="2"/>
      </rPr>
      <t>信号的物理最小值</t>
    </r>
  </si>
  <si>
    <t/>
    <r>
      <rPr>
        <b/>
        <i/>
        <sz val="9.75"/>
        <color rgb="FF000000"/>
        <rFont val="Calibri"/>
        <family val="2"/>
      </rPr>
      <t xml:space="preserve">Physical Range MIN
</t>
    </r>
    <r>
      <rPr>
        <b/>
        <i/>
        <sz val="9.75"/>
        <color rgb="FF000000"/>
        <rFont val="Calibri"/>
        <family val="2"/>
      </rPr>
      <t>信号最小值（物理值）</t>
    </r>
  </si>
  <si>
    <t/>
    <r>
      <rPr>
        <sz val="9.75"/>
        <color rgb="FF000000"/>
        <rFont val="Calibri"/>
        <family val="2"/>
      </rPr>
      <t xml:space="preserve">Message name
</t>
    </r>
    <r>
      <rPr>
        <sz val="9.75"/>
        <color rgb="FF000000"/>
        <rFont val="Calibri"/>
        <family val="2"/>
      </rPr>
      <t>报文名称</t>
    </r>
  </si>
  <si>
    <t/>
    <r>
      <rPr>
        <b/>
        <i/>
        <sz val="9.75"/>
        <color rgb="FF000000"/>
        <rFont val="Calibri"/>
        <family val="2"/>
      </rPr>
      <t xml:space="preserve">Message Name
</t>
    </r>
    <r>
      <rPr>
        <b/>
        <i/>
        <sz val="9.75"/>
        <color rgb="FF000000"/>
        <rFont val="Calibri"/>
        <family val="2"/>
      </rPr>
      <t>报文名称</t>
    </r>
  </si>
  <si>
    <t/>
    <r>
      <rPr>
        <b/>
        <i/>
        <sz val="9.75"/>
        <color rgb="FF000000"/>
        <rFont val="Calibri"/>
        <family val="2"/>
      </rPr>
      <t xml:space="preserve">Signal Source
</t>
    </r>
    <r>
      <rPr>
        <b/>
        <i/>
        <sz val="9.75"/>
        <color rgb="FF000000"/>
        <rFont val="Calibri"/>
        <family val="2"/>
      </rPr>
      <t>信号源</t>
    </r>
  </si>
  <si>
    <t/>
    <r>
      <rPr>
        <b/>
        <i/>
        <sz val="9.75"/>
        <color rgb="FF000000"/>
        <rFont val="Calibri"/>
        <family val="2"/>
      </rPr>
      <t xml:space="preserve">CAN Range MAX
</t>
    </r>
    <r>
      <rPr>
        <b/>
        <i/>
        <sz val="9.75"/>
        <color rgb="FF000000"/>
        <rFont val="Calibri"/>
        <family val="2"/>
      </rPr>
      <t>信号最大值（十六进制）</t>
    </r>
  </si>
  <si>
    <t/>
    <r>
      <rPr>
        <sz val="9.75"/>
        <color rgb="FF000000"/>
        <rFont val="Calibri"/>
        <family val="2"/>
      </rPr>
      <t xml:space="preserve">Maximum value of the signal in Hex value
</t>
    </r>
    <r>
      <rPr>
        <sz val="9.75"/>
        <color rgb="FF000000"/>
        <rFont val="Calibri"/>
        <family val="2"/>
      </rPr>
      <t>信号在</t>
    </r>
    <r>
      <rPr>
        <sz val="9.75"/>
        <color rgb="FF000000"/>
        <rFont val="Calibri"/>
        <family val="2"/>
      </rPr>
      <t>CAN</t>
    </r>
    <r>
      <rPr>
        <sz val="9.75"/>
        <color rgb="FF000000"/>
        <rFont val="Calibri"/>
        <family val="2"/>
      </rPr>
      <t>报文中的十六进制表示的最大值</t>
    </r>
  </si>
  <si>
    <t/>
    <r>
      <rPr>
        <sz val="9.75"/>
        <color rgb="FF000000"/>
        <rFont val="Calibri"/>
        <family val="2"/>
      </rPr>
      <t xml:space="preserve">Message identifier
</t>
    </r>
    <r>
      <rPr>
        <sz val="9.75"/>
        <color rgb="FF000000"/>
        <rFont val="Calibri"/>
        <family val="2"/>
      </rPr>
      <t>报文标识符</t>
    </r>
  </si>
  <si>
    <t/>
    <r>
      <rPr>
        <b/>
        <i/>
        <sz val="9.75"/>
        <color rgb="FF000000"/>
        <rFont val="Calibri"/>
        <family val="2"/>
      </rPr>
      <t xml:space="preserve">Message ID
</t>
    </r>
    <r>
      <rPr>
        <b/>
        <i/>
        <sz val="9.75"/>
        <color rgb="FF000000"/>
        <rFont val="Calibri"/>
        <family val="2"/>
      </rPr>
      <t>报文标识符</t>
    </r>
  </si>
  <si>
    <t/>
    <r>
      <rPr>
        <b/>
        <i/>
        <sz val="9.75"/>
        <color rgb="FF000000"/>
        <rFont val="Calibri"/>
        <family val="2"/>
      </rPr>
      <t xml:space="preserve">Signal Description 
</t>
    </r>
    <r>
      <rPr>
        <b/>
        <i/>
        <sz val="9.75"/>
        <color rgb="FF000000"/>
        <rFont val="Calibri"/>
        <family val="2"/>
      </rPr>
      <t>信号描述</t>
    </r>
  </si>
  <si>
    <t/>
    <r>
      <rPr>
        <b/>
        <i/>
        <sz val="9.75"/>
        <color rgb="FF000000"/>
        <rFont val="Calibri"/>
        <family val="2"/>
      </rPr>
      <t xml:space="preserve">CAN Range MIN
</t>
    </r>
    <r>
      <rPr>
        <b/>
        <i/>
        <sz val="9.75"/>
        <color rgb="FF000000"/>
        <rFont val="Calibri"/>
        <family val="2"/>
      </rPr>
      <t>信号最小值（十六进制）</t>
    </r>
  </si>
  <si>
    <t/>
    <r>
      <rPr>
        <sz val="9.75"/>
        <color rgb="FF000000"/>
        <rFont val="Calibri"/>
        <family val="2"/>
      </rPr>
      <t xml:space="preserve">Minimum value of the signal in Hex value
</t>
    </r>
    <r>
      <rPr>
        <sz val="9.75"/>
        <color rgb="FF000000"/>
        <rFont val="Calibri"/>
        <family val="2"/>
      </rPr>
      <t>信号在</t>
    </r>
    <r>
      <rPr>
        <sz val="9.75"/>
        <color rgb="FF000000"/>
        <rFont val="Calibri"/>
        <family val="2"/>
      </rPr>
      <t>CAN</t>
    </r>
    <r>
      <rPr>
        <sz val="9.75"/>
        <color rgb="FF000000"/>
        <rFont val="Calibri"/>
        <family val="2"/>
      </rPr>
      <t>报文中的十六进制表示的最小值</t>
    </r>
  </si>
  <si>
    <t/>
    <r>
      <rPr>
        <b/>
        <i/>
        <sz val="9.75"/>
        <color rgb="FF000000"/>
        <rFont val="Calibri"/>
        <family val="2"/>
      </rPr>
      <t xml:space="preserve">ECU 
</t>
    </r>
    <r>
      <rPr>
        <b/>
        <i/>
        <sz val="9.75"/>
        <color rgb="FF000000"/>
        <rFont val="Calibri"/>
        <family val="2"/>
      </rPr>
      <t>发送</t>
    </r>
    <r>
      <rPr>
        <b/>
        <i/>
        <sz val="9.75"/>
        <color rgb="FF000000"/>
        <rFont val="Calibri"/>
        <family val="2"/>
      </rPr>
      <t>ECU</t>
    </r>
  </si>
  <si>
    <t/>
    <r>
      <rPr>
        <sz val="9.75"/>
        <color rgb="FF000000"/>
        <rFont val="Calibri"/>
        <family val="2"/>
      </rPr>
      <t xml:space="preserve">ECU name that sends the described message and signal
</t>
    </r>
    <r>
      <rPr>
        <sz val="9.75"/>
        <color rgb="FF000000"/>
        <rFont val="Calibri"/>
        <family val="2"/>
      </rPr>
      <t>发送相应报文和信号的</t>
    </r>
    <r>
      <rPr>
        <sz val="9.75"/>
        <color rgb="FF000000"/>
        <rFont val="Calibri"/>
        <family val="2"/>
      </rPr>
      <t>ECU</t>
    </r>
    <r>
      <rPr>
        <sz val="9.75"/>
        <color rgb="FF000000"/>
        <rFont val="Calibri"/>
        <family val="2"/>
      </rPr>
      <t>名称</t>
    </r>
  </si>
  <si>
    <t/>
    <r>
      <rPr>
        <sz val="9.75"/>
        <color rgb="FF000000"/>
        <rFont val="Calibri"/>
        <family val="2"/>
      </rPr>
      <t xml:space="preserve">Signal name in Englishi
</t>
    </r>
    <r>
      <rPr>
        <sz val="9.75"/>
        <color rgb="FF000000"/>
        <rFont val="Calibri"/>
        <family val="2"/>
      </rPr>
      <t>中文</t>
    </r>
    <r>
      <rPr>
        <sz val="9.75"/>
        <color rgb="FF000000"/>
        <rFont val="Calibri"/>
        <family val="2"/>
      </rPr>
      <t>信号名称</t>
    </r>
  </si>
  <si>
    <t/>
    <r>
      <rPr>
        <b/>
        <i/>
        <sz val="9.75"/>
        <color rgb="FF000000"/>
        <rFont val="Calibri"/>
        <family val="2"/>
      </rPr>
      <t xml:space="preserve">Signal Name (Chinese)
</t>
    </r>
    <r>
      <rPr>
        <b/>
        <i/>
        <sz val="9.75"/>
        <color rgb="FF000000"/>
        <rFont val="Calibri"/>
        <family val="2"/>
      </rPr>
      <t>信号名称（中文）</t>
    </r>
  </si>
  <si>
    <t/>
    <r>
      <rPr>
        <b/>
        <i/>
        <sz val="9.75"/>
        <color rgb="FF000000"/>
        <rFont val="Calibri"/>
        <family val="2"/>
      </rPr>
      <t xml:space="preserve">Unit
</t>
    </r>
    <r>
      <rPr>
        <b/>
        <i/>
        <sz val="9.75"/>
        <color rgb="FF000000"/>
        <rFont val="Calibri"/>
        <family val="2"/>
      </rPr>
      <t>信号单位</t>
    </r>
  </si>
  <si>
    <t/>
    <r>
      <rPr>
        <sz val="9.75"/>
        <color rgb="FF000000"/>
        <rFont val="Calibri"/>
        <family val="2"/>
      </rPr>
      <t xml:space="preserve">Unit of the signal physical value
</t>
    </r>
    <r>
      <rPr>
        <sz val="9.75"/>
        <color rgb="FF000000"/>
        <rFont val="Calibri"/>
        <family val="2"/>
      </rPr>
      <t>信号物理值的单位</t>
    </r>
  </si>
  <si>
    <t/>
    <r>
      <rPr>
        <b/>
        <i/>
        <sz val="9.75"/>
        <color rgb="FF000000"/>
        <rFont val="Calibri"/>
        <family val="2"/>
      </rPr>
      <t xml:space="preserve">Comments
</t>
    </r>
    <r>
      <rPr>
        <b/>
        <i/>
        <sz val="9.75"/>
        <color rgb="FF000000"/>
        <rFont val="Calibri"/>
        <family val="2"/>
      </rPr>
      <t>备注</t>
    </r>
  </si>
  <si>
    <t/>
    <r>
      <rPr>
        <sz val="10.5"/>
        <color rgb="FF000000"/>
        <rFont val="Calibri"/>
        <family val="2"/>
      </rPr>
      <t>BCM</t>
    </r>
    <r>
      <rPr>
        <sz val="10.5"/>
        <color rgb="FF000000"/>
        <rFont val="Calibri"/>
        <family val="2"/>
      </rPr>
      <t>生成</t>
    </r>
  </si>
  <si>
    <t/>
    <r>
      <rPr>
        <sz val="13.5"/>
        <color rgb="FF000000"/>
        <rFont val="Calibri"/>
        <family val="2"/>
      </rPr>
      <t xml:space="preserve">备注：
</t>
    </r>
    <r>
      <rPr>
        <sz val="13.5"/>
        <color rgb="FF000000"/>
        <rFont val="Calibri"/>
        <family val="2"/>
      </rPr>
      <t>1</t>
    </r>
    <r>
      <rPr>
        <sz val="13.5"/>
        <color rgb="FF000000"/>
        <rFont val="Calibri"/>
        <family val="2"/>
      </rPr>
      <t>、改版信号列表不支持</t>
    </r>
    <r>
      <rPr>
        <sz val="13.5"/>
        <color rgb="FF000000"/>
        <rFont val="Calibri"/>
        <family val="2"/>
      </rPr>
      <t>AEB</t>
    </r>
    <r>
      <rPr>
        <sz val="13.5"/>
        <color rgb="FF000000"/>
        <rFont val="Calibri"/>
        <family val="2"/>
      </rPr>
      <t>节点，即无报文</t>
    </r>
    <r>
      <rPr>
        <sz val="13.5"/>
        <color rgb="FF000000"/>
        <rFont val="Calibri"/>
        <family val="2"/>
      </rPr>
      <t xml:space="preserve">0x26A;
2</t>
    </r>
    <r>
      <rPr>
        <sz val="13.5"/>
        <color rgb="FF000000"/>
        <rFont val="Calibri"/>
        <family val="2"/>
      </rPr>
      <t>、改版信号列表支持扩展LDW、MPC、MRR、APA节点;</t>
    </r>
  </si>
  <si>
    <t/>
    <r>
      <rPr>
        <sz val="19.5"/>
        <color rgb="FF000000"/>
        <rFont val="Calibri"/>
        <family val="2"/>
      </rPr>
      <t xml:space="preserve">M3EV </t>
    </r>
    <r>
      <rPr>
        <sz val="19.5"/>
        <color rgb="FF000000"/>
        <rFont val="Calibri"/>
        <family val="2"/>
      </rPr>
      <t>网关</t>
    </r>
    <r>
      <rPr>
        <sz val="19.5"/>
        <color rgb="FF000000"/>
        <rFont val="Calibri"/>
        <family val="2"/>
      </rPr>
      <t>(3608100X6510)</t>
    </r>
    <r>
      <rPr>
        <sz val="19.5"/>
        <color rgb="FF000000"/>
        <rFont val="Calibri"/>
        <family val="2"/>
      </rPr>
      <t>路由表</t>
    </r>
  </si>
  <si>
    <t/>
    <r>
      <rPr>
        <sz val="9.75"/>
        <color rgb="FF000000"/>
        <rFont val="Calibri"/>
        <family val="2"/>
      </rPr>
      <t>李越</t>
    </r>
    <r>
      <rPr>
        <sz val="9.75"/>
        <color rgb="FF000000"/>
        <rFont val="Calibri"/>
        <family val="2"/>
      </rPr>
      <t xml:space="preserve">S7  S4 S432</t>
    </r>
  </si>
  <si>
    <t/>
    <r>
      <rPr>
        <sz val="9.75"/>
        <color rgb="FF000000"/>
        <rFont val="Calibri"/>
        <family val="2"/>
      </rPr>
      <t>自动驾驶</t>
    </r>
    <r>
      <rPr>
        <sz val="9.75"/>
        <color rgb="FF000000"/>
        <rFont val="Calibri"/>
        <family val="2"/>
      </rPr>
      <t>L3</t>
    </r>
    <r>
      <rPr>
        <sz val="9.75"/>
        <color rgb="FF000000"/>
        <rFont val="Calibri"/>
        <family val="2"/>
      </rPr>
      <t>项目</t>
    </r>
  </si>
  <si>
    <t/>
    <r>
      <rPr>
        <sz val="9.75"/>
        <color rgb="FF000000"/>
        <rFont val="Calibri"/>
        <family val="2"/>
      </rPr>
      <t>行车记录仪</t>
    </r>
    <r>
      <rPr>
        <sz val="9.75"/>
        <color rgb="FF000000"/>
        <rFont val="Calibri"/>
        <family val="2"/>
      </rPr>
      <t>/</t>
    </r>
    <r>
      <rPr>
        <sz val="9.75"/>
        <color rgb="FF000000"/>
        <rFont val="Calibri"/>
        <family val="2"/>
      </rPr>
      <t>左中滑门控制器</t>
    </r>
  </si>
  <si>
    <t/>
    <r>
      <rPr>
        <sz val="9.75"/>
        <color rgb="FF000000"/>
        <rFont val="Calibri"/>
        <family val="2"/>
      </rPr>
      <t>行车记录仪</t>
    </r>
    <r>
      <rPr>
        <sz val="9.75"/>
        <color rgb="FF000000"/>
        <rFont val="Calibri"/>
        <family val="2"/>
      </rPr>
      <t>/LPSD</t>
    </r>
  </si>
  <si>
    <t/>
    <r>
      <rPr>
        <sz val="9.75"/>
        <color rgb="FF000000"/>
        <rFont val="Calibri"/>
        <family val="2"/>
      </rPr>
      <t>杨星华</t>
    </r>
    <r>
      <rPr>
        <sz val="9.75"/>
        <color rgb="FF000000"/>
        <rFont val="Calibri"/>
        <family val="2"/>
      </rPr>
      <t>A432</t>
    </r>
  </si>
  <si>
    <t/>
    <r>
      <rPr>
        <sz val="9.75"/>
        <color rgb="FF000000"/>
        <rFont val="Calibri"/>
        <family val="2"/>
      </rPr>
      <t>M6</t>
    </r>
    <r>
      <rPr>
        <sz val="9.75"/>
        <color rgb="FF000000"/>
        <rFont val="Calibri"/>
        <family val="2"/>
      </rPr>
      <t>车型</t>
    </r>
  </si>
  <si>
    <t/>
    <r>
      <rPr>
        <sz val="9.75"/>
        <color rgb="FF000000"/>
        <rFont val="Calibri"/>
        <family val="2"/>
      </rPr>
      <t>通讯域控制器（</t>
    </r>
    <r>
      <rPr>
        <sz val="9.75"/>
        <color rgb="FF000000"/>
        <rFont val="Calibri"/>
        <family val="2"/>
      </rPr>
      <t>EGW+TBOX+V2X</t>
    </r>
    <r>
      <rPr>
        <sz val="9.75"/>
        <color rgb="FF000000"/>
        <rFont val="Calibri"/>
        <family val="2"/>
      </rPr>
      <t>）</t>
    </r>
  </si>
  <si>
    <t/>
    <r>
      <rPr>
        <sz val="9.75"/>
        <color rgb="FF000000"/>
        <rFont val="Calibri"/>
        <family val="2"/>
      </rPr>
      <t>低速自动驾驶域控制器</t>
    </r>
    <r>
      <rPr>
        <sz val="9.75"/>
        <color rgb="FF000000"/>
        <rFont val="Calibri"/>
        <family val="2"/>
      </rPr>
      <t>/RPSD</t>
    </r>
  </si>
  <si>
    <t/>
    <r>
      <rPr>
        <sz val="9.75"/>
        <color rgb="FF000000"/>
        <rFont val="Calibri"/>
        <family val="2"/>
      </rPr>
      <t>低速自动驾驶域控制器</t>
    </r>
    <r>
      <rPr>
        <sz val="9.75"/>
        <color rgb="FF000000"/>
        <rFont val="Calibri"/>
        <family val="2"/>
      </rPr>
      <t>/</t>
    </r>
    <r>
      <rPr>
        <sz val="9.75"/>
        <color rgb="FF000000"/>
        <rFont val="Calibri"/>
        <family val="2"/>
      </rPr>
      <t>右中滑门控制器</t>
    </r>
  </si>
  <si>
    <t/>
    <r>
      <rPr>
        <sz val="9.75"/>
        <color rgb="FF000000"/>
        <rFont val="Calibri"/>
        <family val="2"/>
      </rPr>
      <t>李朋飞</t>
    </r>
    <r>
      <rPr>
        <sz val="9.75"/>
        <color rgb="FF000000"/>
        <rFont val="Calibri"/>
        <family val="2"/>
      </rPr>
      <t>S811</t>
    </r>
  </si>
  <si>
    <t/>
    <r>
      <rPr>
        <sz val="9.75"/>
        <color rgb="FF000000"/>
        <rFont val="Calibri"/>
        <family val="2"/>
      </rPr>
      <t>导航</t>
    </r>
    <r>
      <rPr>
        <sz val="9.75"/>
        <color rgb="FF000000"/>
        <rFont val="Calibri"/>
        <family val="2"/>
      </rPr>
      <t>/MP5</t>
    </r>
  </si>
  <si>
    <t/>
    <r>
      <rPr>
        <sz val="9.75"/>
        <color rgb="FF000000"/>
        <rFont val="Calibri"/>
        <family val="2"/>
      </rPr>
      <t>瑞风</t>
    </r>
    <r>
      <rPr>
        <sz val="9.75"/>
        <color rgb="FF000000"/>
        <rFont val="Calibri"/>
        <family val="2"/>
      </rPr>
      <t>S4</t>
    </r>
  </si>
  <si>
    <t/>
    <r>
      <rPr>
        <sz val="9.75"/>
        <color rgb="FF000000"/>
        <rFont val="Calibri"/>
        <family val="2"/>
      </rPr>
      <t xml:space="preserve">新能源乘用车项目
</t>
    </r>
    <r>
      <rPr>
        <sz val="9.75"/>
        <color rgb="FF000000"/>
        <rFont val="Calibri"/>
        <family val="2"/>
      </rPr>
      <t>DCDC</t>
    </r>
    <r>
      <rPr>
        <sz val="9.75"/>
        <color rgb="FF000000"/>
        <rFont val="Calibri"/>
        <family val="2"/>
      </rPr>
      <t>和</t>
    </r>
    <r>
      <rPr>
        <sz val="9.75"/>
        <color rgb="FF000000"/>
        <rFont val="Calibri"/>
        <family val="2"/>
      </rPr>
      <t>OBC</t>
    </r>
    <r>
      <rPr>
        <sz val="9.75"/>
        <color rgb="FF000000"/>
        <rFont val="Calibri"/>
        <family val="2"/>
      </rPr>
      <t>集成</t>
    </r>
  </si>
  <si>
    <t/>
    <r>
      <rPr>
        <sz val="9.75"/>
        <color rgb="FF000000"/>
        <rFont val="Calibri"/>
        <family val="2"/>
      </rPr>
      <t>TCU_CVT</t>
    </r>
    <r>
      <rPr>
        <sz val="9.75"/>
        <color rgb="FF000000"/>
        <rFont val="Calibri"/>
        <family val="2"/>
      </rPr>
      <t>的刷新</t>
    </r>
    <r>
      <rPr>
        <sz val="9.75"/>
        <color rgb="FF000000"/>
        <rFont val="Calibri"/>
        <family val="2"/>
      </rPr>
      <t>ID</t>
    </r>
  </si>
  <si>
    <t/>
    <r>
      <rPr>
        <sz val="9.75"/>
        <color rgb="FF000000"/>
        <rFont val="Calibri"/>
        <family val="2"/>
      </rPr>
      <t>360</t>
    </r>
    <r>
      <rPr>
        <sz val="9.75"/>
        <color rgb="FF000000"/>
        <rFont val="Calibri"/>
        <family val="2"/>
      </rPr>
      <t>环视</t>
    </r>
  </si>
  <si>
    <t/>
    <r>
      <rPr>
        <sz val="9.75"/>
        <color rgb="FF000000"/>
        <rFont val="Calibri"/>
        <family val="2"/>
      </rPr>
      <t>诊断请求</t>
    </r>
    <r>
      <rPr>
        <sz val="9.75"/>
        <color rgb="FF000000"/>
        <rFont val="Calibri"/>
        <family val="2"/>
      </rPr>
      <t>ID</t>
    </r>
    <r>
      <rPr>
        <sz val="9.75"/>
        <color rgb="FF000000"/>
        <rFont val="Calibri"/>
        <family val="2"/>
      </rPr>
      <t>（</t>
    </r>
    <r>
      <rPr>
        <sz val="9.75"/>
        <color rgb="FF000000"/>
        <rFont val="Calibri"/>
        <family val="2"/>
      </rPr>
      <t>Hex</t>
    </r>
    <r>
      <rPr>
        <sz val="9.75"/>
        <color rgb="FF000000"/>
        <rFont val="Calibri"/>
        <family val="2"/>
      </rPr>
      <t>）</t>
    </r>
  </si>
  <si>
    <t/>
    <r>
      <rPr>
        <sz val="9.75"/>
        <color rgb="FF000000"/>
        <rFont val="Calibri"/>
        <family val="2"/>
      </rPr>
      <t>诊断响应</t>
    </r>
    <r>
      <rPr>
        <sz val="9.75"/>
        <color rgb="FF000000"/>
        <rFont val="Calibri"/>
        <family val="2"/>
      </rPr>
      <t>ID</t>
    </r>
    <r>
      <rPr>
        <sz val="9.75"/>
        <color rgb="FF000000"/>
        <rFont val="Calibri"/>
        <family val="2"/>
      </rPr>
      <t>（</t>
    </r>
    <r>
      <rPr>
        <sz val="9.75"/>
        <color rgb="FF000000"/>
        <rFont val="Calibri"/>
        <family val="2"/>
      </rPr>
      <t>Hex</t>
    </r>
    <r>
      <rPr>
        <sz val="9.75"/>
        <color rgb="FF000000"/>
        <rFont val="Calibri"/>
        <family val="2"/>
      </rPr>
      <t>）</t>
    </r>
  </si>
  <si>
    <t/>
    <r>
      <rPr>
        <sz val="9.75"/>
        <color rgb="FF000000"/>
        <rFont val="Calibri"/>
        <family val="2"/>
      </rPr>
      <t>无钥匙进入</t>
    </r>
    <r>
      <rPr>
        <sz val="9.75"/>
        <color rgb="FF000000"/>
        <rFont val="Calibri"/>
        <family val="2"/>
      </rPr>
      <t>/</t>
    </r>
    <r>
      <rPr>
        <sz val="9.75"/>
        <color rgb="FF000000"/>
        <rFont val="Calibri"/>
        <family val="2"/>
      </rPr>
      <t>启动系统</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</si>
</sst>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45">
    <numFmt numFmtId="164" formatCode="[$-409]General"/>
    <numFmt numFmtId="165" formatCode="@"/>
    <numFmt numFmtId="166" formatCode="@"/>
    <numFmt numFmtId="167" formatCode="[$-409]General"/>
    <numFmt numFmtId="168" formatCode="@"/>
    <numFmt numFmtId="169" formatCode="[$-409]General"/>
    <numFmt numFmtId="170" formatCode="[$-409]General"/>
    <numFmt numFmtId="171" formatCode="[$-409]dd/mmm/yy;@"/>
    <numFmt numFmtId="172" formatCode="[$-409]dd/mmm/yy;@"/>
    <numFmt numFmtId="173" formatCode="[$-409]General"/>
    <numFmt numFmtId="174" formatCode="[$-409]dd/mmm/yy;@"/>
    <numFmt numFmtId="175" formatCode="[$-409]General"/>
    <numFmt numFmtId="176" formatCode="[$-409]General"/>
    <numFmt numFmtId="177" formatCode="[$-409]General"/>
    <numFmt numFmtId="178" formatCode="@"/>
    <numFmt numFmtId="179" formatCode="[$-409]@"/>
    <numFmt numFmtId="180" formatCode="[$-409]General"/>
    <numFmt numFmtId="181" formatCode="[$-409]General"/>
    <numFmt numFmtId="182" formatCode="[$-409]General"/>
    <numFmt numFmtId="183" formatCode="[$-409]General"/>
    <numFmt numFmtId="184" formatCode="[$-409]General"/>
    <numFmt numFmtId="185" formatCode="[$-409]General"/>
    <numFmt numFmtId="186" formatCode="h:mm"/>
    <numFmt numFmtId="187" formatCode="[$-409]@"/>
    <numFmt numFmtId="188" formatCode="0\ "/>
    <numFmt numFmtId="189" formatCode="[$-409]General"/>
    <numFmt numFmtId="190" formatCode="[$-409]General"/>
    <numFmt numFmtId="191" formatCode="[$-409]General"/>
    <numFmt numFmtId="192" formatCode="[$-409]General"/>
    <numFmt numFmtId="193" formatCode="[$-409]General"/>
    <numFmt numFmtId="194" formatCode="[$-409]General"/>
    <numFmt numFmtId="195" formatCode="@"/>
    <numFmt numFmtId="196" formatCode="[$-409]General"/>
    <numFmt numFmtId="197" formatCode="[$-409]General"/>
    <numFmt numFmtId="198" formatCode="@"/>
    <numFmt numFmtId="199" formatCode="@"/>
    <numFmt numFmtId="200" formatCode="@"/>
    <numFmt numFmtId="201" formatCode="@"/>
    <numFmt numFmtId="202" formatCode="@"/>
    <numFmt numFmtId="203" formatCode="[$-409]General"/>
    <numFmt numFmtId="204" formatCode="[$-409]@"/>
    <numFmt numFmtId="205" formatCode="[$-409]@"/>
    <numFmt numFmtId="206" formatCode="[$-409]@"/>
    <numFmt numFmtId="207" formatCode="[$-409]@"/>
    <numFmt numFmtId="208" formatCode="[$-409]General"/>
    <numFmt numFmtId="209" formatCode="@"/>
    <numFmt numFmtId="210" formatCode="@"/>
    <numFmt numFmtId="211" formatCode="[$-409]General"/>
    <numFmt numFmtId="212" formatCode="[$-409]dd/mmm/yy;@"/>
    <numFmt numFmtId="213" formatCode="[$-409]General"/>
    <numFmt numFmtId="214" formatCode="[$-409]General"/>
    <numFmt numFmtId="215" formatCode="[$-409]@"/>
    <numFmt numFmtId="216" formatCode="[$-409]@"/>
    <numFmt numFmtId="217" formatCode="[$-409]@"/>
    <numFmt numFmtId="218" formatCode="[$-409]General"/>
    <numFmt numFmtId="219" formatCode="[$-409]@"/>
    <numFmt numFmtId="220" formatCode="[$-409]General"/>
    <numFmt numFmtId="221" formatCode="dd/mmm/yy;@"/>
    <numFmt numFmtId="222" formatCode="[$-409]@"/>
    <numFmt numFmtId="223" formatCode="[$-409]General"/>
    <numFmt numFmtId="224" formatCode="[$-409]General"/>
    <numFmt numFmtId="225" formatCode="[$-409]General"/>
    <numFmt numFmtId="226" formatCode="[$-409]@"/>
    <numFmt numFmtId="227" formatCode="[$-409]General"/>
    <numFmt numFmtId="228" formatCode="[$-409]General"/>
    <numFmt numFmtId="229" formatCode="[$-409]General"/>
    <numFmt numFmtId="230" formatCode="[$-409]General"/>
    <numFmt numFmtId="231" formatCode="[$-409]General"/>
    <numFmt numFmtId="232" formatCode="[$-409]General"/>
    <numFmt numFmtId="233" formatCode="[$-409]General"/>
    <numFmt numFmtId="234" formatCode="[$-409]General"/>
    <numFmt numFmtId="235" formatCode="[$-409]General"/>
    <numFmt numFmtId="236" formatCode="0\ "/>
    <numFmt numFmtId="237" formatCode="[$-409]General"/>
    <numFmt numFmtId="238" formatCode="[$-409]dd/mmm/yy;@"/>
    <numFmt numFmtId="239" formatCode="[$-409]General"/>
    <numFmt numFmtId="240" formatCode="[$]@"/>
    <numFmt numFmtId="241" formatCode="[$]@"/>
    <numFmt numFmtId="242" formatCode="[$-409]dd/mmm/yy;@"/>
    <numFmt numFmtId="243" formatCode="[$-409]dd/mmm/yy;@"/>
    <numFmt numFmtId="244" formatCode="[$-409]dd/mmm/yy;@"/>
    <numFmt numFmtId="245" formatCode="[$-409]General"/>
    <numFmt numFmtId="246" formatCode="[$-409]General"/>
    <numFmt numFmtId="247" formatCode="[$-409]@"/>
    <numFmt numFmtId="248" formatCode="[$-409]General"/>
    <numFmt numFmtId="249" formatCode="[$-409]General"/>
    <numFmt numFmtId="250" formatCode="[$-409]General"/>
    <numFmt numFmtId="251" formatCode="[$-409]General"/>
    <numFmt numFmtId="252" formatCode="[$]@"/>
    <numFmt numFmtId="253" formatCode="[$-409]General"/>
    <numFmt numFmtId="254" formatCode="[$]@"/>
    <numFmt numFmtId="255" formatCode="[$-409]General"/>
    <numFmt numFmtId="256" formatCode="[$-409]General"/>
    <numFmt numFmtId="257" formatCode="[$-409]@"/>
    <numFmt numFmtId="258" formatCode="[$-409]General"/>
    <numFmt numFmtId="259" formatCode="[$-409]General"/>
    <numFmt numFmtId="260" formatCode="[$-409]General"/>
    <numFmt numFmtId="261" formatCode="[$-409]General"/>
    <numFmt numFmtId="262" formatCode="[$-409]General"/>
    <numFmt numFmtId="263" formatCode="dd/mmm/yy;@"/>
    <numFmt numFmtId="264" formatCode="[$-409]General"/>
    <numFmt numFmtId="265" formatCode="[$-409]General"/>
    <numFmt numFmtId="266" formatCode="[$-409]General"/>
    <numFmt numFmtId="267" formatCode="[$-409]General"/>
    <numFmt numFmtId="268" formatCode="[$-409]General"/>
    <numFmt numFmtId="269" formatCode="dd/mmm/yy;@"/>
    <numFmt numFmtId="270" formatCode="[$-409]General"/>
    <numFmt numFmtId="271" formatCode="[$-409]dd/mmm/yy;@"/>
    <numFmt numFmtId="272" formatCode="[$-409]General"/>
    <numFmt numFmtId="273" formatCode="dd/mmm/yy;@"/>
    <numFmt numFmtId="274" formatCode="[$-409]General"/>
    <numFmt numFmtId="275" formatCode="[$-409]dd/mmm/yy;@"/>
    <numFmt numFmtId="276" formatCode="h:mm"/>
    <numFmt numFmtId="277" formatCode="[$-409]@"/>
    <numFmt numFmtId="278" formatCode="dd/mmm/yy;@"/>
    <numFmt numFmtId="279" formatCode="[$-409]General"/>
    <numFmt numFmtId="280" formatCode="[$-409]General"/>
    <numFmt numFmtId="281" formatCode="@"/>
    <numFmt numFmtId="282" formatCode="[$-409]General"/>
    <numFmt numFmtId="283" formatCode="[$-409]General"/>
    <numFmt numFmtId="284" formatCode="@"/>
    <numFmt numFmtId="285" formatCode="[$-409]@"/>
    <numFmt numFmtId="286" formatCode="[$-409]General"/>
    <numFmt numFmtId="287" formatCode="[$-409]General"/>
    <numFmt numFmtId="288" formatCode="[$-409]General"/>
    <numFmt numFmtId="289" formatCode="[$-409]General"/>
    <numFmt numFmtId="290" formatCode="[$-409]General"/>
    <numFmt numFmtId="291" formatCode="[$-409]General"/>
    <numFmt numFmtId="292" formatCode="0_ "/>
    <numFmt numFmtId="293" formatCode="[$-409]General"/>
    <numFmt numFmtId="294" formatCode="h:mm"/>
    <numFmt numFmtId="295" formatCode="dd/mmm/yy;@"/>
    <numFmt numFmtId="296" formatCode="0_ "/>
    <numFmt numFmtId="297" formatCode="[$-409]dd/mmm/yy;@"/>
    <numFmt numFmtId="298" formatCode="[$-409]General"/>
    <numFmt numFmtId="299" formatCode="[$-409]General"/>
    <numFmt numFmtId="300" formatCode="[$-409]dd/mmm/yy;@"/>
    <numFmt numFmtId="301" formatCode="[$-409]dd/mmm/yy;@"/>
    <numFmt numFmtId="302" formatCode="[$-409]General"/>
    <numFmt numFmtId="303" formatCode="[$-409]dd/mmm/yy;@"/>
    <numFmt numFmtId="304" formatCode="[$-409]General"/>
    <numFmt numFmtId="305" formatCode="[$-409]General"/>
    <numFmt numFmtId="306" formatCode="[$-409]General"/>
    <numFmt numFmtId="307" formatCode="[$-409]General"/>
    <numFmt numFmtId="308" formatCode="[$-409]General"/>
    <numFmt numFmtId="309" formatCode="[$-409]General"/>
    <numFmt numFmtId="310" formatCode="[$-409]General"/>
    <numFmt numFmtId="311" formatCode="[$-409]General"/>
    <numFmt numFmtId="312" formatCode="[$-409]General"/>
    <numFmt numFmtId="313" formatCode="[$-409]General"/>
    <numFmt numFmtId="314" formatCode="[$-409]General"/>
    <numFmt numFmtId="315" formatCode="@"/>
    <numFmt numFmtId="316" formatCode="[$-409]@"/>
    <numFmt numFmtId="317" formatCode="@"/>
    <numFmt numFmtId="318" formatCode="[$-409]dd/mmm/yy;@"/>
    <numFmt numFmtId="319" formatCode="@"/>
    <numFmt numFmtId="320" formatCode="[$-409]dd/mmm/yy;@"/>
    <numFmt numFmtId="321" formatCode="[$-409]General"/>
    <numFmt numFmtId="322" formatCode="[$-409]dd/mmm/yy;@"/>
    <numFmt numFmtId="323" formatCode="[$-409]General"/>
    <numFmt numFmtId="324" formatCode="[$-409]General"/>
    <numFmt numFmtId="325" formatCode="[$-409]dd/mmm/yy;@"/>
    <numFmt numFmtId="326" formatCode="@"/>
    <numFmt numFmtId="327" formatCode="@"/>
    <numFmt numFmtId="328" formatCode="[$-409]General"/>
    <numFmt numFmtId="329" formatCode="@"/>
    <numFmt numFmtId="330" formatCode="@"/>
    <numFmt numFmtId="331" formatCode="[$-409]dd/mmm/yy;@"/>
    <numFmt numFmtId="332" formatCode="[$-409]@"/>
    <numFmt numFmtId="333" formatCode="[$-409]General"/>
    <numFmt numFmtId="334" formatCode="[$-409]@"/>
    <numFmt numFmtId="335" formatCode="[$-409]General"/>
    <numFmt numFmtId="336" formatCode="[$-409]General"/>
    <numFmt numFmtId="337" formatCode="[$-409]@"/>
    <numFmt numFmtId="338" formatCode="[$-409]dd/mmm/yy;@"/>
    <numFmt numFmtId="339" formatCode="[$-409]dd/mmm/yy;@"/>
    <numFmt numFmtId="340" formatCode="[$-409]dd/mmm/yy;@"/>
    <numFmt numFmtId="341" formatCode="[$-409]dd/mmm/yy;@"/>
    <numFmt numFmtId="342" formatCode="@"/>
    <numFmt numFmtId="343" formatCode="[$-409]General"/>
    <numFmt numFmtId="344" formatCode="[$-409]General"/>
    <numFmt numFmtId="345" formatCode="@"/>
    <numFmt numFmtId="346" formatCode="[$-409]dd/mmm/yy;@"/>
    <numFmt numFmtId="347" formatCode="[$-409]General"/>
    <numFmt numFmtId="348" formatCode="[$-409]dd/mmm/yy;@"/>
    <numFmt numFmtId="349" formatCode="[$-409]General"/>
    <numFmt numFmtId="350" formatCode="[$-409]dd/mmm/yy;@"/>
    <numFmt numFmtId="351" formatCode="[$-409]dd/mmm/yy;@"/>
    <numFmt numFmtId="352" formatCode="[$-409]General"/>
    <numFmt numFmtId="353" formatCode="[$-409]dd/mmm/yy;@"/>
    <numFmt numFmtId="354" formatCode="[$-409]General"/>
    <numFmt numFmtId="355" formatCode="[$-409]General"/>
    <numFmt numFmtId="356" formatCode="[$-409]General"/>
    <numFmt numFmtId="357" formatCode="[$-409]dd/mmm/yy;@"/>
    <numFmt numFmtId="358" formatCode="[$-409]General"/>
    <numFmt numFmtId="359" formatCode="[$-409]General"/>
    <numFmt numFmtId="360" formatCode="[$-409]General"/>
    <numFmt numFmtId="361" formatCode="@"/>
    <numFmt numFmtId="362" formatCode="[$-409]General"/>
    <numFmt numFmtId="363" formatCode="[$-409]General"/>
    <numFmt numFmtId="364" formatCode="[$-409]General"/>
    <numFmt numFmtId="365" formatCode="[$-409]General"/>
    <numFmt numFmtId="366" formatCode="@"/>
    <numFmt numFmtId="367" formatCode="[$-409]General"/>
    <numFmt numFmtId="368" formatCode="@"/>
    <numFmt numFmtId="369" formatCode="[$-409]General"/>
    <numFmt numFmtId="370" formatCode="[$-409]General"/>
    <numFmt numFmtId="371" formatCode="@"/>
    <numFmt numFmtId="372" formatCode="0\ "/>
    <numFmt numFmtId="373" formatCode="[$-409]General"/>
    <numFmt numFmtId="374" formatCode="[$-409]General"/>
    <numFmt numFmtId="375" formatCode="[$-409]@"/>
    <numFmt numFmtId="376" formatCode="[$-409]dd/mmm/yy;@"/>
    <numFmt numFmtId="377" formatCode="[$-409]General"/>
    <numFmt numFmtId="378" formatCode="[$-409]General"/>
    <numFmt numFmtId="379" formatCode="[$-409]@"/>
    <numFmt numFmtId="380" formatCode="@"/>
    <numFmt numFmtId="381" formatCode="[$-409]@"/>
    <numFmt numFmtId="382" formatCode="@"/>
    <numFmt numFmtId="383" formatCode="dd/mmm/yy;@"/>
    <numFmt numFmtId="384" formatCode="@"/>
    <numFmt numFmtId="385" formatCode="@"/>
    <numFmt numFmtId="386" formatCode="@"/>
    <numFmt numFmtId="387" formatCode="[$-409]dd/mmm/yy;@"/>
    <numFmt numFmtId="388" formatCode="dd/mmm/yy;@"/>
    <numFmt numFmtId="389" formatCode="[$-409]General"/>
    <numFmt numFmtId="390" formatCode="[$-409]General"/>
    <numFmt numFmtId="391" formatCode="[$-409]General"/>
    <numFmt numFmtId="392" formatCode="[$-409]General"/>
    <numFmt numFmtId="393" formatCode="h:mm"/>
    <numFmt numFmtId="394" formatCode="[$-409]General"/>
    <numFmt numFmtId="395" formatCode="[$-409]General"/>
    <numFmt numFmtId="396" formatCode="0\ "/>
    <numFmt numFmtId="397" formatCode="[$-409]dd/mmm/yy;@"/>
    <numFmt numFmtId="398" formatCode="[$-409]dd/mmm/yy;@"/>
    <numFmt numFmtId="399" formatCode="[$-409]dd/mmm/yy;@"/>
    <numFmt numFmtId="400" formatCode="[$-409]@"/>
    <numFmt numFmtId="401" formatCode="[$-409]@"/>
    <numFmt numFmtId="402" formatCode="[$-409]General"/>
    <numFmt numFmtId="403" formatCode="[$-409]General"/>
    <numFmt numFmtId="404" formatCode="@"/>
    <numFmt numFmtId="405" formatCode="@"/>
    <numFmt numFmtId="406" formatCode="dd/mmm/yy;@"/>
    <numFmt numFmtId="407" formatCode="[$-409]General"/>
    <numFmt numFmtId="408" formatCode="[$-409]dd/mmm/yy;@"/>
    <numFmt numFmtId="409" formatCode="[$-409]General"/>
    <numFmt numFmtId="410" formatCode="[$-409]General"/>
    <numFmt numFmtId="411" formatCode="[$-409]General"/>
    <numFmt numFmtId="412" formatCode="[$-409]@"/>
    <numFmt numFmtId="413" formatCode="0\ "/>
    <numFmt numFmtId="414" formatCode="[$-409]General"/>
    <numFmt numFmtId="415" formatCode="[$-409]General"/>
    <numFmt numFmtId="416" formatCode="[$-409]General"/>
    <numFmt numFmtId="417" formatCode="[$-409]General"/>
    <numFmt numFmtId="418" formatCode="[$-409]@"/>
    <numFmt numFmtId="419" formatCode="[$-409]General"/>
    <numFmt numFmtId="420" formatCode="[$-409]General"/>
    <numFmt numFmtId="421" formatCode="0\ "/>
    <numFmt numFmtId="422" formatCode="[$-409]General"/>
    <numFmt numFmtId="423" formatCode="[$-409]@"/>
    <numFmt numFmtId="424" formatCode="[$-409]General"/>
    <numFmt numFmtId="425" formatCode="[$-409]General"/>
    <numFmt numFmtId="426" formatCode="[$-409]General"/>
    <numFmt numFmtId="427" formatCode="[$-409]General"/>
    <numFmt numFmtId="428" formatCode="[$-409]General"/>
    <numFmt numFmtId="429" formatCode="[$-409]General"/>
    <numFmt numFmtId="430" formatCode="[$-409]General"/>
    <numFmt numFmtId="431" formatCode="yyyy&quot;年&quot;m&quot;月&quot;d&quot;日&quot;"/>
    <numFmt numFmtId="432" formatCode="[$-409]General"/>
    <numFmt numFmtId="433" formatCode="[$-409]dd/mmm/yy;@"/>
    <numFmt numFmtId="434" formatCode="[$-409]General"/>
    <numFmt numFmtId="435" formatCode="yyyy\-m\-d"/>
    <numFmt numFmtId="436" formatCode="[$-409]dd/mmm/yy;@"/>
    <numFmt numFmtId="437" formatCode="[$-409]dd/mmm/yy;@"/>
    <numFmt numFmtId="438" formatCode="yyyy\-m\-d"/>
    <numFmt numFmtId="439" formatCode="[$-409]General"/>
    <numFmt numFmtId="440" formatCode="yyyy\-m\-d"/>
    <numFmt numFmtId="441" formatCode="[$-409]dd/mmm/yy;@"/>
    <numFmt numFmtId="442" formatCode="[$-409]dd/mmm/yy;@"/>
    <numFmt numFmtId="443" formatCode="[$-409]General"/>
    <numFmt numFmtId="444" formatCode="[$-409]General"/>
    <numFmt numFmtId="445" formatCode="yyyy\-m\-d"/>
    <numFmt numFmtId="446" formatCode="[$-409]dd/mmm/yy;@"/>
    <numFmt numFmtId="447" formatCode="yyyy\-m\-d"/>
    <numFmt numFmtId="448" formatCode="[$-409]General"/>
    <numFmt numFmtId="449" formatCode="[$-409]General"/>
    <numFmt numFmtId="450" formatCode="[$-409]dd/mmm/yy;@"/>
    <numFmt numFmtId="451" formatCode="[$-409]dd/mmm/yy;@"/>
    <numFmt numFmtId="452" formatCode="[$-409]dd/mmm/yy;@"/>
    <numFmt numFmtId="453" formatCode="yyyy\-m\-d"/>
    <numFmt numFmtId="454" formatCode="[$-409]dd/mmm/yy;@"/>
    <numFmt numFmtId="455" formatCode="yyyy\-m\-d"/>
    <numFmt numFmtId="456" formatCode="[$-409]dd/mmm/yy;@"/>
    <numFmt numFmtId="457" formatCode="[$-409]dd/mmm/yy;@"/>
    <numFmt numFmtId="458" formatCode="yyyy\-m\-d"/>
    <numFmt numFmtId="459" formatCode="[$-409]General"/>
    <numFmt numFmtId="460" formatCode="[$-409]General"/>
    <numFmt numFmtId="461" formatCode="yyyy\-m\-d"/>
    <numFmt numFmtId="462" formatCode="[$-409]dd/mmm/yy;@"/>
    <numFmt numFmtId="463" formatCode="yyyy\-m\-d"/>
    <numFmt numFmtId="464" formatCode="[$-409]dd/mmm/yy;@"/>
    <numFmt numFmtId="465" formatCode="[$-409]General"/>
    <numFmt numFmtId="466" formatCode="yyyy\-m\-d"/>
    <numFmt numFmtId="467" formatCode="[$-409]dd/mmm/yy;@"/>
    <numFmt numFmtId="468" formatCode="[$-409]dd/mmm/yy;@"/>
    <numFmt numFmtId="469" formatCode="[$-409]General"/>
    <numFmt numFmtId="470" formatCode="[$-409]dd/mmm/yy;@"/>
    <numFmt numFmtId="471" formatCode="yyyy\-m\-d"/>
    <numFmt numFmtId="472" formatCode="yyyy\-m\-d"/>
    <numFmt numFmtId="473" formatCode="[$-409]dd/mmm/yy;@"/>
    <numFmt numFmtId="474" formatCode="[$-409]dd/mmm/yy;@"/>
    <numFmt numFmtId="475" formatCode="yyyy\-m\-d"/>
    <numFmt numFmtId="476" formatCode="[$-409]dd/mmm/yy;@"/>
    <numFmt numFmtId="477" formatCode="yyyy\-m\-d"/>
    <numFmt numFmtId="478" formatCode="[$-409]General"/>
    <numFmt numFmtId="479" formatCode="yyyy\-m\-d"/>
    <numFmt numFmtId="480" formatCode="[$-409]dd/mmm/yy;@"/>
    <numFmt numFmtId="481" formatCode="[$-409]dd/mmm/yy;@"/>
    <numFmt numFmtId="482" formatCode="yyyy\-m\-d"/>
    <numFmt numFmtId="483" formatCode="[$-409]dd/mmm/yy;@"/>
    <numFmt numFmtId="484" formatCode="[$-409]dd/mmm/yy;@"/>
    <numFmt numFmtId="485" formatCode="yyyy\-m\-d"/>
    <numFmt numFmtId="486" formatCode="[$-409]dd/mmm/yy;@"/>
    <numFmt numFmtId="487" formatCode="[$-409]dd/mmm/yy;@"/>
    <numFmt numFmtId="488" formatCode="[$-409]dd/mmm/yy;@"/>
    <numFmt numFmtId="489" formatCode="[$-409]dd/mmm/yy;@"/>
    <numFmt numFmtId="490" formatCode="[$-409]dd/mmm/yy;@"/>
    <numFmt numFmtId="491" formatCode="[$-409]dd/mmm/yy;@"/>
    <numFmt numFmtId="492" formatCode="[$-409]dd/mmm/yy;@"/>
    <numFmt numFmtId="493" formatCode="[$-409]dd/mmm/yy;@"/>
    <numFmt numFmtId="494" formatCode="@"/>
    <numFmt numFmtId="495" formatCode="@"/>
    <numFmt numFmtId="496" formatCode="@"/>
    <numFmt numFmtId="497" formatCode="@"/>
    <numFmt numFmtId="498" formatCode="@"/>
    <numFmt numFmtId="499" formatCode="@"/>
    <numFmt numFmtId="500" formatCode="[$-409]dd/mmm/yy;@"/>
    <numFmt numFmtId="501" formatCode="[$-409]dd/mmm/yy;@"/>
    <numFmt numFmtId="502" formatCode="[$-409]dd/mmm/yy;@"/>
    <numFmt numFmtId="503" formatCode="[$-409]dd/mmm/yy;@"/>
    <numFmt numFmtId="504" formatCode="dd/mmm/yy;@"/>
    <numFmt numFmtId="505" formatCode="@"/>
    <numFmt numFmtId="506" formatCode="[$-409]General"/>
    <numFmt numFmtId="507" formatCode="[$-409]dd/mmm/yy;@"/>
    <numFmt numFmtId="508" formatCode="0.00E+00"/>
  </numFmts>
  <fonts count="30">
    <font>
      <sz val="10"/>
      <color theme="1"/>
      <name val="Calibri"/>
      <family val="2"/>
      <scheme val="minor"/>
    </font>
    <font>
      <sz val="9.75"/>
      <color rgb="FF000000"/>
      <name val="Calibri"/>
      <family val="2"/>
      <scheme val="minor"/>
    </font>
    <font>
      <b val="true"/>
      <sz val="9.75"/>
      <color rgb="FF000000"/>
      <name val="Calibri"/>
      <family val="2"/>
      <scheme val="minor"/>
    </font>
    <font>
      <sz val="10.5"/>
      <color rgb="FF000000"/>
      <name val="Calibri"/>
      <family val="2"/>
      <scheme val="minor"/>
    </font>
    <font>
      <sz val="9"/>
      <color rgb="FF000000"/>
      <name val="Calibri"/>
      <family val="2"/>
      <scheme val="minor"/>
    </font>
    <font>
      <sz val="10.5"/>
      <color rgb="FFF54A45"/>
      <name val="Calibri"/>
      <family val="2"/>
      <scheme val="minor"/>
    </font>
    <font>
      <sz val="9.75"/>
      <color rgb="FFFF0000"/>
      <name val="Calibri"/>
      <family val="2"/>
      <scheme val="minor"/>
    </font>
    <font>
      <sz val="12"/>
      <color rgb="FF000000"/>
      <name val="Calibri"/>
      <family val="2"/>
      <scheme val="minor"/>
    </font>
    <font>
      <b val="true"/>
      <sz val="9"/>
      <color rgb="FF000000"/>
      <name val="Calibri"/>
      <family val="2"/>
      <scheme val="minor"/>
    </font>
    <font>
      <sz val="9"/>
      <color rgb="FF1F2329"/>
      <name val="Calibri"/>
      <family val="2"/>
      <scheme val="minor"/>
    </font>
    <font>
      <sz val="10.5"/>
      <color rgb="FFFF0000"/>
      <name val="Calibri"/>
      <family val="2"/>
      <scheme val="minor"/>
    </font>
    <font>
      <sz val="9"/>
      <color rgb="FFFF0000"/>
      <name val="Calibri"/>
      <family val="2"/>
      <scheme val="minor"/>
    </font>
    <font>
      <sz val="10.5"/>
      <color rgb="FF1F2329"/>
      <name val="Calibri"/>
      <family val="2"/>
      <scheme val="minor"/>
    </font>
    <font>
      <b val="true"/>
      <sz val="9"/>
      <color rgb="FF1F2329"/>
      <name val="Calibri"/>
      <family val="2"/>
      <scheme val="minor"/>
    </font>
    <font>
      <sz val="9.75"/>
      <color rgb="FF800000"/>
      <name val="Calibri"/>
      <family val="2"/>
      <scheme val="minor"/>
    </font>
    <font>
      <sz val="9.75"/>
      <color rgb="FFF54A45"/>
      <name val="Calibri"/>
      <family val="2"/>
      <scheme val="minor"/>
    </font>
    <font>
      <strike val="true"/>
      <sz val="9.75"/>
      <color rgb="FF000000"/>
      <name val="Calibri"/>
      <family val="2"/>
      <scheme val="minor"/>
    </font>
    <font>
      <b val="true"/>
      <strike val="true"/>
      <sz val="9.75"/>
      <color rgb="FF000000"/>
      <name val="Calibri"/>
      <family val="2"/>
      <scheme val="minor"/>
    </font>
    <font>
      <b val="true"/>
      <sz val="15.75"/>
      <color rgb="FF000000"/>
      <name val="Calibri"/>
      <family val="2"/>
      <scheme val="minor"/>
    </font>
    <font>
      <b val="true"/>
      <sz val="12"/>
      <color rgb="FF000000"/>
      <name val="Calibri"/>
      <family val="2"/>
      <scheme val="minor"/>
    </font>
    <font>
      <b val="true"/>
      <sz val="13.5"/>
      <color rgb="FF000000"/>
      <name val="Calibri"/>
      <family val="2"/>
      <scheme val="minor"/>
    </font>
    <font>
      <sz val="21.75"/>
      <color rgb="FF000000"/>
      <name val="Calibri"/>
      <family val="2"/>
      <scheme val="minor"/>
    </font>
    <font>
      <b val="true"/>
      <sz val="24"/>
      <color rgb="FF000000"/>
      <name val="Calibri"/>
      <family val="2"/>
      <scheme val="minor"/>
    </font>
    <font>
      <b val="true"/>
      <sz val="21.75"/>
      <color rgb="FF000000"/>
      <name val="Calibri"/>
      <family val="2"/>
      <scheme val="minor"/>
    </font>
    <font>
      <sz val="13.5"/>
      <color rgb="FF000000"/>
      <name val="Calibri"/>
      <family val="2"/>
      <scheme val="minor"/>
    </font>
    <font>
      <b val="true"/>
      <sz val="18"/>
      <color rgb="FF000000"/>
      <name val="Calibri"/>
      <family val="2"/>
      <scheme val="minor"/>
    </font>
    <font>
      <b val="true"/>
      <i val="true"/>
      <sz val="9.75"/>
      <color rgb="FF000000"/>
      <name val="Calibri"/>
      <family val="2"/>
      <scheme val="minor"/>
    </font>
    <font>
      <b val="true"/>
      <sz val="19.5"/>
      <color rgb="FF000000"/>
      <name val="Calibri"/>
      <family val="2"/>
      <scheme val="minor"/>
    </font>
    <font>
      <b val="true"/>
      <sz val="10.5"/>
      <color rgb="FF000000"/>
      <name val="Calibri"/>
      <family val="2"/>
      <scheme val="minor"/>
    </font>
    <font>
      <sz val="19.5"/>
      <color rgb="FF000000"/>
      <name val="Calibri"/>
      <family val="2"/>
      <scheme val="minor"/>
    </font>
  </fonts>
  <fills count="238">
    <fill>
      <patternFill patternType="none">
        <fgColor/>
        <bgColor/>
      </patternFill>
    </fill>
    <fill>
      <patternFill patternType="gray125">
        <fgColor/>
        <bgColor/>
      </patternFill>
    </fill>
    <fill>
      <patternFill patternType="solid">
        <fgColor rgb="FFB4C6E7"/>
        <bgColor/>
      </patternFill>
    </fill>
    <fill>
      <patternFill patternType="solid">
        <fgColor rgb="FFE2EEDA"/>
        <bgColor/>
      </patternFill>
    </fill>
    <fill>
      <patternFill patternType="solid">
        <fgColor rgb="FF00B0F0"/>
        <bgColor/>
      </patternFill>
    </fill>
    <fill>
      <patternFill patternType="solid">
        <fgColor rgb="FFD9F5D6"/>
        <bgColor/>
      </patternFill>
    </fill>
    <fill>
      <patternFill patternType="solid">
        <fgColor rgb="FFD8D8D8"/>
        <bgColor/>
      </patternFill>
    </fill>
    <fill>
      <patternFill patternType="solid">
        <fgColor rgb="FF92D050"/>
        <bgColor/>
      </patternFill>
    </fill>
    <fill>
      <patternFill patternType="solid">
        <fgColor rgb="FFAD82F7"/>
        <bgColor/>
      </patternFill>
    </fill>
    <fill>
      <patternFill patternType="solid">
        <fgColor rgb="FFAD82F7"/>
        <bgColor/>
      </patternFill>
    </fill>
    <fill>
      <patternFill patternType="solid">
        <fgColor rgb="FFFFFF00"/>
        <bgColor/>
      </patternFill>
    </fill>
    <fill>
      <patternFill patternType="solid">
        <fgColor rgb="FFFFF258"/>
        <bgColor/>
      </patternFill>
    </fill>
    <fill>
      <patternFill patternType="solid">
        <fgColor rgb="FFFFF258"/>
        <bgColor/>
      </patternFill>
    </fill>
    <fill>
      <patternFill patternType="solid">
        <fgColor rgb="FFECE2FE"/>
        <bgColor/>
      </patternFill>
    </fill>
    <fill>
      <patternFill patternType="solid">
        <fgColor rgb="FFECE2FE"/>
        <bgColor/>
      </patternFill>
    </fill>
    <fill>
      <patternFill patternType="solid">
        <fgColor rgb="FFECE2FE"/>
        <bgColor/>
      </patternFill>
    </fill>
    <fill>
      <patternFill patternType="solid">
        <fgColor rgb="FFECE2FE"/>
        <bgColor/>
      </patternFill>
    </fill>
    <fill>
      <patternFill patternType="solid">
        <fgColor rgb="FFFFFF00"/>
        <bgColor/>
      </patternFill>
    </fill>
    <fill>
      <patternFill patternType="solid">
        <fgColor rgb="FF34C724"/>
        <bgColor/>
      </patternFill>
    </fill>
    <fill>
      <patternFill patternType="solid">
        <fgColor rgb="FFFFE599"/>
        <bgColor/>
      </patternFill>
    </fill>
    <fill>
      <patternFill patternType="solid">
        <fgColor rgb="FFF54A45"/>
        <bgColor/>
      </patternFill>
    </fill>
    <fill>
      <patternFill patternType="solid">
        <fgColor rgb="FFF54A45"/>
        <bgColor/>
      </patternFill>
    </fill>
    <fill>
      <patternFill patternType="solid">
        <fgColor rgb="FFFFFF00"/>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FCC00"/>
        <bgColor/>
      </patternFill>
    </fill>
    <fill>
      <patternFill patternType="solid">
        <fgColor rgb="FFFFCC00"/>
        <bgColor/>
      </patternFill>
    </fill>
    <fill>
      <patternFill patternType="solid">
        <fgColor rgb="FF00CCFF"/>
        <bgColor/>
      </patternFill>
    </fill>
    <fill>
      <patternFill patternType="solid">
        <fgColor rgb="FF00CCFF"/>
        <bgColor/>
      </patternFill>
    </fill>
    <fill>
      <patternFill patternType="solid">
        <fgColor rgb="FF00CCFF"/>
        <bgColor/>
      </patternFill>
    </fill>
    <fill>
      <patternFill patternType="solid">
        <fgColor rgb="FF00CCFF"/>
        <bgColor/>
      </patternFill>
    </fill>
    <fill>
      <patternFill patternType="solid">
        <fgColor rgb="FFFFCC00"/>
        <bgColor/>
      </patternFill>
    </fill>
    <fill>
      <patternFill patternType="solid">
        <fgColor rgb="FFD9F5D6"/>
        <bgColor/>
      </patternFill>
    </fill>
    <fill>
      <patternFill patternType="solid">
        <fgColor rgb="FF34C724"/>
        <bgColor/>
      </patternFill>
    </fill>
    <fill>
      <patternFill patternType="solid">
        <fgColor rgb="FF34C724"/>
        <bgColor/>
      </patternFill>
    </fill>
    <fill>
      <patternFill patternType="solid">
        <fgColor rgb="FF34C724"/>
        <bgColor/>
      </patternFill>
    </fill>
    <fill>
      <patternFill patternType="solid">
        <fgColor rgb="FFB4C6E7"/>
        <bgColor/>
      </patternFill>
    </fill>
    <fill>
      <patternFill patternType="solid">
        <fgColor rgb="FF34C724"/>
        <bgColor/>
      </patternFill>
    </fill>
    <fill>
      <patternFill patternType="solid">
        <fgColor rgb="FF34C724"/>
        <bgColor/>
      </patternFill>
    </fill>
    <fill>
      <patternFill patternType="solid">
        <fgColor rgb="FFE2EEDA"/>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DDDEF"/>
        <bgColor/>
      </patternFill>
    </fill>
    <fill>
      <patternFill patternType="solid">
        <fgColor rgb="FFFDDDEF"/>
        <bgColor/>
      </patternFill>
    </fill>
    <fill>
      <patternFill patternType="solid">
        <fgColor rgb="FFFDDDEF"/>
        <bgColor/>
      </patternFill>
    </fill>
    <fill>
      <patternFill patternType="solid">
        <fgColor rgb="FFFDDDEF"/>
        <bgColor/>
      </patternFill>
    </fill>
    <fill>
      <patternFill patternType="solid">
        <fgColor rgb="FFFDDDEF"/>
        <bgColor/>
      </patternFill>
    </fill>
    <fill>
      <patternFill patternType="solid">
        <fgColor rgb="FFFDDDEF"/>
        <bgColor/>
      </patternFill>
    </fill>
    <fill>
      <patternFill patternType="solid">
        <fgColor rgb="FFFDDDEF"/>
        <bgColor/>
      </patternFill>
    </fill>
    <fill>
      <patternFill patternType="solid">
        <fgColor rgb="FFFDDDEF"/>
        <bgColor/>
      </patternFill>
    </fill>
    <fill>
      <patternFill patternType="solid">
        <fgColor rgb="FFFDDDEF"/>
        <bgColor/>
      </patternFill>
    </fill>
    <fill>
      <patternFill patternType="solid">
        <fgColor rgb="FFECE2FE"/>
        <bgColor/>
      </patternFill>
    </fill>
    <fill>
      <patternFill patternType="solid">
        <fgColor rgb="FFECE2FE"/>
        <bgColor/>
      </patternFill>
    </fill>
    <fill>
      <patternFill patternType="solid">
        <fgColor rgb="FFECE2FE"/>
        <bgColor/>
      </patternFill>
    </fill>
    <fill>
      <patternFill patternType="solid">
        <fgColor rgb="FFAD82F7"/>
        <bgColor/>
      </patternFill>
    </fill>
    <fill>
      <patternFill patternType="solid">
        <fgColor rgb="FFFF8800"/>
        <bgColor/>
      </patternFill>
    </fill>
    <fill>
      <patternFill patternType="solid">
        <fgColor rgb="FFFF8800"/>
        <bgColor/>
      </patternFill>
    </fill>
    <fill>
      <patternFill patternType="solid">
        <fgColor rgb="FFFF8800"/>
        <bgColor/>
      </patternFill>
    </fill>
    <fill>
      <patternFill patternType="solid">
        <fgColor rgb="FFFF8800"/>
        <bgColor/>
      </patternFill>
    </fill>
    <fill>
      <patternFill patternType="solid">
        <fgColor rgb="FFFF8800"/>
        <bgColor/>
      </patternFill>
    </fill>
    <fill>
      <patternFill patternType="solid">
        <fgColor rgb="FFFF8800"/>
        <bgColor/>
      </patternFill>
    </fill>
    <fill>
      <patternFill patternType="solid">
        <fgColor rgb="FFFF8800"/>
        <bgColor/>
      </patternFill>
    </fill>
    <fill>
      <patternFill patternType="solid">
        <fgColor rgb="FFFFCC99"/>
        <bgColor/>
      </patternFill>
    </fill>
    <fill>
      <patternFill patternType="solid">
        <fgColor rgb="FFAD82F7"/>
        <bgColor/>
      </patternFill>
    </fill>
    <fill>
      <patternFill patternType="solid">
        <fgColor rgb="FFAD82F7"/>
        <bgColor/>
      </patternFill>
    </fill>
    <fill>
      <patternFill patternType="solid">
        <fgColor rgb="FF64E8D6"/>
        <bgColor/>
      </patternFill>
    </fill>
    <fill>
      <patternFill patternType="solid">
        <fgColor rgb="FFED7D31"/>
        <bgColor/>
      </patternFill>
    </fill>
    <fill>
      <patternFill patternType="solid">
        <fgColor rgb="FFFFF2CC"/>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BF6"/>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C3DD40"/>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FFF00"/>
        <bgColor/>
      </patternFill>
    </fill>
    <fill>
      <patternFill patternType="solid">
        <fgColor rgb="FFFBBFBC"/>
        <bgColor/>
      </patternFill>
    </fill>
    <fill>
      <patternFill patternType="solid">
        <fgColor rgb="FFFBBFBC"/>
        <bgColor/>
      </patternFill>
    </fill>
    <fill>
      <patternFill patternType="solid">
        <fgColor rgb="FFFFF2CC"/>
        <bgColor/>
      </patternFill>
    </fill>
    <fill>
      <patternFill patternType="solid">
        <fgColor rgb="FFFFF2CC"/>
        <bgColor/>
      </patternFill>
    </fill>
    <fill>
      <patternFill patternType="solid">
        <fgColor rgb="FFB4C6E7"/>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FFF2CC"/>
        <bgColor/>
      </patternFill>
    </fill>
    <fill>
      <patternFill patternType="solid">
        <fgColor rgb="FFDEE0E3"/>
        <bgColor/>
      </patternFill>
    </fill>
    <fill>
      <patternFill patternType="solid">
        <fgColor rgb="FFE5E0EC"/>
        <bgColor/>
      </patternFill>
    </fill>
    <fill>
      <patternFill patternType="solid">
        <fgColor rgb="FFFFFF00"/>
        <bgColor/>
      </patternFill>
    </fill>
    <fill>
      <patternFill patternType="solid">
        <fgColor rgb="FFFFCC00"/>
        <bgColor/>
      </patternFill>
    </fill>
    <fill>
      <patternFill patternType="solid">
        <fgColor rgb="FF00CCFF"/>
        <bgColor/>
      </patternFill>
    </fill>
    <fill>
      <patternFill patternType="solid">
        <fgColor rgb="FF00CCFF"/>
        <bgColor/>
      </patternFill>
    </fill>
    <fill>
      <patternFill patternType="solid">
        <fgColor rgb="FF00CCFF"/>
        <bgColor/>
      </patternFill>
    </fill>
    <fill>
      <patternFill patternType="solid">
        <fgColor rgb="FFFFFF00"/>
        <bgColor/>
      </patternFill>
    </fill>
    <fill>
      <patternFill patternType="solid">
        <fgColor rgb="FFFFFF00"/>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FED4A4"/>
        <bgColor/>
      </patternFill>
    </fill>
    <fill>
      <patternFill patternType="solid">
        <fgColor rgb="FFE1EAFF"/>
        <bgColor/>
      </patternFill>
    </fill>
    <fill>
      <patternFill patternType="solid">
        <fgColor rgb="FFD9F5D6"/>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FF258"/>
        <bgColor/>
      </patternFill>
    </fill>
    <fill>
      <patternFill patternType="solid">
        <fgColor rgb="FFD9F5D6"/>
        <bgColor/>
      </patternFill>
    </fill>
    <fill>
      <patternFill patternType="solid">
        <fgColor rgb="FFD9F5D6"/>
        <bgColor/>
      </patternFill>
    </fill>
    <fill>
      <patternFill patternType="solid">
        <fgColor rgb="FFFFF2CC"/>
        <bgColor/>
      </patternFill>
    </fill>
    <fill>
      <patternFill patternType="solid">
        <fgColor rgb="FFD9F5D6"/>
        <bgColor/>
      </patternFill>
    </fill>
    <fill>
      <patternFill patternType="solid">
        <fgColor rgb="FFFFF2CC"/>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9F5D6"/>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FFCC00"/>
        <bgColor/>
      </patternFill>
    </fill>
    <fill>
      <patternFill patternType="solid">
        <fgColor rgb="FF00CCFF"/>
        <bgColor/>
      </patternFill>
    </fill>
    <fill>
      <patternFill patternType="solid">
        <fgColor rgb="FF00CCFF"/>
        <bgColor/>
      </patternFill>
    </fill>
    <fill>
      <patternFill patternType="solid">
        <fgColor rgb="FF00CCFF"/>
        <bgColor/>
      </patternFill>
    </fill>
    <fill>
      <patternFill patternType="solid">
        <fgColor rgb="FFD8D8D8"/>
        <bgColor/>
      </patternFill>
    </fill>
    <fill>
      <patternFill patternType="solid">
        <fgColor rgb="FFD8D8D8"/>
        <bgColor/>
      </patternFill>
    </fill>
    <fill>
      <patternFill patternType="solid">
        <fgColor rgb="FFFFF258"/>
        <bgColor/>
      </patternFill>
    </fill>
    <fill>
      <patternFill patternType="solid">
        <fgColor rgb="FFD9F5D6"/>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9F5D6"/>
        <bgColor/>
      </patternFill>
    </fill>
    <fill>
      <patternFill patternType="solid">
        <fgColor rgb="FFD8D8D8"/>
        <bgColor/>
      </patternFill>
    </fill>
    <fill>
      <patternFill patternType="solid">
        <fgColor rgb="FFD8D8D8"/>
        <bgColor/>
      </patternFill>
    </fill>
    <fill>
      <patternFill patternType="solid">
        <fgColor rgb="FFE1EAFF"/>
        <bgColor/>
      </patternFill>
    </fill>
    <fill>
      <patternFill patternType="solid">
        <fgColor rgb="FFDEEBF6"/>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E1EAFF"/>
        <bgColor/>
      </patternFill>
    </fill>
    <fill>
      <patternFill patternType="solid">
        <fgColor rgb="FF00B0F0"/>
        <bgColor/>
      </patternFill>
    </fill>
    <fill>
      <patternFill patternType="solid">
        <fgColor rgb="FFD8D8D8"/>
        <bgColor/>
      </patternFill>
    </fill>
    <fill>
      <patternFill patternType="solid">
        <fgColor rgb="FF34C724"/>
        <bgColor/>
      </patternFill>
    </fill>
    <fill>
      <patternFill patternType="solid">
        <fgColor rgb="FFF54A45"/>
        <bgColor/>
      </patternFill>
    </fill>
    <fill>
      <patternFill patternType="solid">
        <fgColor rgb="FFF54A45"/>
        <bgColor/>
      </patternFill>
    </fill>
    <fill>
      <patternFill patternType="solid">
        <fgColor rgb="FFFDDDEF"/>
        <bgColor/>
      </patternFill>
    </fill>
    <fill>
      <patternFill patternType="solid">
        <fgColor rgb="FFFDDDEF"/>
        <bgColor/>
      </patternFill>
    </fill>
    <fill>
      <patternFill patternType="solid">
        <fgColor rgb="FFFDDDEF"/>
        <bgColor/>
      </patternFill>
    </fill>
    <fill>
      <patternFill patternType="solid">
        <fgColor rgb="FFFBBFBC"/>
        <bgColor/>
      </patternFill>
    </fill>
    <fill>
      <patternFill patternType="solid">
        <fgColor rgb="FFF54A45"/>
        <bgColor/>
      </patternFill>
    </fill>
    <fill>
      <patternFill patternType="solid">
        <fgColor rgb="FF8F959E"/>
        <bgColor/>
      </patternFill>
    </fill>
    <fill>
      <patternFill patternType="solid">
        <fgColor rgb="FF8F959E"/>
        <bgColor/>
      </patternFill>
    </fill>
    <fill>
      <patternFill patternType="solid">
        <fgColor rgb="FF8F959E"/>
        <bgColor/>
      </patternFill>
    </fill>
    <fill>
      <patternFill patternType="solid">
        <fgColor rgb="FF8F959E"/>
        <bgColor/>
      </patternFill>
    </fill>
    <fill>
      <patternFill patternType="solid">
        <fgColor rgb="FF8F959E"/>
        <bgColor/>
      </patternFill>
    </fill>
    <fill>
      <patternFill patternType="solid">
        <fgColor rgb="FF8F959E"/>
        <bgColor/>
      </patternFill>
    </fill>
    <fill>
      <patternFill patternType="solid">
        <fgColor rgb="FF8F959E"/>
        <bgColor/>
      </patternFill>
    </fill>
    <fill>
      <patternFill patternType="solid">
        <fgColor rgb="FF8F959E"/>
        <bgColor/>
      </patternFill>
    </fill>
    <fill>
      <patternFill patternType="solid">
        <fgColor rgb="FF00CCFF"/>
        <bgColor/>
      </patternFill>
    </fill>
    <fill>
      <patternFill patternType="solid">
        <fgColor rgb="FF8F959E"/>
        <bgColor/>
      </patternFill>
    </fill>
    <fill>
      <patternFill patternType="solid">
        <fgColor rgb="FF8F959E"/>
        <bgColor/>
      </patternFill>
    </fill>
    <fill>
      <patternFill patternType="solid">
        <fgColor rgb="FF8F959E"/>
        <bgColor/>
      </patternFill>
    </fill>
    <fill>
      <patternFill patternType="solid">
        <fgColor rgb="FFC0C0C0"/>
        <bgColor/>
      </patternFill>
    </fill>
    <fill>
      <patternFill patternType="solid">
        <fgColor rgb="FFC0C0C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CC00"/>
        <bgColor/>
      </patternFill>
    </fill>
    <fill>
      <patternFill patternType="solid">
        <fgColor rgb="FFCCFFCC"/>
        <bgColor/>
      </patternFill>
    </fill>
    <fill>
      <patternFill patternType="solid">
        <fgColor rgb="FFFFCC00"/>
        <bgColor/>
      </patternFill>
    </fill>
    <fill>
      <patternFill patternType="solid">
        <fgColor rgb="FFCCFFCC"/>
        <bgColor/>
      </patternFill>
    </fill>
    <fill>
      <patternFill patternType="solid">
        <fgColor rgb="FFCCFFCC"/>
        <bgColor/>
      </patternFill>
    </fill>
    <fill>
      <patternFill patternType="solid">
        <fgColor rgb="FFFFCC00"/>
        <bgColor/>
      </patternFill>
    </fill>
    <fill>
      <patternFill patternType="solid">
        <fgColor rgb="FFFFF258"/>
        <bgColor/>
      </patternFill>
    </fill>
    <fill>
      <patternFill patternType="solid">
        <fgColor rgb="FFFFCC00"/>
        <bgColor/>
      </patternFill>
    </fill>
    <fill>
      <patternFill patternType="solid">
        <fgColor rgb="FF34C724"/>
        <bgColor/>
      </patternFill>
    </fill>
    <fill>
      <patternFill patternType="solid">
        <fgColor rgb="FF34C724"/>
        <bgColor/>
      </patternFill>
    </fill>
    <fill>
      <patternFill patternType="solid">
        <fgColor rgb="FF34C724"/>
        <bgColor/>
      </patternFill>
    </fill>
    <fill>
      <patternFill patternType="solid">
        <fgColor rgb="FF34C724"/>
        <bgColor/>
      </patternFill>
    </fill>
    <fill>
      <patternFill patternType="solid">
        <fgColor rgb="FF34C724"/>
        <bgColor/>
      </patternFill>
    </fill>
    <fill>
      <patternFill patternType="solid">
        <fgColor rgb="FF008000"/>
        <bgColor/>
      </patternFill>
    </fill>
    <fill>
      <patternFill patternType="solid">
        <fgColor rgb="FFFDDDEF"/>
        <bgColor/>
      </patternFill>
    </fill>
    <fill>
      <patternFill patternType="solid">
        <fgColor rgb="FFFDDDEF"/>
        <bgColor/>
      </patternFill>
    </fill>
    <fill>
      <patternFill patternType="solid">
        <fgColor rgb="FFFDDDEF"/>
        <bgColor/>
      </patternFill>
    </fill>
    <fill>
      <patternFill patternType="solid">
        <fgColor rgb="FFFDDDEF"/>
        <bgColor/>
      </patternFill>
    </fill>
    <fill>
      <patternFill patternType="solid">
        <fgColor rgb="FFFDDDEF"/>
        <bgColor/>
      </patternFill>
    </fill>
    <fill>
      <patternFill patternType="solid">
        <fgColor rgb="FFFDDDEF"/>
        <bgColor/>
      </patternFill>
    </fill>
    <fill>
      <patternFill patternType="solid">
        <fgColor rgb="FFFFCC00"/>
        <bgColor/>
      </patternFill>
    </fill>
    <fill>
      <patternFill patternType="solid">
        <fgColor rgb="FFFFCC00"/>
        <bgColor/>
      </patternFill>
    </fill>
    <fill>
      <patternFill patternType="solid">
        <fgColor rgb="FFFFCC00"/>
        <bgColor/>
      </patternFill>
    </fill>
    <fill>
      <patternFill patternType="solid">
        <fgColor rgb="FFCCFFCC"/>
        <bgColor/>
      </patternFill>
    </fill>
    <fill>
      <patternFill patternType="solid">
        <fgColor rgb="FFCCFFCC"/>
        <bgColor/>
      </patternFill>
    </fill>
    <fill>
      <patternFill patternType="solid">
        <fgColor rgb="FFFFCC00"/>
        <bgColor/>
      </patternFill>
    </fill>
    <fill>
      <patternFill patternType="solid">
        <fgColor rgb="FF34C724"/>
        <bgColor/>
      </patternFill>
    </fill>
    <fill>
      <patternFill patternType="solid">
        <fgColor rgb="FF34C724"/>
        <bgColor/>
      </patternFill>
    </fill>
    <fill>
      <patternFill patternType="solid">
        <fgColor rgb="FF34C724"/>
        <bgColor/>
      </patternFill>
    </fill>
    <fill>
      <patternFill patternType="solid">
        <fgColor rgb="FFFF0000"/>
        <bgColor/>
      </patternFill>
    </fill>
    <fill>
      <patternFill patternType="solid">
        <fgColor rgb="FFFFFF00"/>
        <bgColor/>
      </patternFill>
    </fill>
    <fill>
      <patternFill patternType="solid">
        <fgColor rgb="FF34C724"/>
        <bgColor/>
      </patternFill>
    </fill>
    <fill>
      <patternFill patternType="solid">
        <fgColor rgb="FF34C724"/>
        <bgColor/>
      </patternFill>
    </fill>
    <fill>
      <patternFill patternType="solid">
        <fgColor rgb="FF00FF00"/>
        <bgColor/>
      </patternFill>
    </fill>
  </fills>
  <borders count="563">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1F2329"/>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1F2329"/>
      </bottom>
      <diagonal/>
    </border>
    <border>
      <left style="thin">
        <color rgb="FF000000"/>
      </left>
      <right style="thin">
        <color rgb="FF000000"/>
      </right>
      <top style="thin">
        <color rgb="FF000000"/>
      </top>
      <bottom style="thin">
        <color rgb="FF1F2329"/>
      </bottom>
      <diagonal/>
    </border>
    <border>
      <left style="thin">
        <color rgb="FF000000"/>
      </left>
      <right style="thin">
        <color rgb="FF000000"/>
      </right>
      <top style="thin">
        <color rgb="FF000000"/>
      </top>
      <bottom style="thin">
        <color rgb="FF1F2329"/>
      </bottom>
      <diagonal/>
    </border>
    <border>
      <left style="thin">
        <color rgb="FF000000"/>
      </left>
      <right style="thin">
        <color rgb="FF000000"/>
      </right>
      <top style="thin">
        <color rgb="FF000000"/>
      </top>
      <bottom style="thin">
        <color rgb="FF1F2329"/>
      </bottom>
      <diagonal/>
    </border>
    <border>
      <left style="thin">
        <color rgb="FF000000"/>
      </left>
      <right style="thin">
        <color rgb="FF000000"/>
      </right>
      <top style="thin">
        <color rgb="FF000000"/>
      </top>
      <bottom style="thin">
        <color rgb="FF1F2329"/>
      </bottom>
      <diagonal/>
    </border>
    <border>
      <left style="thin">
        <color rgb="FF000000"/>
      </left>
      <right style="thin">
        <color rgb="FF1F2329"/>
      </right>
      <top style="thin">
        <color rgb="FF000000"/>
      </top>
      <bottom style="thin">
        <color rgb="FF1F2329"/>
      </bottom>
      <diagonal/>
    </border>
    <border>
      <left style="thin">
        <color rgb="FF000000"/>
      </left>
      <right style="thin">
        <color rgb="FF000000"/>
      </right>
      <top style="thin">
        <color rgb="FF000000"/>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right/>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563">
    <xf applyAlignment="false" applyBorder="false" applyFill="false" applyFont="false" applyNumberFormat="false" applyProtection="false" borderId="0" fillId="0" fontId="0" numFmtId="0" xfId="0">
      <alignment vertical="center"/>
    </xf>
    <xf applyAlignment="true" applyBorder="false" applyFill="false" applyFont="true" applyNumberFormat="true" applyProtection="false" borderId="1" fillId="0" fontId="1" numFmtId="164" xfId="0">
      <alignment horizontal="center" vertical="center"/>
    </xf>
    <xf applyAlignment="true" applyBorder="false" applyFill="false" applyFont="true" applyNumberFormat="false" applyProtection="false" borderId="2" fillId="0" fontId="1" numFmtId="0" xfId="0">
      <alignment horizontal="center" vertical="center"/>
    </xf>
    <xf applyAlignment="true" applyBorder="false" applyFill="false" applyFont="true" applyNumberFormat="false" applyProtection="false" borderId="3" fillId="0" fontId="1" numFmtId="0" xfId="0">
      <alignment vertical="center"/>
    </xf>
    <xf applyAlignment="true" applyBorder="false" applyFill="false" applyFont="true" applyNumberFormat="true" applyProtection="false" borderId="4" fillId="0" fontId="1" numFmtId="165" xfId="0">
      <alignment horizontal="center" vertical="center" wrapText="true"/>
    </xf>
    <xf applyAlignment="true" applyBorder="false" applyFill="false" applyFont="true" applyNumberFormat="true" applyProtection="false" borderId="5" fillId="0" fontId="1" numFmtId="166" xfId="0">
      <alignment horizontal="left" vertical="center" wrapText="true"/>
    </xf>
    <xf applyAlignment="true" applyBorder="false" applyFill="false" applyFont="true" applyNumberFormat="false" applyProtection="false" borderId="6" fillId="0" fontId="2" numFmtId="0" xfId="0">
      <alignment vertical="center" wrapText="true"/>
    </xf>
    <xf applyAlignment="true" applyBorder="false" applyFill="false" applyFont="true" applyNumberFormat="true" applyProtection="false" borderId="7" fillId="0" fontId="1" numFmtId="167" xfId="0">
      <alignment horizontal="center" vertical="center" wrapText="true"/>
    </xf>
    <xf applyAlignment="true" applyBorder="false" applyFill="false" applyFont="true" applyNumberFormat="true" applyProtection="false" borderId="8" fillId="0" fontId="1" numFmtId="168" xfId="0">
      <alignment horizontal="center" vertical="center"/>
    </xf>
    <xf applyAlignment="true" applyBorder="false" applyFill="true" applyFont="true" applyNumberFormat="false" applyProtection="false" borderId="9" fillId="2" fontId="1" numFmtId="0" xfId="0">
      <alignment horizontal="center" vertical="center"/>
    </xf>
    <xf applyAlignment="true" applyBorder="false" applyFill="false" applyFont="true" applyNumberFormat="false" applyProtection="false" borderId="10" fillId="0" fontId="1" numFmtId="0" xfId="0">
      <alignment horizontal="center" vertical="center" wrapText="true"/>
    </xf>
    <xf applyAlignment="true" applyBorder="false" applyFill="false" applyFont="true" applyNumberFormat="true" applyProtection="false" borderId="11" fillId="0" fontId="3" numFmtId="169" xfId="0">
      <alignment horizontal="center" vertical="bottom" wrapText="true"/>
    </xf>
    <xf applyAlignment="true" applyBorder="false" applyFill="false" applyFont="true" applyNumberFormat="true" applyProtection="false" borderId="12" fillId="0" fontId="4" numFmtId="170" xfId="0">
      <alignment horizontal="center" vertical="center" wrapText="true"/>
    </xf>
    <xf applyAlignment="true" applyBorder="false" applyFill="false" applyFont="true" applyNumberFormat="false" applyProtection="false" borderId="13" fillId="0" fontId="4" numFmtId="0" xfId="0">
      <alignment horizontal="center" vertical="center"/>
    </xf>
    <xf applyAlignment="true" applyBorder="false" applyFill="true" applyFont="true" applyNumberFormat="false" applyProtection="false" borderId="14" fillId="3" fontId="1" numFmtId="0" xfId="0">
      <alignment horizontal="center" vertical="center"/>
    </xf>
    <xf applyAlignment="true" applyBorder="false" applyFill="false" applyFont="true" applyNumberFormat="true" applyProtection="false" borderId="15" fillId="0" fontId="1" numFmtId="171" xfId="0">
      <alignment horizontal="center" vertical="center"/>
    </xf>
    <xf applyAlignment="true" applyBorder="false" applyFill="false" applyFont="true" applyNumberFormat="true" applyProtection="false" borderId="16" fillId="0" fontId="1" numFmtId="172" xfId="0">
      <alignment vertical="bottom"/>
    </xf>
    <xf applyAlignment="true" applyBorder="false" applyFill="false" applyFont="true" applyNumberFormat="true" applyProtection="false" borderId="17" fillId="0" fontId="4" numFmtId="173" xfId="0">
      <alignment vertical="center" wrapText="true"/>
    </xf>
    <xf applyAlignment="true" applyBorder="false" applyFill="false" applyFont="true" applyNumberFormat="true" applyProtection="false" borderId="18" fillId="0" fontId="1" numFmtId="174" xfId="0">
      <alignment vertical="center" wrapText="true"/>
    </xf>
    <xf applyAlignment="true" applyBorder="false" applyFill="false" applyFont="true" applyNumberFormat="true" applyProtection="false" borderId="19" fillId="0" fontId="1" numFmtId="175" xfId="0">
      <alignment horizontal="left" vertical="top" wrapText="true"/>
    </xf>
    <xf applyAlignment="true" applyBorder="false" applyFill="false" applyFont="true" applyNumberFormat="false" applyProtection="false" borderId="20" fillId="0" fontId="1" numFmtId="0" xfId="0">
      <alignment vertical="center"/>
    </xf>
    <xf applyAlignment="true" applyBorder="false" applyFill="false" applyFont="true" applyNumberFormat="true" applyProtection="false" borderId="21" fillId="0" fontId="1" numFmtId="176" xfId="0">
      <alignment horizontal="left" vertical="center" wrapText="true"/>
    </xf>
    <xf applyAlignment="true" applyBorder="false" applyFill="false" applyFont="true" applyNumberFormat="true" applyProtection="false" borderId="22" fillId="0" fontId="5" numFmtId="177" xfId="0">
      <alignment horizontal="center" vertical="bottom" wrapText="true"/>
    </xf>
    <xf applyAlignment="true" applyBorder="false" applyFill="false" applyFont="true" applyNumberFormat="true" applyProtection="false" borderId="23" fillId="0" fontId="1" numFmtId="178" xfId="0">
      <alignment horizontal="left" vertical="center"/>
    </xf>
    <xf applyAlignment="true" applyBorder="false" applyFill="false" applyFont="true" applyNumberFormat="true" applyProtection="false" borderId="24" fillId="0" fontId="1" numFmtId="179" xfId="0">
      <alignment horizontal="center" vertical="center"/>
    </xf>
    <xf applyAlignment="true" applyBorder="false" applyFill="true" applyFont="true" applyNumberFormat="true" applyProtection="false" borderId="25" fillId="4" fontId="6" numFmtId="180" xfId="0">
      <alignment horizontal="left" vertical="center"/>
    </xf>
    <xf applyAlignment="true" applyBorder="false" applyFill="false" applyFont="true" applyNumberFormat="true" applyProtection="false" borderId="26" fillId="0" fontId="1" numFmtId="181" xfId="0">
      <alignment vertical="center" wrapText="true"/>
    </xf>
    <xf applyAlignment="true" applyBorder="false" applyFill="false" applyFont="true" applyNumberFormat="true" applyProtection="false" borderId="27" fillId="0" fontId="1" numFmtId="182" xfId="0">
      <alignment horizontal="left" vertical="center"/>
    </xf>
    <xf applyAlignment="true" applyBorder="false" applyFill="false" applyFont="true" applyNumberFormat="true" applyProtection="false" borderId="28" fillId="0" fontId="4" numFmtId="183" xfId="0">
      <alignment horizontal="center" vertical="center"/>
    </xf>
    <xf applyAlignment="true" applyBorder="false" applyFill="true" applyFont="true" applyNumberFormat="false" applyProtection="false" borderId="29" fillId="5" fontId="4" numFmtId="0" xfId="0">
      <alignment horizontal="center" vertical="center"/>
    </xf>
    <xf applyAlignment="true" applyBorder="false" applyFill="false" applyFont="true" applyNumberFormat="true" applyProtection="false" borderId="30" fillId="0" fontId="1" numFmtId="184" xfId="0">
      <alignment vertical="center"/>
    </xf>
    <xf applyAlignment="true" applyBorder="false" applyFill="false" applyFont="true" applyNumberFormat="true" applyProtection="false" borderId="31" fillId="0" fontId="4" numFmtId="185" xfId="0">
      <alignment horizontal="left" vertical="center" wrapText="true"/>
    </xf>
    <xf applyAlignment="true" applyBorder="false" applyFill="false" applyFont="true" applyNumberFormat="true" applyProtection="false" borderId="32" fillId="0" fontId="4" numFmtId="186" xfId="0">
      <alignment vertical="center" wrapText="true"/>
    </xf>
    <xf applyAlignment="true" applyBorder="false" applyFill="false" applyFont="true" applyNumberFormat="false" applyProtection="false" borderId="33" fillId="0" fontId="1" numFmtId="0" xfId="0">
      <alignment horizontal="left" vertical="center" wrapText="true"/>
    </xf>
    <xf applyAlignment="true" applyBorder="false" applyFill="false" applyFont="true" applyNumberFormat="false" applyProtection="false" borderId="34" fillId="0" fontId="1" numFmtId="0" xfId="0">
      <alignment vertical="center" wrapText="true"/>
    </xf>
    <xf applyAlignment="true" applyBorder="false" applyFill="false" applyFont="true" applyNumberFormat="true" applyProtection="false" borderId="35" fillId="0" fontId="1" numFmtId="187" xfId="0">
      <alignment horizontal="center" vertical="bottom" wrapText="true"/>
    </xf>
    <xf applyAlignment="true" applyBorder="false" applyFill="false" applyFont="true" applyNumberFormat="true" applyProtection="false" borderId="36" fillId="0" fontId="1" numFmtId="188" xfId="0">
      <alignment vertical="bottom"/>
    </xf>
    <xf applyAlignment="true" applyBorder="false" applyFill="false" applyFont="true" applyNumberFormat="true" applyProtection="false" borderId="37" fillId="0" fontId="1" numFmtId="189" xfId="0">
      <alignment horizontal="right" vertical="bottom"/>
    </xf>
    <xf applyAlignment="true" applyBorder="false" applyFill="false" applyFont="true" applyNumberFormat="true" applyProtection="false" borderId="38" fillId="0" fontId="1" numFmtId="190" xfId="0">
      <alignment vertical="bottom"/>
    </xf>
    <xf applyAlignment="true" applyBorder="false" applyFill="false" applyFont="true" applyNumberFormat="true" applyProtection="false" borderId="39" fillId="0" fontId="1" numFmtId="191" xfId="0">
      <alignment horizontal="center" vertical="bottom"/>
    </xf>
    <xf applyAlignment="true" applyBorder="false" applyFill="true" applyFont="true" applyNumberFormat="true" applyProtection="false" borderId="40" fillId="6" fontId="1" numFmtId="192" xfId="0">
      <alignment horizontal="center" vertical="center"/>
    </xf>
    <xf applyAlignment="true" applyBorder="false" applyFill="false" applyFont="true" applyNumberFormat="true" applyProtection="false" borderId="41" fillId="0" fontId="1" numFmtId="193" xfId="0">
      <alignment vertical="top" wrapText="true"/>
    </xf>
    <xf applyAlignment="true" applyBorder="false" applyFill="false" applyFont="true" applyNumberFormat="true" applyProtection="false" borderId="42" fillId="0" fontId="4" numFmtId="194" xfId="0">
      <alignment vertical="bottom" wrapText="true"/>
    </xf>
    <xf applyAlignment="true" applyBorder="false" applyFill="false" applyFont="true" applyNumberFormat="true" applyProtection="false" borderId="43" fillId="0" fontId="4" numFmtId="195" xfId="0">
      <alignment horizontal="center" vertical="center"/>
    </xf>
    <xf applyAlignment="true" applyBorder="false" applyFill="false" applyFont="true" applyNumberFormat="true" applyProtection="false" borderId="44" fillId="0" fontId="4" numFmtId="196" xfId="0">
      <alignment horizontal="center" vertical="bottom"/>
    </xf>
    <xf applyAlignment="true" applyBorder="false" applyFill="false" applyFont="true" applyNumberFormat="true" applyProtection="false" borderId="45" fillId="0" fontId="4" numFmtId="197" xfId="0">
      <alignment horizontal="left" vertical="bottom" wrapText="true"/>
    </xf>
    <xf applyAlignment="true" applyBorder="false" applyFill="false" applyFont="true" applyNumberFormat="true" applyProtection="false" borderId="46" fillId="0" fontId="4" numFmtId="198" xfId="0">
      <alignment vertical="center" wrapText="true"/>
    </xf>
    <xf applyAlignment="true" applyBorder="false" applyFill="false" applyFont="true" applyNumberFormat="true" applyProtection="false" borderId="47" fillId="0" fontId="4" numFmtId="199" xfId="0">
      <alignment vertical="center"/>
    </xf>
    <xf applyAlignment="true" applyBorder="false" applyFill="true" applyFont="true" applyNumberFormat="true" applyProtection="false" borderId="48" fillId="7" fontId="4" numFmtId="200" xfId="0">
      <alignment horizontal="left" vertical="center" wrapText="true"/>
    </xf>
    <xf applyAlignment="true" applyBorder="false" applyFill="false" applyFont="true" applyNumberFormat="true" applyProtection="false" borderId="49" fillId="0" fontId="4" numFmtId="201" xfId="0">
      <alignment horizontal="center" vertical="center" wrapText="true"/>
    </xf>
    <xf applyAlignment="true" applyBorder="false" applyFill="true" applyFont="true" applyNumberFormat="true" applyProtection="false" borderId="50" fillId="8" fontId="3" numFmtId="202" xfId="0">
      <alignment horizontal="center" vertical="bottom" wrapText="true"/>
    </xf>
    <xf applyAlignment="true" applyBorder="false" applyFill="true" applyFont="true" applyNumberFormat="true" applyProtection="false" borderId="51" fillId="9" fontId="3" numFmtId="203" xfId="0">
      <alignment horizontal="center" vertical="bottom" wrapText="true"/>
    </xf>
    <xf applyAlignment="true" applyBorder="false" applyFill="false" applyFont="true" applyNumberFormat="true" applyProtection="false" borderId="52" fillId="0" fontId="4" numFmtId="204" xfId="0">
      <alignment horizontal="center" vertical="center"/>
    </xf>
    <xf applyAlignment="true" applyBorder="false" applyFill="false" applyFont="true" applyNumberFormat="true" applyProtection="false" borderId="53" fillId="0" fontId="4" numFmtId="205" xfId="0">
      <alignment horizontal="center" vertical="center" wrapText="true"/>
    </xf>
    <xf applyAlignment="true" applyBorder="false" applyFill="false" applyFont="true" applyNumberFormat="true" applyProtection="false" borderId="54" fillId="0" fontId="4" numFmtId="206" xfId="0">
      <alignment horizontal="left" vertical="center"/>
    </xf>
    <xf applyAlignment="true" applyBorder="false" applyFill="false" applyFont="true" applyNumberFormat="true" applyProtection="false" borderId="55" fillId="0" fontId="4" numFmtId="207" xfId="0">
      <alignment horizontal="left" vertical="center" wrapText="true"/>
    </xf>
    <xf applyAlignment="true" applyBorder="false" applyFill="true" applyFont="true" applyNumberFormat="true" applyProtection="false" borderId="56" fillId="10" fontId="4" numFmtId="208" xfId="0">
      <alignment horizontal="center" vertical="center"/>
    </xf>
    <xf applyAlignment="true" applyBorder="false" applyFill="false" applyFont="true" applyNumberFormat="true" applyProtection="false" borderId="57" fillId="0" fontId="4" numFmtId="209" xfId="0">
      <alignment horizontal="left" vertical="center" wrapText="true"/>
    </xf>
    <xf applyAlignment="true" applyBorder="false" applyFill="false" applyFont="true" applyNumberFormat="true" applyProtection="false" borderId="58" fillId="0" fontId="4" numFmtId="210" xfId="0">
      <alignment horizontal="left" vertical="center"/>
    </xf>
    <xf applyAlignment="true" applyBorder="false" applyFill="false" applyFont="true" applyNumberFormat="true" applyProtection="false" borderId="59" fillId="0" fontId="4" numFmtId="211" xfId="0">
      <alignment horizontal="left" vertical="center"/>
    </xf>
    <xf applyAlignment="true" applyBorder="false" applyFill="false" applyFont="true" applyNumberFormat="true" applyProtection="false" borderId="60" fillId="0" fontId="7" numFmtId="212" xfId="0">
      <alignment vertical="bottom"/>
    </xf>
    <xf applyAlignment="true" applyBorder="false" applyFill="false" applyFont="true" applyNumberFormat="true" applyProtection="false" borderId="61" fillId="0" fontId="8" numFmtId="213" xfId="0">
      <alignment horizontal="left" vertical="center"/>
    </xf>
    <xf applyAlignment="true" applyBorder="false" applyFill="false" applyFont="true" applyNumberFormat="true" applyProtection="false" borderId="62" fillId="0" fontId="9" numFmtId="214" xfId="0">
      <alignment horizontal="center" vertical="center"/>
    </xf>
    <xf applyAlignment="true" applyBorder="false" applyFill="false" applyFont="true" applyNumberFormat="true" applyProtection="false" borderId="63" fillId="0" fontId="9" numFmtId="215" xfId="0">
      <alignment horizontal="center" vertical="center" wrapText="true"/>
    </xf>
    <xf applyAlignment="true" applyBorder="false" applyFill="false" applyFont="true" applyNumberFormat="true" applyProtection="false" borderId="64" fillId="0" fontId="9" numFmtId="216" xfId="0">
      <alignment horizontal="left" vertical="center"/>
    </xf>
    <xf applyAlignment="true" applyBorder="false" applyFill="false" applyFont="true" applyNumberFormat="true" applyProtection="false" borderId="65" fillId="0" fontId="9" numFmtId="217" xfId="0">
      <alignment horizontal="left" vertical="center" wrapText="true"/>
    </xf>
    <xf applyAlignment="true" applyBorder="false" applyFill="false" applyFont="true" applyNumberFormat="true" applyProtection="false" borderId="66" fillId="0" fontId="9" numFmtId="218" xfId="0">
      <alignment horizontal="center" vertical="center" wrapText="true"/>
    </xf>
    <xf applyAlignment="true" applyBorder="false" applyFill="false" applyFont="true" applyNumberFormat="false" applyProtection="false" borderId="67" fillId="0" fontId="9" numFmtId="0" xfId="0">
      <alignment horizontal="center" vertical="center" wrapText="true"/>
    </xf>
    <xf applyAlignment="true" applyBorder="false" applyFill="false" applyFont="true" applyNumberFormat="true" applyProtection="false" borderId="68" fillId="0" fontId="9" numFmtId="219" xfId="0">
      <alignment horizontal="center" vertical="center"/>
    </xf>
    <xf applyAlignment="true" applyBorder="false" applyFill="false" applyFont="true" applyNumberFormat="true" applyProtection="false" borderId="69" fillId="0" fontId="1" numFmtId="220" xfId="0">
      <alignment horizontal="left" vertical="bottom" wrapText="true"/>
    </xf>
    <xf applyAlignment="true" applyBorder="false" applyFill="false" applyFont="true" applyNumberFormat="true" applyProtection="false" borderId="70" fillId="0" fontId="1" numFmtId="221" xfId="0">
      <alignment horizontal="center" vertical="center"/>
    </xf>
    <xf applyAlignment="true" applyBorder="false" applyFill="false" applyFont="true" applyNumberFormat="true" applyProtection="false" borderId="71" fillId="0" fontId="1" numFmtId="222" xfId="0">
      <alignment horizontal="center" vertical="center" wrapText="true"/>
    </xf>
    <xf applyAlignment="true" applyBorder="false" applyFill="false" applyFont="true" applyNumberFormat="true" applyProtection="false" borderId="72" fillId="0" fontId="1" numFmtId="223" xfId="0">
      <alignment vertical="bottom" wrapText="true"/>
    </xf>
    <xf applyAlignment="true" applyBorder="false" applyFill="false" applyFont="true" applyNumberFormat="true" applyProtection="false" borderId="73" fillId="0" fontId="3" numFmtId="224" xfId="0">
      <alignment horizontal="left" vertical="center"/>
    </xf>
    <xf applyAlignment="true" applyBorder="false" applyFill="false" applyFont="true" applyNumberFormat="true" applyProtection="false" borderId="74" fillId="0" fontId="10" numFmtId="225" xfId="0">
      <alignment horizontal="left" vertical="center" wrapText="true"/>
    </xf>
    <xf applyAlignment="true" applyBorder="false" applyFill="false" applyFont="true" applyNumberFormat="true" applyProtection="false" borderId="75" fillId="0" fontId="1" numFmtId="226" xfId="0">
      <alignment vertical="center" wrapText="true"/>
    </xf>
    <xf applyAlignment="true" applyBorder="false" applyFill="false" applyFont="true" applyNumberFormat="false" applyProtection="false" borderId="76" fillId="0" fontId="4" numFmtId="0" xfId="0">
      <alignment horizontal="left" vertical="center" wrapText="true"/>
    </xf>
    <xf applyAlignment="true" applyBorder="false" applyFill="true" applyFont="true" applyNumberFormat="false" applyProtection="false" borderId="77" fillId="11" fontId="4" numFmtId="0" xfId="0">
      <alignment horizontal="left" vertical="center" wrapText="true"/>
    </xf>
    <xf applyAlignment="true" applyBorder="false" applyFill="false" applyFont="true" applyNumberFormat="false" applyProtection="false" borderId="78" fillId="0" fontId="4" numFmtId="0" xfId="0">
      <alignment horizontal="center" vertical="center" wrapText="true"/>
    </xf>
    <xf applyAlignment="true" applyBorder="false" applyFill="false" applyFont="true" applyNumberFormat="true" applyProtection="false" borderId="79" fillId="0" fontId="11" numFmtId="227" xfId="0">
      <alignment horizontal="left" vertical="center" wrapText="true"/>
    </xf>
    <xf applyAlignment="true" applyBorder="false" applyFill="false" applyFont="true" applyNumberFormat="false" applyProtection="false" borderId="80" fillId="0" fontId="1" numFmtId="0" xfId="0">
      <alignment horizontal="center" vertical="center"/>
    </xf>
    <xf applyAlignment="true" applyBorder="false" applyFill="false" applyFont="true" applyNumberFormat="false" applyProtection="false" borderId="81" fillId="0" fontId="1" numFmtId="0" xfId="0">
      <alignment horizontal="left" vertical="center"/>
    </xf>
    <xf applyAlignment="true" applyBorder="false" applyFill="false" applyFont="true" applyNumberFormat="true" applyProtection="false" borderId="82" fillId="0" fontId="2" numFmtId="228" xfId="0">
      <alignment horizontal="center" vertical="center" wrapText="true"/>
    </xf>
    <xf applyAlignment="true" applyBorder="false" applyFill="false" applyFont="true" applyNumberFormat="true" applyProtection="false" borderId="83" fillId="0" fontId="1" numFmtId="229" xfId="0">
      <alignment horizontal="center" vertical="center"/>
    </xf>
    <xf applyAlignment="true" applyBorder="false" applyFill="false" applyFont="true" applyNumberFormat="true" applyProtection="false" borderId="84" fillId="0" fontId="1" numFmtId="230" xfId="0">
      <alignment vertical="bottom" wrapText="true"/>
    </xf>
    <xf applyAlignment="true" applyBorder="false" applyFill="false" applyFont="true" applyNumberFormat="true" applyProtection="false" borderId="85" fillId="0" fontId="1" numFmtId="231" xfId="0">
      <alignment vertical="center" wrapText="true"/>
    </xf>
    <xf applyAlignment="true" applyBorder="false" applyFill="false" applyFont="true" applyNumberFormat="true" applyProtection="false" borderId="86" fillId="0" fontId="1" numFmtId="232" xfId="0">
      <alignment horizontal="left" vertical="center" wrapText="true"/>
    </xf>
    <xf applyAlignment="true" applyBorder="false" applyFill="false" applyFont="true" applyNumberFormat="true" applyProtection="false" borderId="87" fillId="0" fontId="1" numFmtId="233" xfId="0">
      <alignment horizontal="center" vertical="bottom"/>
    </xf>
    <xf applyAlignment="true" applyBorder="false" applyFill="false" applyFont="true" applyNumberFormat="true" applyProtection="false" borderId="88" fillId="0" fontId="1" numFmtId="234" xfId="0">
      <alignment horizontal="center" vertical="center" wrapText="true"/>
    </xf>
    <xf applyAlignment="true" applyBorder="false" applyFill="true" applyFont="true" applyNumberFormat="false" applyProtection="false" borderId="89" fillId="12" fontId="1" numFmtId="0" xfId="0">
      <alignment horizontal="left" vertical="center"/>
    </xf>
    <xf applyAlignment="true" applyBorder="false" applyFill="true" applyFont="true" applyNumberFormat="false" applyProtection="false" borderId="90" fillId="13" fontId="1" numFmtId="0" xfId="0">
      <alignment horizontal="center" vertical="center" wrapText="true"/>
    </xf>
    <xf applyAlignment="true" applyBorder="false" applyFill="true" applyFont="true" applyNumberFormat="false" applyProtection="false" borderId="91" fillId="14" fontId="1" numFmtId="0" xfId="0">
      <alignment horizontal="center" vertical="center"/>
    </xf>
    <xf applyAlignment="true" applyBorder="false" applyFill="true" applyFont="true" applyNumberFormat="true" applyProtection="false" borderId="92" fillId="15" fontId="1" numFmtId="235" xfId="0">
      <alignment horizontal="center" vertical="center"/>
    </xf>
    <xf applyAlignment="true" applyBorder="false" applyFill="true" applyFont="true" applyNumberFormat="false" applyProtection="false" borderId="93" fillId="16" fontId="1" numFmtId="0" xfId="0">
      <alignment horizontal="left" vertical="center" wrapText="true"/>
    </xf>
    <xf applyAlignment="true" applyBorder="false" applyFill="true" applyFont="true" applyNumberFormat="false" applyProtection="false" borderId="94" fillId="17" fontId="1" numFmtId="0" xfId="0">
      <alignment horizontal="center" vertical="center"/>
    </xf>
    <xf applyAlignment="true" applyBorder="false" applyFill="false" applyFont="true" applyNumberFormat="true" applyProtection="false" borderId="95" fillId="0" fontId="1" numFmtId="236" xfId="0">
      <alignment horizontal="center" vertical="center" wrapText="true"/>
    </xf>
    <xf applyAlignment="true" applyBorder="false" applyFill="true" applyFont="true" applyNumberFormat="true" applyProtection="false" borderId="96" fillId="18" fontId="4" numFmtId="237" xfId="0">
      <alignment horizontal="center" vertical="center"/>
    </xf>
    <xf applyAlignment="true" applyBorder="false" applyFill="false" applyFont="true" applyNumberFormat="true" applyProtection="false" borderId="97" fillId="0" fontId="4" numFmtId="238" xfId="0">
      <alignment horizontal="center" vertical="center"/>
    </xf>
    <xf applyAlignment="true" applyBorder="false" applyFill="true" applyFont="true" applyNumberFormat="true" applyProtection="false" borderId="98" fillId="19" fontId="1" numFmtId="239" xfId="0">
      <alignment horizontal="left" vertical="center" wrapText="true"/>
    </xf>
    <xf applyAlignment="true" applyBorder="false" applyFill="false" applyFont="true" applyNumberFormat="true" applyProtection="false" borderId="99" fillId="0" fontId="4" numFmtId="240" xfId="0">
      <alignment horizontal="center" vertical="center" wrapText="true"/>
    </xf>
    <xf applyAlignment="true" applyBorder="false" applyFill="false" applyFont="true" applyNumberFormat="true" applyProtection="false" borderId="100" fillId="0" fontId="4" numFmtId="241" xfId="0">
      <alignment horizontal="center" vertical="center"/>
    </xf>
    <xf applyAlignment="true" applyBorder="false" applyFill="false" applyFont="true" applyNumberFormat="true" applyProtection="false" borderId="101" fillId="0" fontId="1" numFmtId="242" xfId="0">
      <alignment horizontal="left" vertical="center" wrapText="true"/>
    </xf>
    <xf applyAlignment="true" applyBorder="false" applyFill="false" applyFont="true" applyNumberFormat="true" applyProtection="false" borderId="102" fillId="0" fontId="1" numFmtId="243" xfId="0">
      <alignment horizontal="center" vertical="center" wrapText="true"/>
    </xf>
    <xf applyAlignment="true" applyBorder="false" applyFill="true" applyFont="true" applyNumberFormat="false" applyProtection="false" borderId="103" fillId="20" fontId="3" numFmtId="0" xfId="0">
      <alignment horizontal="left" vertical="center"/>
    </xf>
    <xf applyAlignment="true" applyBorder="false" applyFill="true" applyFont="true" applyNumberFormat="false" applyProtection="false" borderId="104" fillId="21" fontId="3" numFmtId="0" xfId="0">
      <alignment horizontal="left" vertical="center" wrapText="true"/>
    </xf>
    <xf applyAlignment="true" applyBorder="false" applyFill="false" applyFont="true" applyNumberFormat="true" applyProtection="false" borderId="105" fillId="0" fontId="4" numFmtId="244" xfId="0">
      <alignment vertical="center" wrapText="true"/>
    </xf>
    <xf applyAlignment="true" applyBorder="false" applyFill="false" applyFont="true" applyNumberFormat="true" applyProtection="false" borderId="106" fillId="0" fontId="1" numFmtId="245" xfId="0">
      <alignment horizontal="center" vertical="center"/>
    </xf>
    <xf applyAlignment="true" applyBorder="false" applyFill="false" applyFont="true" applyNumberFormat="true" applyProtection="false" borderId="107" fillId="0" fontId="1" numFmtId="246" xfId="0">
      <alignment vertical="bottom" wrapText="true"/>
    </xf>
    <xf applyAlignment="true" applyBorder="false" applyFill="false" applyFont="true" applyNumberFormat="true" applyProtection="false" borderId="108" fillId="0" fontId="1" numFmtId="247" xfId="0">
      <alignment vertical="center" wrapText="true"/>
    </xf>
    <xf applyAlignment="true" applyBorder="false" applyFill="false" applyFont="true" applyNumberFormat="true" applyProtection="false" borderId="109" fillId="0" fontId="1" numFmtId="248" xfId="0">
      <alignment horizontal="left" vertical="center" wrapText="true"/>
    </xf>
    <xf applyAlignment="true" applyBorder="false" applyFill="false" applyFont="true" applyNumberFormat="true" applyProtection="false" borderId="110" fillId="0" fontId="1" numFmtId="249" xfId="0">
      <alignment horizontal="center" vertical="bottom"/>
    </xf>
    <xf applyAlignment="true" applyBorder="false" applyFill="false" applyFont="true" applyNumberFormat="true" applyProtection="false" borderId="111" fillId="0" fontId="1" numFmtId="250" xfId="0">
      <alignment horizontal="center" vertical="center" wrapText="true"/>
    </xf>
    <xf applyAlignment="true" applyBorder="false" applyFill="false" applyFont="true" applyNumberFormat="true" applyProtection="false" borderId="112" fillId="0" fontId="1" numFmtId="251" xfId="0">
      <alignment horizontal="center" vertical="top"/>
    </xf>
    <xf applyAlignment="true" applyBorder="false" applyFill="false" applyFont="true" applyNumberFormat="true" applyProtection="false" borderId="113" fillId="0" fontId="3" numFmtId="252" xfId="0">
      <alignment horizontal="center" vertical="center"/>
    </xf>
    <xf applyAlignment="true" applyBorder="false" applyFill="false" applyFont="true" applyNumberFormat="true" applyProtection="false" borderId="114" fillId="0" fontId="3" numFmtId="253" xfId="0">
      <alignment horizontal="center" vertical="center"/>
    </xf>
    <xf applyAlignment="true" applyBorder="false" applyFill="false" applyFont="true" applyNumberFormat="true" applyProtection="false" borderId="115" fillId="0" fontId="3" numFmtId="254" xfId="0">
      <alignment horizontal="left" vertical="center"/>
    </xf>
    <xf applyAlignment="true" applyBorder="false" applyFill="false" applyFont="true" applyNumberFormat="true" applyProtection="false" borderId="116" fillId="0" fontId="3" numFmtId="255" xfId="0">
      <alignment vertical="center" wrapText="true"/>
    </xf>
    <xf applyAlignment="true" applyBorder="false" applyFill="false" applyFont="true" applyNumberFormat="true" applyProtection="false" borderId="117" fillId="0" fontId="3" numFmtId="256" xfId="0">
      <alignment vertical="top" wrapText="true"/>
    </xf>
    <xf applyAlignment="true" applyBorder="false" applyFill="false" applyFont="true" applyNumberFormat="true" applyProtection="false" borderId="118" fillId="0" fontId="1" numFmtId="257" xfId="0">
      <alignment horizontal="left" vertical="center" wrapText="true"/>
    </xf>
    <xf applyAlignment="true" applyBorder="false" applyFill="true" applyFont="true" applyNumberFormat="true" applyProtection="false" borderId="119" fillId="22" fontId="1" numFmtId="258" xfId="0">
      <alignment horizontal="left" vertical="center" wrapText="true"/>
    </xf>
    <xf applyAlignment="true" applyBorder="false" applyFill="true" applyFont="true" applyNumberFormat="true" applyProtection="false" borderId="120" fillId="23" fontId="1" numFmtId="259" xfId="0">
      <alignment vertical="bottom" wrapText="true"/>
    </xf>
    <xf applyAlignment="true" applyBorder="false" applyFill="true" applyFont="true" applyNumberFormat="true" applyProtection="false" borderId="121" fillId="24" fontId="1" numFmtId="260" xfId="0">
      <alignment horizontal="center" vertical="center"/>
    </xf>
    <xf applyAlignment="true" applyBorder="false" applyFill="true" applyFont="true" applyNumberFormat="true" applyProtection="false" borderId="122" fillId="25" fontId="1" numFmtId="261" xfId="0">
      <alignment vertical="center" wrapText="true"/>
    </xf>
    <xf applyAlignment="true" applyBorder="false" applyFill="true" applyFont="true" applyNumberFormat="true" applyProtection="false" borderId="123" fillId="26" fontId="1" numFmtId="262" xfId="0">
      <alignment horizontal="center" vertical="center" wrapText="true"/>
    </xf>
    <xf applyAlignment="true" applyBorder="false" applyFill="true" applyFont="true" applyNumberFormat="true" applyProtection="false" borderId="124" fillId="27" fontId="1" numFmtId="263" xfId="0">
      <alignment horizontal="center" vertical="center"/>
    </xf>
    <xf applyAlignment="true" applyBorder="false" applyFill="true" applyFont="true" applyNumberFormat="true" applyProtection="false" borderId="125" fillId="28" fontId="1" numFmtId="264" xfId="0">
      <alignment vertical="bottom"/>
    </xf>
    <xf applyAlignment="true" applyBorder="false" applyFill="true" applyFont="true" applyNumberFormat="true" applyProtection="false" borderId="126" fillId="29" fontId="1" numFmtId="265" xfId="0">
      <alignment horizontal="left" vertical="bottom" wrapText="true"/>
    </xf>
    <xf applyAlignment="true" applyBorder="false" applyFill="false" applyFont="true" applyNumberFormat="true" applyProtection="false" borderId="127" fillId="0" fontId="3" numFmtId="266" xfId="0">
      <alignment horizontal="left" vertical="center" wrapText="true"/>
    </xf>
    <xf applyAlignment="true" applyBorder="false" applyFill="false" applyFont="true" applyNumberFormat="true" applyProtection="false" borderId="128" fillId="0" fontId="3" numFmtId="267" xfId="0">
      <alignment horizontal="left" vertical="bottom" wrapText="true"/>
    </xf>
    <xf applyAlignment="true" applyBorder="false" applyFill="false" applyFont="true" applyNumberFormat="true" applyProtection="false" borderId="129" fillId="0" fontId="1" numFmtId="268" xfId="0">
      <alignment horizontal="right" vertical="top"/>
    </xf>
    <xf applyAlignment="true" applyBorder="false" applyFill="false" applyFont="true" applyNumberFormat="true" applyProtection="false" borderId="130" fillId="0" fontId="4" numFmtId="269" xfId="0">
      <alignment horizontal="left" vertical="center" wrapText="true"/>
    </xf>
    <xf applyAlignment="true" applyBorder="false" applyFill="false" applyFont="true" applyNumberFormat="true" applyProtection="false" borderId="131" fillId="0" fontId="8" numFmtId="270" xfId="0">
      <alignment horizontal="left" vertical="center" wrapText="true"/>
    </xf>
    <xf applyAlignment="true" applyBorder="false" applyFill="false" applyFont="true" applyNumberFormat="true" applyProtection="false" borderId="132" fillId="0" fontId="2" numFmtId="271" xfId="0">
      <alignment horizontal="left" vertical="center"/>
    </xf>
    <xf applyAlignment="true" applyBorder="false" applyFill="true" applyFont="true" applyNumberFormat="false" applyProtection="false" borderId="133" fillId="30" fontId="1" numFmtId="0" xfId="0">
      <alignment horizontal="center" vertical="center"/>
    </xf>
    <xf applyAlignment="true" applyBorder="false" applyFill="true" applyFont="true" applyNumberFormat="false" applyProtection="false" borderId="134" fillId="31" fontId="2" numFmtId="0" xfId="0">
      <alignment vertical="center" wrapText="true"/>
    </xf>
    <xf applyAlignment="true" applyBorder="false" applyFill="false" applyFont="true" applyNumberFormat="false" applyProtection="false" borderId="135" fillId="0" fontId="2" numFmtId="0" xfId="0">
      <alignment horizontal="center" vertical="center"/>
    </xf>
    <xf applyAlignment="true" applyBorder="false" applyFill="true" applyFont="true" applyNumberFormat="false" applyProtection="false" borderId="136" fillId="32" fontId="1" numFmtId="0" xfId="0">
      <alignment vertical="top" wrapText="true"/>
    </xf>
    <xf applyAlignment="true" applyBorder="false" applyFill="true" applyFont="true" applyNumberFormat="false" applyProtection="false" borderId="137" fillId="33" fontId="1" numFmtId="0" xfId="0">
      <alignment vertical="top"/>
    </xf>
    <xf applyAlignment="true" applyBorder="false" applyFill="true" applyFont="true" applyNumberFormat="false" applyProtection="false" borderId="138" fillId="34" fontId="1" numFmtId="0" xfId="0">
      <alignment horizontal="center" vertical="top" wrapText="true"/>
    </xf>
    <xf applyAlignment="true" applyBorder="false" applyFill="true" applyFont="true" applyNumberFormat="false" applyProtection="false" borderId="139" fillId="35" fontId="1" numFmtId="0" xfId="0">
      <alignment horizontal="center" vertical="top"/>
    </xf>
    <xf applyAlignment="true" applyBorder="false" applyFill="true" applyFont="true" applyNumberFormat="false" applyProtection="false" borderId="140" fillId="36" fontId="2" numFmtId="0" xfId="0">
      <alignment vertical="top" wrapText="true"/>
    </xf>
    <xf applyAlignment="true" applyBorder="false" applyFill="false" applyFont="true" applyNumberFormat="false" applyProtection="false" borderId="141" fillId="0" fontId="1" numFmtId="0" xfId="0">
      <alignment vertical="bottom" wrapText="true"/>
    </xf>
    <xf applyAlignment="true" applyBorder="false" applyFill="false" applyFont="true" applyNumberFormat="false" applyProtection="false" borderId="142" fillId="0" fontId="1" numFmtId="0" xfId="0">
      <alignment vertical="bottom"/>
    </xf>
    <xf applyAlignment="true" applyBorder="false" applyFill="false" applyFont="true" applyNumberFormat="true" applyProtection="false" borderId="143" fillId="0" fontId="3" numFmtId="272" xfId="0">
      <alignment vertical="center"/>
    </xf>
    <xf applyAlignment="true" applyBorder="false" applyFill="false" applyFont="true" applyNumberFormat="true" applyProtection="false" borderId="144" fillId="0" fontId="1" numFmtId="273" xfId="0">
      <alignment horizontal="center" vertical="center" wrapText="true"/>
    </xf>
    <xf applyAlignment="true" applyBorder="false" applyFill="false" applyFont="true" applyNumberFormat="true" applyProtection="false" borderId="145" fillId="0" fontId="6" numFmtId="274" xfId="0">
      <alignment horizontal="center" vertical="center" wrapText="true"/>
    </xf>
    <xf applyAlignment="true" applyBorder="false" applyFill="true" applyFont="true" applyNumberFormat="true" applyProtection="false" borderId="146" fillId="37" fontId="4" numFmtId="275" xfId="0">
      <alignment horizontal="center" vertical="center"/>
    </xf>
    <xf applyAlignment="true" applyBorder="false" applyFill="false" applyFont="true" applyNumberFormat="true" applyProtection="false" borderId="147" fillId="0" fontId="1" numFmtId="276" xfId="0">
      <alignment vertical="center" wrapText="true"/>
    </xf>
    <xf applyAlignment="true" applyBorder="false" applyFill="false" applyFont="true" applyNumberFormat="true" applyProtection="false" borderId="148" fillId="0" fontId="3" numFmtId="277" xfId="0">
      <alignment horizontal="center" vertical="bottom" wrapText="true"/>
    </xf>
    <xf applyAlignment="true" applyBorder="false" applyFill="false" applyFont="true" applyNumberFormat="true" applyProtection="false" borderId="149" fillId="0" fontId="3" numFmtId="278" xfId="0">
      <alignment horizontal="center" vertical="bottom" wrapText="true"/>
    </xf>
    <xf applyAlignment="true" applyBorder="false" applyFill="true" applyFont="true" applyNumberFormat="true" applyProtection="false" borderId="150" fillId="38" fontId="3" numFmtId="279" xfId="0">
      <alignment horizontal="center" vertical="center" wrapText="true"/>
    </xf>
    <xf applyAlignment="true" applyBorder="false" applyFill="true" applyFont="true" applyNumberFormat="true" applyProtection="false" borderId="151" fillId="39" fontId="4" numFmtId="280" xfId="0">
      <alignment horizontal="center" vertical="center" wrapText="true"/>
    </xf>
    <xf applyAlignment="true" applyBorder="false" applyFill="false" applyFont="true" applyNumberFormat="false" applyProtection="false" borderId="152" fillId="0" fontId="4" numFmtId="0" xfId="0">
      <alignment vertical="center" wrapText="true"/>
    </xf>
    <xf applyAlignment="true" applyBorder="false" applyFill="true" applyFont="true" applyNumberFormat="true" applyProtection="false" borderId="153" fillId="40" fontId="4" numFmtId="281" xfId="0">
      <alignment horizontal="center" vertical="center" wrapText="true"/>
    </xf>
    <xf applyAlignment="true" applyBorder="false" applyFill="true" applyFont="true" applyNumberFormat="false" applyProtection="false" borderId="154" fillId="41" fontId="4" numFmtId="0" xfId="0">
      <alignment horizontal="center" vertical="center"/>
    </xf>
    <xf applyAlignment="true" applyBorder="false" applyFill="true" applyFont="true" applyNumberFormat="true" applyProtection="false" borderId="155" fillId="42" fontId="4" numFmtId="282" xfId="0">
      <alignment vertical="center" wrapText="true"/>
    </xf>
    <xf applyAlignment="true" applyBorder="false" applyFill="true" applyFont="true" applyNumberFormat="true" applyProtection="false" borderId="156" fillId="43" fontId="4" numFmtId="283" xfId="0">
      <alignment horizontal="left" vertical="center" wrapText="true"/>
    </xf>
    <xf applyAlignment="true" applyBorder="false" applyFill="false" applyFont="true" applyNumberFormat="true" applyProtection="false" borderId="157" fillId="0" fontId="4" numFmtId="284" xfId="0">
      <alignment horizontal="center" vertical="center" wrapText="true"/>
    </xf>
    <xf applyAlignment="true" applyBorder="false" applyFill="true" applyFont="true" applyNumberFormat="false" applyProtection="false" borderId="158" fillId="44" fontId="4" numFmtId="0" xfId="0">
      <alignment horizontal="center" vertical="center"/>
    </xf>
    <xf applyAlignment="true" applyBorder="false" applyFill="false" applyFont="true" applyNumberFormat="true" applyProtection="false" borderId="159" fillId="0" fontId="1" numFmtId="285" xfId="0">
      <alignment horizontal="left" vertical="center"/>
    </xf>
    <xf applyAlignment="true" applyBorder="false" applyFill="true" applyFont="true" applyNumberFormat="true" applyProtection="false" borderId="160" fillId="45" fontId="1" numFmtId="286" xfId="0">
      <alignment horizontal="center" vertical="center"/>
    </xf>
    <xf applyAlignment="true" applyBorder="false" applyFill="true" applyFont="true" applyNumberFormat="true" applyProtection="false" borderId="161" fillId="46" fontId="1" numFmtId="287" xfId="0">
      <alignment vertical="center" wrapText="true"/>
    </xf>
    <xf applyAlignment="true" applyBorder="false" applyFill="true" applyFont="true" applyNumberFormat="true" applyProtection="false" borderId="162" fillId="47" fontId="1" numFmtId="288" xfId="0">
      <alignment horizontal="center" vertical="center" wrapText="true"/>
    </xf>
    <xf applyAlignment="true" applyBorder="false" applyFill="true" applyFont="true" applyNumberFormat="true" applyProtection="false" borderId="163" fillId="48" fontId="1" numFmtId="289" xfId="0">
      <alignment vertical="bottom" wrapText="true"/>
    </xf>
    <xf applyAlignment="true" applyBorder="false" applyFill="true" applyFont="true" applyNumberFormat="true" applyProtection="false" borderId="164" fillId="49" fontId="1" numFmtId="290" xfId="0">
      <alignment horizontal="left" vertical="center" wrapText="true"/>
    </xf>
    <xf applyAlignment="true" applyBorder="false" applyFill="false" applyFont="true" applyNumberFormat="true" applyProtection="false" borderId="165" fillId="0" fontId="1" numFmtId="291" xfId="0">
      <alignment vertical="top"/>
    </xf>
    <xf applyAlignment="true" applyBorder="false" applyFill="false" applyFont="true" applyNumberFormat="true" applyProtection="false" borderId="166" fillId="0" fontId="1" numFmtId="292" xfId="0">
      <alignment vertical="top"/>
    </xf>
    <xf applyAlignment="true" applyBorder="false" applyFill="false" applyFont="true" applyNumberFormat="true" applyProtection="false" borderId="167" fillId="0" fontId="1" numFmtId="293" xfId="0">
      <alignment horizontal="left" vertical="bottom"/>
    </xf>
    <xf applyAlignment="true" applyBorder="false" applyFill="false" applyFont="true" applyNumberFormat="true" applyProtection="false" borderId="168" fillId="0" fontId="1" numFmtId="294" xfId="0">
      <alignment horizontal="left" vertical="bottom" wrapText="true"/>
    </xf>
    <xf applyAlignment="true" applyBorder="false" applyFill="false" applyFont="true" applyNumberFormat="true" applyProtection="false" borderId="169" fillId="0" fontId="1" numFmtId="295" xfId="0">
      <alignment horizontal="left" vertical="bottom"/>
    </xf>
    <xf applyAlignment="true" applyBorder="false" applyFill="false" applyFont="true" applyNumberFormat="true" applyProtection="false" borderId="170" fillId="0" fontId="1" numFmtId="296" xfId="0">
      <alignment vertical="top" wrapText="true"/>
    </xf>
    <xf applyAlignment="true" applyBorder="false" applyFill="true" applyFont="true" applyNumberFormat="true" applyProtection="false" borderId="171" fillId="50" fontId="1" numFmtId="297" xfId="0">
      <alignment horizontal="center" vertical="center"/>
    </xf>
    <xf applyAlignment="true" applyBorder="false" applyFill="true" applyFont="true" applyNumberFormat="true" applyProtection="false" borderId="172" fillId="51" fontId="4" numFmtId="298" xfId="0">
      <alignment horizontal="left" vertical="center"/>
    </xf>
    <xf applyAlignment="true" applyBorder="false" applyFill="true" applyFont="true" applyNumberFormat="false" applyProtection="false" borderId="173" fillId="52" fontId="1" numFmtId="0" xfId="0">
      <alignment horizontal="center" vertical="center"/>
    </xf>
    <xf applyAlignment="true" applyBorder="false" applyFill="true" applyFont="true" applyNumberFormat="true" applyProtection="false" borderId="174" fillId="53" fontId="1" numFmtId="299" xfId="0">
      <alignment horizontal="center" vertical="center"/>
    </xf>
    <xf applyAlignment="true" applyBorder="false" applyFill="true" applyFont="true" applyNumberFormat="true" applyProtection="false" borderId="175" fillId="54" fontId="4" numFmtId="300" xfId="0">
      <alignment horizontal="center" vertical="center"/>
    </xf>
    <xf applyAlignment="true" applyBorder="false" applyFill="true" applyFont="true" applyNumberFormat="true" applyProtection="false" borderId="176" fillId="55" fontId="1" numFmtId="301" xfId="0">
      <alignment vertical="center" wrapText="true"/>
    </xf>
    <xf applyAlignment="true" applyBorder="false" applyFill="true" applyFont="true" applyNumberFormat="true" applyProtection="false" borderId="177" fillId="56" fontId="4" numFmtId="302" xfId="0">
      <alignment horizontal="left" vertical="center" wrapText="true"/>
    </xf>
    <xf applyAlignment="true" applyBorder="false" applyFill="true" applyFont="true" applyNumberFormat="true" applyProtection="false" borderId="178" fillId="57" fontId="1" numFmtId="303" xfId="0">
      <alignment vertical="bottom"/>
    </xf>
    <xf applyAlignment="true" applyBorder="false" applyFill="true" applyFont="true" applyNumberFormat="false" applyProtection="false" borderId="179" fillId="58" fontId="1" numFmtId="0" xfId="0">
      <alignment vertical="center" wrapText="true"/>
    </xf>
    <xf applyAlignment="true" applyBorder="false" applyFill="true" applyFont="true" applyNumberFormat="true" applyProtection="false" borderId="180" fillId="59" fontId="4" numFmtId="304" xfId="0">
      <alignment horizontal="center" vertical="center"/>
    </xf>
    <xf applyAlignment="true" applyBorder="false" applyFill="true" applyFont="true" applyNumberFormat="true" applyProtection="false" borderId="181" fillId="60" fontId="4" numFmtId="305" xfId="0">
      <alignment horizontal="center" vertical="center" wrapText="true"/>
    </xf>
    <xf applyAlignment="true" applyBorder="false" applyFill="true" applyFont="true" applyNumberFormat="true" applyProtection="false" borderId="182" fillId="61" fontId="4" numFmtId="306" xfId="0">
      <alignment vertical="center" wrapText="true"/>
    </xf>
    <xf applyAlignment="true" applyBorder="false" applyFill="true" applyFont="true" applyNumberFormat="true" applyProtection="false" borderId="183" fillId="62" fontId="12" numFmtId="307" xfId="0">
      <alignment horizontal="center" vertical="bottom" wrapText="true"/>
    </xf>
    <xf applyAlignment="true" applyBorder="false" applyFill="true" applyFont="true" applyNumberFormat="true" applyProtection="false" borderId="184" fillId="63" fontId="3" numFmtId="308" xfId="0">
      <alignment horizontal="center" vertical="bottom" wrapText="true"/>
    </xf>
    <xf applyAlignment="true" applyBorder="false" applyFill="true" applyFont="true" applyNumberFormat="true" applyProtection="false" borderId="185" fillId="64" fontId="3" numFmtId="309" xfId="0">
      <alignment vertical="center" wrapText="true"/>
    </xf>
    <xf applyAlignment="true" applyBorder="false" applyFill="true" applyFont="true" applyNumberFormat="true" applyProtection="false" borderId="186" fillId="65" fontId="1" numFmtId="310" xfId="0">
      <alignment horizontal="left" vertical="center" wrapText="true"/>
    </xf>
    <xf applyAlignment="true" applyBorder="false" applyFill="false" applyFont="true" applyNumberFormat="false" applyProtection="false" borderId="187" fillId="0" fontId="13" numFmtId="0" xfId="0">
      <alignment vertical="center" wrapText="true"/>
    </xf>
    <xf applyAlignment="true" applyBorder="false" applyFill="true" applyFont="true" applyNumberFormat="true" applyProtection="false" borderId="188" fillId="66" fontId="1" numFmtId="311" xfId="0">
      <alignment horizontal="center" vertical="center"/>
    </xf>
    <xf applyAlignment="true" applyBorder="false" applyFill="true" applyFont="true" applyNumberFormat="true" applyProtection="false" borderId="189" fillId="67" fontId="1" numFmtId="312" xfId="0">
      <alignment horizontal="left" vertical="center" wrapText="true"/>
    </xf>
    <xf applyAlignment="true" applyBorder="false" applyFill="true" applyFont="true" applyNumberFormat="true" applyProtection="false" borderId="190" fillId="68" fontId="1" numFmtId="313" xfId="0">
      <alignment horizontal="left" vertical="center" wrapText="true"/>
    </xf>
    <xf applyAlignment="true" applyBorder="false" applyFill="true" applyFont="true" applyNumberFormat="true" applyProtection="false" borderId="191" fillId="69" fontId="1" numFmtId="314" xfId="0">
      <alignment horizontal="left" vertical="center"/>
    </xf>
    <xf applyAlignment="true" applyBorder="false" applyFill="false" applyFont="true" applyNumberFormat="false" applyProtection="false" borderId="192" fillId="0" fontId="1" numFmtId="0" xfId="0">
      <alignment horizontal="left" vertical="bottom" wrapText="true"/>
    </xf>
    <xf applyAlignment="true" applyBorder="false" applyFill="false" applyFont="true" applyNumberFormat="false" applyProtection="false" borderId="193" fillId="0" fontId="14" numFmtId="0" xfId="0">
      <alignment horizontal="left" vertical="bottom" wrapText="true"/>
    </xf>
    <xf applyAlignment="true" applyBorder="false" applyFill="true" applyFont="true" applyNumberFormat="false" applyProtection="false" borderId="194" fillId="70" fontId="2" numFmtId="0" xfId="0">
      <alignment vertical="center" wrapText="true"/>
    </xf>
    <xf applyAlignment="true" applyBorder="false" applyFill="true" applyFont="true" applyNumberFormat="true" applyProtection="false" borderId="195" fillId="71" fontId="12" numFmtId="315" xfId="0">
      <alignment horizontal="center" vertical="bottom" wrapText="true"/>
    </xf>
    <xf applyAlignment="true" applyBorder="false" applyFill="true" applyFont="true" applyNumberFormat="true" applyProtection="false" borderId="196" fillId="72" fontId="12" numFmtId="316" xfId="0">
      <alignment horizontal="center" vertical="bottom" wrapText="true"/>
    </xf>
    <xf applyAlignment="true" applyBorder="false" applyFill="true" applyFont="true" applyNumberFormat="false" applyProtection="false" borderId="197" fillId="73" fontId="1" numFmtId="0" xfId="0">
      <alignment horizontal="center" vertical="center"/>
    </xf>
    <xf applyAlignment="true" applyBorder="false" applyFill="false" applyFont="true" applyNumberFormat="true" applyProtection="false" borderId="198" fillId="0" fontId="15" numFmtId="317" xfId="0">
      <alignment horizontal="left" vertical="center" wrapText="true"/>
    </xf>
    <xf applyAlignment="true" applyBorder="false" applyFill="false" applyFont="true" applyNumberFormat="true" applyProtection="false" borderId="199" fillId="0" fontId="1" numFmtId="318" xfId="0">
      <alignment horizontal="left" vertical="bottom" wrapText="true"/>
    </xf>
    <xf applyAlignment="true" applyBorder="false" applyFill="true" applyFont="true" applyNumberFormat="false" applyProtection="false" borderId="200" fillId="74" fontId="1" numFmtId="0" xfId="0">
      <alignment vertical="center" wrapText="true"/>
    </xf>
    <xf applyAlignment="true" applyBorder="false" applyFill="false" applyFont="true" applyNumberFormat="true" applyProtection="false" borderId="201" fillId="0" fontId="1" numFmtId="319" xfId="0">
      <alignment vertical="center" wrapText="true"/>
    </xf>
    <xf applyAlignment="true" applyBorder="false" applyFill="false" applyFont="true" applyNumberFormat="false" applyProtection="false" borderId="202" fillId="0" fontId="1" numFmtId="0" xfId="0">
      <alignment horizontal="center" vertical="center" wrapText="true"/>
    </xf>
    <xf applyAlignment="true" applyBorder="false" applyFill="false" applyFont="true" applyNumberFormat="false" applyProtection="false" borderId="203" fillId="0" fontId="3" numFmtId="0" xfId="0">
      <alignment horizontal="center" vertical="bottom" wrapText="true"/>
    </xf>
    <xf applyAlignment="true" applyBorder="false" applyFill="false" applyFont="true" applyNumberFormat="false" applyProtection="false" borderId="204" fillId="0" fontId="1" numFmtId="0" xfId="0">
      <alignment horizontal="center" vertical="center" wrapText="true"/>
    </xf>
    <xf applyAlignment="true" applyBorder="false" applyFill="false" applyFont="true" applyNumberFormat="true" applyProtection="false" borderId="205" fillId="0" fontId="7" numFmtId="320" xfId="0">
      <alignment vertical="bottom" wrapText="true"/>
    </xf>
    <xf applyAlignment="true" applyBorder="false" applyFill="true" applyFont="true" applyNumberFormat="false" applyProtection="false" borderId="206" fillId="75" fontId="1" numFmtId="0" xfId="0">
      <alignment horizontal="left" vertical="center"/>
    </xf>
    <xf applyAlignment="true" applyBorder="false" applyFill="false" applyFont="true" applyNumberFormat="false" applyProtection="false" borderId="207" fillId="0" fontId="1" numFmtId="0" xfId="0">
      <alignment horizontal="left" vertical="center" wrapText="true"/>
    </xf>
    <xf applyAlignment="true" applyBorder="false" applyFill="true" applyFont="true" applyNumberFormat="false" applyProtection="false" borderId="208" fillId="76" fontId="1" numFmtId="0" xfId="0">
      <alignment horizontal="center" vertical="center"/>
    </xf>
    <xf applyAlignment="true" applyBorder="false" applyFill="true" applyFont="true" applyNumberFormat="true" applyProtection="false" borderId="209" fillId="77" fontId="1" numFmtId="321" xfId="0">
      <alignment horizontal="center" vertical="center"/>
    </xf>
    <xf applyAlignment="true" applyBorder="false" applyFill="true" applyFont="true" applyNumberFormat="true" applyProtection="false" borderId="210" fillId="78" fontId="1" numFmtId="322" xfId="0">
      <alignment horizontal="left" vertical="center" wrapText="true"/>
    </xf>
    <xf applyAlignment="true" applyBorder="false" applyFill="true" applyFont="true" applyNumberFormat="false" applyProtection="false" borderId="211" fillId="79" fontId="1" numFmtId="0" xfId="0">
      <alignment horizontal="center" vertical="center" wrapText="true"/>
    </xf>
    <xf applyAlignment="true" applyBorder="false" applyFill="true" applyFont="true" applyNumberFormat="false" applyProtection="false" borderId="212" fillId="80" fontId="1" numFmtId="0" xfId="0">
      <alignment horizontal="left" vertical="center" wrapText="true"/>
    </xf>
    <xf applyAlignment="true" applyBorder="false" applyFill="true" applyFont="true" applyNumberFormat="true" applyProtection="false" borderId="213" fillId="81" fontId="1" numFmtId="323" xfId="0">
      <alignment horizontal="center" vertical="center" wrapText="true"/>
    </xf>
    <xf applyAlignment="true" applyBorder="false" applyFill="false" applyFont="true" applyNumberFormat="false" applyProtection="false" borderId="214" fillId="0" fontId="2" numFmtId="0" xfId="0">
      <alignment horizontal="center" vertical="center" wrapText="true"/>
    </xf>
    <xf applyAlignment="true" applyBorder="false" applyFill="true" applyFont="true" applyNumberFormat="false" applyProtection="false" borderId="215" fillId="82" fontId="1" numFmtId="0" xfId="0">
      <alignment horizontal="left" vertical="center"/>
    </xf>
    <xf applyAlignment="true" applyBorder="false" applyFill="true" applyFont="true" applyNumberFormat="false" applyProtection="false" borderId="216" fillId="83" fontId="1" numFmtId="0" xfId="0">
      <alignment horizontal="left" vertical="center" wrapText="true"/>
    </xf>
    <xf applyAlignment="true" applyBorder="false" applyFill="true" applyFont="true" applyNumberFormat="false" applyProtection="false" borderId="217" fillId="84" fontId="1" numFmtId="0" xfId="0">
      <alignment horizontal="center" vertical="center"/>
    </xf>
    <xf applyAlignment="true" applyBorder="false" applyFill="true" applyFont="true" applyNumberFormat="false" applyProtection="false" borderId="218" fillId="85" fontId="1" numFmtId="0" xfId="0">
      <alignment horizontal="center" vertical="center" wrapText="true"/>
    </xf>
    <xf applyAlignment="true" applyBorder="false" applyFill="true" applyFont="true" applyNumberFormat="true" applyProtection="false" borderId="219" fillId="86" fontId="1" numFmtId="324" xfId="0">
      <alignment horizontal="center" vertical="center" wrapText="true"/>
    </xf>
    <xf applyAlignment="true" applyBorder="false" applyFill="true" applyFont="true" applyNumberFormat="true" applyProtection="false" borderId="220" fillId="87" fontId="1" numFmtId="325" xfId="0">
      <alignment horizontal="left" vertical="center" wrapText="true"/>
    </xf>
    <xf applyAlignment="true" applyBorder="false" applyFill="true" applyFont="true" applyNumberFormat="false" applyProtection="false" borderId="221" fillId="88" fontId="1" numFmtId="0" xfId="0">
      <alignment horizontal="center" vertical="center"/>
    </xf>
    <xf applyAlignment="true" applyBorder="false" applyFill="true" applyFont="true" applyNumberFormat="false" applyProtection="false" borderId="222" fillId="89" fontId="2" numFmtId="0" xfId="0">
      <alignment vertical="center" wrapText="true"/>
    </xf>
    <xf applyAlignment="true" applyBorder="false" applyFill="true" applyFont="true" applyNumberFormat="false" applyProtection="false" borderId="223" fillId="90" fontId="1" numFmtId="0" xfId="0">
      <alignment horizontal="center" vertical="center" wrapText="true"/>
    </xf>
    <xf applyAlignment="true" applyBorder="false" applyFill="true" applyFont="true" applyNumberFormat="true" applyProtection="false" borderId="224" fillId="91" fontId="1" numFmtId="326" xfId="0">
      <alignment horizontal="left" vertical="center" wrapText="true"/>
    </xf>
    <xf applyAlignment="true" applyBorder="false" applyFill="true" applyFont="true" applyNumberFormat="true" applyProtection="false" borderId="225" fillId="92" fontId="1" numFmtId="327" xfId="0">
      <alignment horizontal="center" vertical="center" wrapText="true"/>
    </xf>
    <xf applyAlignment="true" applyBorder="false" applyFill="true" applyFont="true" applyNumberFormat="true" applyProtection="false" borderId="226" fillId="93" fontId="1" numFmtId="328" xfId="0">
      <alignment horizontal="left" vertical="bottom"/>
    </xf>
    <xf applyAlignment="true" applyBorder="false" applyFill="true" applyFont="true" applyNumberFormat="true" applyProtection="false" borderId="227" fillId="94" fontId="1" numFmtId="329" xfId="0">
      <alignment horizontal="center" vertical="center"/>
    </xf>
    <xf applyAlignment="true" applyBorder="false" applyFill="true" applyFont="true" applyNumberFormat="true" applyProtection="false" borderId="228" fillId="95" fontId="1" numFmtId="330" xfId="0">
      <alignment horizontal="left" vertical="center"/>
    </xf>
    <xf applyAlignment="true" applyBorder="false" applyFill="false" applyFont="true" applyNumberFormat="true" applyProtection="false" borderId="229" fillId="0" fontId="1" numFmtId="331" xfId="0">
      <alignment horizontal="left" vertical="center"/>
    </xf>
    <xf applyAlignment="true" applyBorder="false" applyFill="true" applyFont="true" applyNumberFormat="false" applyProtection="false" borderId="230" fillId="96" fontId="1" numFmtId="0" xfId="0">
      <alignment horizontal="left" vertical="center" wrapText="true"/>
    </xf>
    <xf applyAlignment="true" applyBorder="false" applyFill="true" applyFont="true" applyNumberFormat="true" applyProtection="false" borderId="231" fillId="97" fontId="1" numFmtId="332" xfId="0">
      <alignment horizontal="center" vertical="center" wrapText="true"/>
    </xf>
    <xf applyAlignment="true" applyBorder="false" applyFill="true" applyFont="true" applyNumberFormat="true" applyProtection="false" borderId="232" fillId="98" fontId="6" numFmtId="333" xfId="0">
      <alignment horizontal="left" vertical="bottom" wrapText="true"/>
    </xf>
    <xf applyAlignment="true" applyBorder="false" applyFill="true" applyFont="true" applyNumberFormat="true" applyProtection="false" borderId="233" fillId="99" fontId="1" numFmtId="334" xfId="0">
      <alignment horizontal="center" vertical="center"/>
    </xf>
    <xf applyAlignment="true" applyBorder="false" applyFill="true" applyFont="true" applyNumberFormat="true" applyProtection="false" borderId="234" fillId="100" fontId="1" numFmtId="335" xfId="0">
      <alignment horizontal="left" vertical="center" wrapText="true"/>
    </xf>
    <xf applyAlignment="true" applyBorder="false" applyFill="true" applyFont="true" applyNumberFormat="false" applyProtection="false" borderId="235" fillId="101" fontId="16" numFmtId="0" xfId="0">
      <alignment horizontal="center" vertical="center" wrapText="true"/>
    </xf>
    <xf applyAlignment="true" applyBorder="false" applyFill="true" applyFont="true" applyNumberFormat="true" applyProtection="false" borderId="236" fillId="102" fontId="1" numFmtId="336" xfId="0">
      <alignment horizontal="left" vertical="center"/>
    </xf>
    <xf applyAlignment="true" applyBorder="false" applyFill="true" applyFont="true" applyNumberFormat="true" applyProtection="false" borderId="237" fillId="103" fontId="1" numFmtId="337" xfId="0">
      <alignment horizontal="left" vertical="center" wrapText="true"/>
    </xf>
    <xf applyAlignment="true" applyBorder="false" applyFill="false" applyFont="true" applyNumberFormat="false" applyProtection="false" borderId="238" fillId="0" fontId="4" numFmtId="0" xfId="0">
      <alignment vertical="center"/>
    </xf>
    <xf applyAlignment="true" applyBorder="false" applyFill="true" applyFont="true" applyNumberFormat="false" applyProtection="false" borderId="239" fillId="104" fontId="4" numFmtId="0" xfId="0">
      <alignment horizontal="left" vertical="center"/>
    </xf>
    <xf applyAlignment="true" applyBorder="false" applyFill="true" applyFont="true" applyNumberFormat="true" applyProtection="false" borderId="240" fillId="105" fontId="4" numFmtId="338" xfId="0">
      <alignment horizontal="left" vertical="center"/>
    </xf>
    <xf applyAlignment="true" applyBorder="false" applyFill="true" applyFont="true" applyNumberFormat="true" applyProtection="false" borderId="241" fillId="106" fontId="4" numFmtId="339" xfId="0">
      <alignment horizontal="center" vertical="center"/>
    </xf>
    <xf applyAlignment="true" applyBorder="false" applyFill="false" applyFont="true" applyNumberFormat="true" applyProtection="false" borderId="242" fillId="0" fontId="4" numFmtId="340" xfId="0">
      <alignment horizontal="center" vertical="center" wrapText="true"/>
    </xf>
    <xf applyAlignment="true" applyBorder="false" applyFill="false" applyFont="true" applyNumberFormat="true" applyProtection="false" borderId="243" fillId="0" fontId="4" numFmtId="341" xfId="0">
      <alignment horizontal="left" vertical="center" wrapText="true"/>
    </xf>
    <xf applyAlignment="true" applyBorder="false" applyFill="true" applyFont="true" applyNumberFormat="true" applyProtection="false" borderId="244" fillId="107" fontId="4" numFmtId="342" xfId="0">
      <alignment horizontal="center" vertical="center"/>
    </xf>
    <xf applyAlignment="true" applyBorder="false" applyFill="true" applyFont="true" applyNumberFormat="false" applyProtection="false" borderId="245" fillId="108" fontId="4" numFmtId="0" xfId="0">
      <alignment horizontal="center" vertical="center"/>
    </xf>
    <xf applyAlignment="true" applyBorder="false" applyFill="true" applyFont="true" applyNumberFormat="false" applyProtection="false" borderId="246" fillId="109" fontId="4" numFmtId="0" xfId="0">
      <alignment horizontal="left" vertical="center" wrapText="true"/>
    </xf>
    <xf applyAlignment="true" applyBorder="false" applyFill="true" applyFont="true" applyNumberFormat="true" applyProtection="false" borderId="247" fillId="110" fontId="4" numFmtId="343" xfId="0">
      <alignment horizontal="center" vertical="center"/>
    </xf>
    <xf applyAlignment="true" applyBorder="false" applyFill="true" applyFont="true" applyNumberFormat="true" applyProtection="false" borderId="248" fillId="111" fontId="4" numFmtId="344" xfId="0">
      <alignment horizontal="center" vertical="center" wrapText="true"/>
    </xf>
    <xf applyAlignment="true" applyBorder="false" applyFill="true" applyFont="true" applyNumberFormat="true" applyProtection="false" borderId="249" fillId="112" fontId="4" numFmtId="345" xfId="0">
      <alignment horizontal="center" vertical="center" wrapText="true"/>
    </xf>
    <xf applyAlignment="true" applyBorder="false" applyFill="true" applyFont="true" applyNumberFormat="true" applyProtection="false" borderId="250" fillId="113" fontId="4" numFmtId="346" xfId="0">
      <alignment horizontal="left" vertical="center" wrapText="true"/>
    </xf>
    <xf applyAlignment="true" applyBorder="false" applyFill="false" applyFont="true" applyNumberFormat="false" applyProtection="false" borderId="251" fillId="0" fontId="1" numFmtId="0" xfId="0">
      <alignment horizontal="left" vertical="center" wrapText="true"/>
    </xf>
    <xf applyAlignment="true" applyBorder="false" applyFill="false" applyFont="true" applyNumberFormat="true" applyProtection="false" borderId="252" fillId="0" fontId="1" numFmtId="347" xfId="0">
      <alignment horizontal="center" vertical="center"/>
    </xf>
    <xf applyAlignment="true" applyBorder="false" applyFill="false" applyFont="true" applyNumberFormat="true" applyProtection="false" borderId="253" fillId="0" fontId="1" numFmtId="348" xfId="0">
      <alignment horizontal="center" vertical="center"/>
    </xf>
    <xf applyAlignment="true" applyBorder="false" applyFill="false" applyFont="true" applyNumberFormat="false" applyProtection="false" borderId="254" fillId="0" fontId="1" numFmtId="0" xfId="0">
      <alignment horizontal="center" vertical="center"/>
    </xf>
    <xf applyAlignment="true" applyBorder="false" applyFill="false" applyFont="true" applyNumberFormat="true" applyProtection="false" borderId="255" fillId="0" fontId="1" numFmtId="349" xfId="0">
      <alignment horizontal="center" vertical="center"/>
    </xf>
    <xf applyAlignment="true" applyBorder="false" applyFill="false" applyFont="true" applyNumberFormat="true" applyProtection="false" borderId="256" fillId="0" fontId="1" numFmtId="350" xfId="0">
      <alignment horizontal="left" vertical="center" wrapText="true"/>
    </xf>
    <xf applyAlignment="true" applyBorder="false" applyFill="false" applyFont="true" applyNumberFormat="false" applyProtection="false" borderId="257" fillId="0" fontId="1" numFmtId="0" xfId="0">
      <alignment horizontal="left" vertical="center"/>
    </xf>
    <xf applyAlignment="true" applyBorder="false" applyFill="false" applyFont="true" applyNumberFormat="true" applyProtection="false" borderId="258" fillId="0" fontId="1" numFmtId="351" xfId="0">
      <alignment horizontal="center" vertical="center"/>
    </xf>
    <xf applyAlignment="true" applyBorder="false" applyFill="false" applyFont="true" applyNumberFormat="false" applyProtection="false" borderId="259" fillId="0" fontId="1" numFmtId="0" xfId="0">
      <alignment horizontal="center" vertical="center"/>
    </xf>
    <xf applyAlignment="true" applyBorder="false" applyFill="false" applyFont="true" applyNumberFormat="true" applyProtection="false" borderId="260" fillId="0" fontId="1" numFmtId="352" xfId="0">
      <alignment horizontal="center" vertical="center"/>
    </xf>
    <xf applyAlignment="true" applyBorder="false" applyFill="false" applyFont="true" applyNumberFormat="false" applyProtection="false" borderId="261" fillId="0" fontId="1" numFmtId="0" xfId="0">
      <alignment horizontal="left" vertical="center"/>
    </xf>
    <xf applyAlignment="true" applyBorder="false" applyFill="false" applyFont="true" applyNumberFormat="true" applyProtection="false" borderId="262" fillId="0" fontId="1" numFmtId="353" xfId="0">
      <alignment horizontal="left" vertical="center" wrapText="true"/>
    </xf>
    <xf applyAlignment="true" applyBorder="false" applyFill="false" applyFont="true" applyNumberFormat="true" applyProtection="false" borderId="263" fillId="0" fontId="1" numFmtId="354" xfId="0">
      <alignment horizontal="center" vertical="center"/>
    </xf>
    <xf applyAlignment="true" applyBorder="false" applyFill="false" applyFont="true" applyNumberFormat="false" applyProtection="false" borderId="264" fillId="0" fontId="1" numFmtId="0" xfId="0">
      <alignment horizontal="left" vertical="center" wrapText="true"/>
    </xf>
    <xf applyAlignment="true" applyBorder="false" applyFill="false" applyFont="true" applyNumberFormat="true" applyProtection="false" borderId="265" fillId="0" fontId="9" numFmtId="355" xfId="0">
      <alignment horizontal="left" vertical="center" wrapText="true"/>
    </xf>
    <xf applyAlignment="true" applyBorder="false" applyFill="false" applyFont="true" applyNumberFormat="false" applyProtection="false" borderId="266" fillId="0" fontId="9" numFmtId="0" xfId="0">
      <alignment horizontal="center" vertical="center"/>
    </xf>
    <xf applyAlignment="true" applyBorder="false" applyFill="true" applyFont="true" applyNumberFormat="false" applyProtection="false" borderId="267" fillId="114" fontId="9" numFmtId="0" xfId="0">
      <alignment horizontal="left" vertical="center"/>
    </xf>
    <xf applyAlignment="true" applyBorder="false" applyFill="true" applyFont="true" applyNumberFormat="true" applyProtection="false" borderId="268" fillId="115" fontId="9" numFmtId="356" xfId="0">
      <alignment horizontal="left" vertical="center" wrapText="true"/>
    </xf>
    <xf applyAlignment="true" applyBorder="false" applyFill="false" applyFont="true" applyNumberFormat="true" applyProtection="false" borderId="269" fillId="0" fontId="9" numFmtId="357" xfId="0">
      <alignment horizontal="center" vertical="center"/>
    </xf>
    <xf applyAlignment="true" applyBorder="false" applyFill="true" applyFont="true" applyNumberFormat="true" applyProtection="false" borderId="270" fillId="116" fontId="1" numFmtId="358" xfId="0">
      <alignment horizontal="left" vertical="center"/>
    </xf>
    <xf applyAlignment="true" applyBorder="false" applyFill="false" applyFont="true" applyNumberFormat="true" applyProtection="false" borderId="271" fillId="0" fontId="6" numFmtId="359" xfId="0">
      <alignment horizontal="center" vertical="center"/>
    </xf>
    <xf applyAlignment="true" applyBorder="false" applyFill="true" applyFont="true" applyNumberFormat="true" applyProtection="false" borderId="272" fillId="117" fontId="9" numFmtId="360" xfId="0">
      <alignment horizontal="left" vertical="center" wrapText="true"/>
    </xf>
    <xf applyAlignment="true" applyBorder="false" applyFill="false" applyFont="true" applyNumberFormat="false" applyProtection="false" borderId="273" fillId="0" fontId="15" numFmtId="0" xfId="0">
      <alignment horizontal="center" vertical="center"/>
    </xf>
    <xf applyAlignment="true" applyBorder="false" applyFill="false" applyFont="true" applyNumberFormat="false" applyProtection="false" borderId="274" fillId="0" fontId="15" numFmtId="0" xfId="0">
      <alignment horizontal="left" vertical="center" wrapText="true"/>
    </xf>
    <xf applyAlignment="true" applyBorder="false" applyFill="false" applyFont="true" applyNumberFormat="false" applyProtection="false" borderId="275" fillId="0" fontId="15" numFmtId="0" xfId="0">
      <alignment horizontal="left" vertical="center"/>
    </xf>
    <xf applyAlignment="true" applyBorder="false" applyFill="true" applyFont="true" applyNumberFormat="false" applyProtection="false" borderId="276" fillId="118" fontId="2" numFmtId="0" xfId="0">
      <alignment vertical="center"/>
    </xf>
    <xf applyAlignment="true" applyBorder="false" applyFill="true" applyFont="true" applyNumberFormat="false" applyProtection="false" borderId="277" fillId="119" fontId="2" numFmtId="0" xfId="0">
      <alignment vertical="bottom" wrapText="true"/>
    </xf>
    <xf applyAlignment="true" applyBorder="false" applyFill="true" applyFont="true" applyNumberFormat="false" applyProtection="false" borderId="278" fillId="120" fontId="1" numFmtId="0" xfId="0">
      <alignment vertical="center" wrapText="true"/>
    </xf>
    <xf applyAlignment="true" applyBorder="false" applyFill="true" applyFont="true" applyNumberFormat="false" applyProtection="false" borderId="279" fillId="121" fontId="2" numFmtId="0" xfId="0">
      <alignment horizontal="center" vertical="bottom" wrapText="true"/>
    </xf>
    <xf applyAlignment="true" applyBorder="false" applyFill="true" applyFont="true" applyNumberFormat="true" applyProtection="false" borderId="280" fillId="122" fontId="1" numFmtId="361" xfId="0">
      <alignment horizontal="left" vertical="center" wrapText="true"/>
    </xf>
    <xf applyAlignment="true" applyBorder="false" applyFill="true" applyFont="true" applyNumberFormat="true" applyProtection="false" borderId="281" fillId="123" fontId="1" numFmtId="362" xfId="0">
      <alignment vertical="center" wrapText="true"/>
    </xf>
    <xf applyAlignment="true" applyBorder="false" applyFill="true" applyFont="true" applyNumberFormat="true" applyProtection="false" borderId="282" fillId="124" fontId="1" numFmtId="363" xfId="0">
      <alignment horizontal="center" vertical="center"/>
    </xf>
    <xf applyAlignment="true" applyBorder="false" applyFill="true" applyFont="true" applyNumberFormat="true" applyProtection="false" borderId="283" fillId="125" fontId="1" numFmtId="364" xfId="0">
      <alignment horizontal="left" vertical="center" wrapText="true"/>
    </xf>
    <xf applyAlignment="true" applyBorder="false" applyFill="true" applyFont="true" applyNumberFormat="true" applyProtection="false" borderId="284" fillId="126" fontId="1" numFmtId="365" xfId="0">
      <alignment horizontal="left" vertical="bottom"/>
    </xf>
    <xf applyAlignment="true" applyBorder="false" applyFill="true" applyFont="true" applyNumberFormat="true" applyProtection="false" borderId="285" fillId="127" fontId="1" numFmtId="366" xfId="0">
      <alignment horizontal="center" vertical="center"/>
    </xf>
    <xf applyAlignment="true" applyBorder="false" applyFill="true" applyFont="true" applyNumberFormat="true" applyProtection="false" borderId="286" fillId="128" fontId="1" numFmtId="367" xfId="0">
      <alignment horizontal="center" vertical="center" wrapText="true"/>
    </xf>
    <xf applyAlignment="true" applyBorder="false" applyFill="true" applyFont="true" applyNumberFormat="true" applyProtection="false" borderId="287" fillId="129" fontId="1" numFmtId="368" xfId="0">
      <alignment horizontal="center" vertical="center" wrapText="true"/>
    </xf>
    <xf applyAlignment="true" applyBorder="false" applyFill="true" applyFont="true" applyNumberFormat="true" applyProtection="false" borderId="288" fillId="130" fontId="1" numFmtId="369" xfId="0">
      <alignment vertical="center" wrapText="true"/>
    </xf>
    <xf applyAlignment="true" applyBorder="false" applyFill="false" applyFont="true" applyNumberFormat="true" applyProtection="false" borderId="289" fillId="0" fontId="3" numFmtId="370" xfId="0">
      <alignment horizontal="center" vertical="center" wrapText="true"/>
    </xf>
    <xf applyAlignment="true" applyBorder="false" applyFill="false" applyFont="true" applyNumberFormat="true" applyProtection="false" borderId="290" fillId="0" fontId="3" numFmtId="371" xfId="0">
      <alignment horizontal="left" vertical="center" wrapText="true"/>
    </xf>
    <xf applyAlignment="true" applyBorder="false" applyFill="false" applyFont="true" applyNumberFormat="false" applyProtection="false" borderId="291" fillId="0" fontId="3" numFmtId="0" xfId="0">
      <alignment horizontal="center" vertical="bottom" wrapText="true"/>
    </xf>
    <xf applyAlignment="true" applyBorder="false" applyFill="true" applyFont="true" applyNumberFormat="false" applyProtection="false" borderId="292" fillId="131" fontId="1" numFmtId="0" xfId="0">
      <alignment horizontal="center" vertical="center"/>
    </xf>
    <xf applyAlignment="true" applyBorder="false" applyFill="true" applyFont="true" applyNumberFormat="false" applyProtection="false" borderId="293" fillId="132" fontId="1" numFmtId="0" xfId="0">
      <alignment horizontal="center" vertical="center"/>
    </xf>
    <xf applyAlignment="true" applyBorder="false" applyFill="false" applyFont="true" applyNumberFormat="true" applyProtection="false" borderId="294" fillId="0" fontId="1" numFmtId="372" xfId="0">
      <alignment horizontal="left" vertical="center" wrapText="true"/>
    </xf>
    <xf applyAlignment="true" applyBorder="false" applyFill="true" applyFont="true" applyNumberFormat="false" applyProtection="false" borderId="295" fillId="133" fontId="1" numFmtId="0" xfId="0">
      <alignment vertical="center"/>
    </xf>
    <xf applyAlignment="true" applyBorder="false" applyFill="true" applyFont="true" applyNumberFormat="true" applyProtection="false" borderId="296" fillId="134" fontId="4" numFmtId="373" xfId="0">
      <alignment horizontal="center" vertical="center"/>
    </xf>
    <xf applyAlignment="true" applyBorder="false" applyFill="true" applyFont="true" applyNumberFormat="false" applyProtection="false" borderId="297" fillId="135" fontId="1" numFmtId="0" xfId="0">
      <alignment vertical="center" wrapText="true"/>
    </xf>
    <xf applyAlignment="true" applyBorder="false" applyFill="true" applyFont="true" applyNumberFormat="false" applyProtection="false" borderId="298" fillId="136" fontId="4" numFmtId="0" xfId="0">
      <alignment horizontal="center" vertical="center"/>
    </xf>
    <xf applyAlignment="true" applyBorder="false" applyFill="true" applyFont="true" applyNumberFormat="false" applyProtection="false" borderId="299" fillId="137" fontId="4" numFmtId="0" xfId="0">
      <alignment vertical="center" wrapText="true"/>
    </xf>
    <xf applyAlignment="true" applyBorder="false" applyFill="false" applyFont="true" applyNumberFormat="true" applyProtection="false" borderId="300" fillId="0" fontId="2" numFmtId="374" xfId="0">
      <alignment horizontal="left" vertical="center"/>
    </xf>
    <xf applyAlignment="true" applyBorder="false" applyFill="true" applyFont="true" applyNumberFormat="true" applyProtection="false" borderId="301" fillId="138" fontId="4" numFmtId="375" xfId="0">
      <alignment horizontal="center" vertical="center" wrapText="true"/>
    </xf>
    <xf applyAlignment="true" applyBorder="false" applyFill="true" applyFont="true" applyNumberFormat="true" applyProtection="false" borderId="302" fillId="139" fontId="1" numFmtId="376" xfId="0">
      <alignment horizontal="center" vertical="center"/>
    </xf>
    <xf applyAlignment="true" applyBorder="false" applyFill="false" applyFont="true" applyNumberFormat="false" applyProtection="false" borderId="303" fillId="0" fontId="3" numFmtId="0" xfId="0">
      <alignment horizontal="center" vertical="center"/>
    </xf>
    <xf applyAlignment="true" applyBorder="false" applyFill="false" applyFont="true" applyNumberFormat="true" applyProtection="false" borderId="304" fillId="0" fontId="2" numFmtId="377" xfId="0">
      <alignment horizontal="center" vertical="center"/>
    </xf>
    <xf applyAlignment="true" applyBorder="false" applyFill="false" applyFont="true" applyNumberFormat="true" applyProtection="false" borderId="305" fillId="0" fontId="4" numFmtId="378" xfId="0">
      <alignment vertical="center"/>
    </xf>
    <xf applyAlignment="true" applyBorder="false" applyFill="true" applyFont="true" applyNumberFormat="true" applyProtection="false" borderId="306" fillId="140" fontId="4" numFmtId="379" xfId="0">
      <alignment horizontal="left" vertical="center" wrapText="true"/>
    </xf>
    <xf applyAlignment="true" applyBorder="false" applyFill="false" applyFont="true" applyNumberFormat="true" applyProtection="false" borderId="307" fillId="0" fontId="4" numFmtId="380" xfId="0">
      <alignment horizontal="center" vertical="bottom" wrapText="true"/>
    </xf>
    <xf applyAlignment="true" applyBorder="false" applyFill="false" applyFont="true" applyNumberFormat="true" applyProtection="false" borderId="308" fillId="0" fontId="4" numFmtId="381" xfId="0">
      <alignment horizontal="center" vertical="bottom"/>
    </xf>
    <xf applyAlignment="true" applyBorder="false" applyFill="true" applyFont="true" applyNumberFormat="true" applyProtection="false" borderId="309" fillId="141" fontId="4" numFmtId="382" xfId="0">
      <alignment horizontal="center" vertical="bottom" wrapText="true"/>
    </xf>
    <xf applyAlignment="true" applyBorder="false" applyFill="false" applyFont="true" applyNumberFormat="true" applyProtection="false" borderId="310" fillId="0" fontId="1" numFmtId="383" xfId="0">
      <alignment vertical="bottom"/>
    </xf>
    <xf applyAlignment="true" applyBorder="false" applyFill="false" applyFont="true" applyNumberFormat="true" applyProtection="false" borderId="311" fillId="0" fontId="4" numFmtId="384" xfId="0">
      <alignment vertical="bottom" wrapText="true"/>
    </xf>
    <xf applyAlignment="true" applyBorder="false" applyFill="false" applyFont="true" applyNumberFormat="true" applyProtection="false" borderId="312" fillId="0" fontId="1" numFmtId="385" xfId="0">
      <alignment vertical="bottom"/>
    </xf>
    <xf applyAlignment="true" applyBorder="false" applyFill="false" applyFont="true" applyNumberFormat="true" applyProtection="false" borderId="313" fillId="0" fontId="1" numFmtId="386" xfId="0">
      <alignment vertical="bottom" wrapText="true"/>
    </xf>
    <xf applyAlignment="true" applyBorder="false" applyFill="false" applyFont="true" applyNumberFormat="false" applyProtection="false" borderId="314" fillId="0" fontId="4" numFmtId="0" xfId="0">
      <alignment horizontal="center" vertical="bottom"/>
    </xf>
    <xf applyAlignment="true" applyBorder="false" applyFill="true" applyFont="true" applyNumberFormat="false" applyProtection="false" borderId="315" fillId="142" fontId="4" numFmtId="0" xfId="0">
      <alignment horizontal="left" vertical="center" wrapText="true"/>
    </xf>
    <xf applyAlignment="true" applyBorder="false" applyFill="false" applyFont="true" applyNumberFormat="true" applyProtection="false" borderId="316" fillId="0" fontId="1" numFmtId="387" xfId="0">
      <alignment vertical="center"/>
    </xf>
    <xf applyAlignment="true" applyBorder="false" applyFill="true" applyFont="true" applyNumberFormat="true" applyProtection="false" borderId="317" fillId="143" fontId="1" numFmtId="388" xfId="0">
      <alignment horizontal="center" vertical="center"/>
    </xf>
    <xf applyAlignment="true" applyBorder="false" applyFill="true" applyFont="true" applyNumberFormat="true" applyProtection="false" borderId="318" fillId="144" fontId="1" numFmtId="389" xfId="0">
      <alignment horizontal="left" vertical="bottom" wrapText="true"/>
    </xf>
    <xf applyAlignment="true" applyBorder="false" applyFill="true" applyFont="true" applyNumberFormat="true" applyProtection="false" borderId="319" fillId="145" fontId="1" numFmtId="390" xfId="0">
      <alignment horizontal="center" vertical="bottom" wrapText="true"/>
    </xf>
    <xf applyAlignment="true" applyBorder="false" applyFill="true" applyFont="true" applyNumberFormat="true" applyProtection="false" borderId="320" fillId="146" fontId="1" numFmtId="391" xfId="0">
      <alignment vertical="center" wrapText="true"/>
    </xf>
    <xf applyAlignment="true" applyBorder="false" applyFill="false" applyFont="true" applyNumberFormat="true" applyProtection="false" borderId="321" fillId="0" fontId="1" numFmtId="392" xfId="0">
      <alignment horizontal="center" vertical="bottom" wrapText="true"/>
    </xf>
    <xf applyAlignment="true" applyBorder="false" applyFill="true" applyFont="true" applyNumberFormat="false" applyProtection="false" borderId="322" fillId="147" fontId="1" numFmtId="0" xfId="0">
      <alignment horizontal="center" vertical="center" wrapText="true"/>
    </xf>
    <xf applyAlignment="true" applyBorder="false" applyFill="true" applyFont="true" applyNumberFormat="true" applyProtection="false" borderId="323" fillId="148" fontId="1" numFmtId="393" xfId="0">
      <alignment vertical="center" wrapText="true"/>
    </xf>
    <xf applyAlignment="true" applyBorder="false" applyFill="true" applyFont="true" applyNumberFormat="true" applyProtection="false" borderId="324" fillId="149" fontId="1" numFmtId="394" xfId="0">
      <alignment horizontal="left" vertical="center" wrapText="true"/>
    </xf>
    <xf applyAlignment="true" applyBorder="false" applyFill="true" applyFont="true" applyNumberFormat="true" applyProtection="false" borderId="325" fillId="150" fontId="1" numFmtId="395" xfId="0">
      <alignment horizontal="left" vertical="center"/>
    </xf>
    <xf applyAlignment="true" applyBorder="false" applyFill="true" applyFont="true" applyNumberFormat="true" applyProtection="false" borderId="326" fillId="151" fontId="1" numFmtId="396" xfId="0">
      <alignment horizontal="left" vertical="center" wrapText="true"/>
    </xf>
    <xf applyAlignment="true" applyBorder="false" applyFill="false" applyFont="true" applyNumberFormat="true" applyProtection="false" borderId="327" fillId="0" fontId="2" numFmtId="397" xfId="0">
      <alignment horizontal="center" vertical="center"/>
    </xf>
    <xf applyAlignment="true" applyBorder="false" applyFill="false" applyFont="true" applyNumberFormat="true" applyProtection="false" borderId="328" fillId="0" fontId="1" numFmtId="398" xfId="0">
      <alignment vertical="bottom" wrapText="true"/>
    </xf>
    <xf applyAlignment="true" applyBorder="false" applyFill="false" applyFont="true" applyNumberFormat="false" applyProtection="false" borderId="329" fillId="0" fontId="1" numFmtId="0" xfId="0">
      <alignment horizontal="center" vertical="bottom"/>
    </xf>
    <xf applyAlignment="true" applyBorder="false" applyFill="true" applyFont="true" applyNumberFormat="false" applyProtection="false" borderId="330" fillId="152" fontId="2" numFmtId="0" xfId="0">
      <alignment horizontal="center" vertical="center"/>
    </xf>
    <xf applyAlignment="true" applyBorder="false" applyFill="true" applyFont="true" applyNumberFormat="false" applyProtection="false" borderId="331" fillId="153" fontId="2" numFmtId="0" xfId="0">
      <alignment vertical="bottom"/>
    </xf>
    <xf applyAlignment="true" applyBorder="false" applyFill="true" applyFont="true" applyNumberFormat="false" applyProtection="false" borderId="332" fillId="154" fontId="2" numFmtId="0" xfId="0">
      <alignment vertical="top" wrapText="true"/>
    </xf>
    <xf applyAlignment="true" applyBorder="false" applyFill="false" applyFont="true" applyNumberFormat="true" applyProtection="false" borderId="333" fillId="0" fontId="1" numFmtId="399" xfId="0">
      <alignment vertical="top" wrapText="true"/>
    </xf>
    <xf applyAlignment="true" applyBorder="false" applyFill="true" applyFont="true" applyNumberFormat="false" applyProtection="false" borderId="334" fillId="155" fontId="2" numFmtId="0" xfId="0">
      <alignment vertical="top"/>
    </xf>
    <xf applyAlignment="true" applyBorder="false" applyFill="true" applyFont="true" applyNumberFormat="true" applyProtection="false" borderId="335" fillId="156" fontId="1" numFmtId="400" xfId="0">
      <alignment horizontal="center" vertical="bottom" wrapText="true"/>
    </xf>
    <xf applyAlignment="true" applyBorder="false" applyFill="true" applyFont="true" applyNumberFormat="true" applyProtection="false" borderId="336" fillId="157" fontId="1" numFmtId="401" xfId="0">
      <alignment horizontal="center" vertical="center" wrapText="true"/>
    </xf>
    <xf applyAlignment="true" applyBorder="false" applyFill="true" applyFont="true" applyNumberFormat="false" applyProtection="false" borderId="337" fillId="158" fontId="1" numFmtId="0" xfId="0">
      <alignment vertical="center"/>
    </xf>
    <xf applyAlignment="true" applyBorder="false" applyFill="true" applyFont="true" applyNumberFormat="false" applyProtection="false" borderId="338" fillId="159" fontId="1" numFmtId="0" xfId="0">
      <alignment vertical="center"/>
    </xf>
    <xf applyAlignment="true" applyBorder="false" applyFill="false" applyFont="true" applyNumberFormat="true" applyProtection="false" borderId="339" fillId="0" fontId="1" numFmtId="402" xfId="0">
      <alignment horizontal="center" vertical="center"/>
    </xf>
    <xf applyAlignment="true" applyBorder="false" applyFill="true" applyFont="true" applyNumberFormat="false" applyProtection="false" borderId="340" fillId="160" fontId="1" numFmtId="0" xfId="0">
      <alignment vertical="center"/>
    </xf>
    <xf applyAlignment="true" applyBorder="false" applyFill="true" applyFont="true" applyNumberFormat="false" applyProtection="false" borderId="341" fillId="161" fontId="1" numFmtId="0" xfId="0">
      <alignment vertical="center" wrapText="true"/>
    </xf>
    <xf applyAlignment="true" applyBorder="false" applyFill="true" applyFont="true" applyNumberFormat="false" applyProtection="false" borderId="342" fillId="162" fontId="16" numFmtId="0" xfId="0">
      <alignment vertical="center"/>
    </xf>
    <xf applyAlignment="true" applyBorder="false" applyFill="false" applyFont="true" applyNumberFormat="false" applyProtection="false" borderId="343" fillId="0" fontId="16" numFmtId="0" xfId="0">
      <alignment horizontal="center" vertical="center"/>
    </xf>
    <xf applyAlignment="true" applyBorder="false" applyFill="false" applyFont="true" applyNumberFormat="false" applyProtection="false" borderId="344" fillId="0" fontId="16" numFmtId="0" xfId="0">
      <alignment vertical="center"/>
    </xf>
    <xf applyAlignment="true" applyBorder="false" applyFill="true" applyFont="true" applyNumberFormat="false" applyProtection="false" borderId="345" fillId="163" fontId="16" numFmtId="0" xfId="0">
      <alignment horizontal="center" vertical="center"/>
    </xf>
    <xf applyAlignment="true" applyBorder="false" applyFill="true" applyFont="true" applyNumberFormat="false" applyProtection="false" borderId="346" fillId="164" fontId="16" numFmtId="0" xfId="0">
      <alignment horizontal="center" vertical="center" wrapText="true"/>
    </xf>
    <xf applyAlignment="true" applyBorder="false" applyFill="true" applyFont="true" applyNumberFormat="true" applyProtection="false" borderId="347" fillId="165" fontId="16" numFmtId="403" xfId="0">
      <alignment horizontal="center" vertical="center"/>
    </xf>
    <xf applyAlignment="true" applyBorder="false" applyFill="true" applyFont="true" applyNumberFormat="false" applyProtection="false" borderId="348" fillId="166" fontId="16" numFmtId="0" xfId="0">
      <alignment vertical="center" wrapText="true"/>
    </xf>
    <xf applyAlignment="true" applyBorder="false" applyFill="false" applyFont="true" applyNumberFormat="false" applyProtection="false" borderId="349" fillId="0" fontId="16" numFmtId="0" xfId="0">
      <alignment vertical="center" wrapText="true"/>
    </xf>
    <xf applyAlignment="true" applyBorder="false" applyFill="false" applyFont="true" applyNumberFormat="false" applyProtection="false" borderId="350" fillId="0" fontId="17" numFmtId="0" xfId="0">
      <alignment vertical="center" wrapText="true"/>
    </xf>
    <xf applyAlignment="true" applyBorder="false" applyFill="false" applyFont="true" applyNumberFormat="false" applyProtection="false" borderId="351" fillId="0" fontId="16" numFmtId="0" xfId="0">
      <alignment horizontal="center" vertical="center" wrapText="true"/>
    </xf>
    <xf applyAlignment="true" applyBorder="false" applyFill="true" applyFont="true" applyNumberFormat="false" applyProtection="false" borderId="352" fillId="167" fontId="16" numFmtId="0" xfId="0">
      <alignment horizontal="center" vertical="center"/>
    </xf>
    <xf applyAlignment="true" applyBorder="false" applyFill="true" applyFont="true" applyNumberFormat="false" applyProtection="false" borderId="353" fillId="168" fontId="4" numFmtId="0" xfId="0">
      <alignment horizontal="left" vertical="center" wrapText="true"/>
    </xf>
    <xf applyAlignment="true" applyBorder="false" applyFill="true" applyFont="true" applyNumberFormat="false" applyProtection="false" borderId="354" fillId="169" fontId="1" numFmtId="0" xfId="0">
      <alignment vertical="bottom"/>
    </xf>
    <xf applyAlignment="true" applyBorder="false" applyFill="true" applyFont="true" applyNumberFormat="false" applyProtection="false" borderId="355" fillId="170" fontId="1" numFmtId="0" xfId="0">
      <alignment vertical="bottom" wrapText="true"/>
    </xf>
    <xf applyAlignment="true" applyBorder="false" applyFill="true" applyFont="true" applyNumberFormat="true" applyProtection="false" borderId="356" fillId="171" fontId="1" numFmtId="404" xfId="0">
      <alignment vertical="bottom" wrapText="true"/>
    </xf>
    <xf applyAlignment="true" applyBorder="false" applyFill="true" applyFont="true" applyNumberFormat="true" applyProtection="false" borderId="357" fillId="172" fontId="1" numFmtId="405" xfId="0">
      <alignment vertical="bottom"/>
    </xf>
    <xf applyAlignment="true" applyBorder="false" applyFill="true" applyFont="true" applyNumberFormat="true" applyProtection="false" borderId="358" fillId="173" fontId="1" numFmtId="406" xfId="0">
      <alignment vertical="bottom"/>
    </xf>
    <xf applyAlignment="true" applyBorder="false" applyFill="true" applyFont="true" applyNumberFormat="false" applyProtection="false" borderId="359" fillId="174" fontId="4" numFmtId="0" xfId="0">
      <alignment vertical="center"/>
    </xf>
    <xf applyAlignment="true" applyBorder="false" applyFill="true" applyFont="true" applyNumberFormat="false" applyProtection="false" borderId="360" fillId="175" fontId="1" numFmtId="0" xfId="0">
      <alignment horizontal="center" vertical="center"/>
    </xf>
    <xf applyAlignment="true" applyBorder="false" applyFill="false" applyFont="true" applyNumberFormat="false" applyProtection="false" borderId="361" fillId="0" fontId="2" numFmtId="0" xfId="0">
      <alignment vertical="center" wrapText="true"/>
    </xf>
    <xf applyAlignment="true" applyBorder="false" applyFill="false" applyFont="true" applyNumberFormat="true" applyProtection="false" borderId="362" fillId="0" fontId="4" numFmtId="407" xfId="0">
      <alignment horizontal="center" vertical="center"/>
    </xf>
    <xf applyAlignment="true" applyBorder="false" applyFill="false" applyFont="true" applyNumberFormat="false" applyProtection="false" borderId="363" fillId="0" fontId="1" numFmtId="0" xfId="0">
      <alignment vertical="center"/>
    </xf>
    <xf applyAlignment="true" applyBorder="false" applyFill="false" applyFont="true" applyNumberFormat="true" applyProtection="false" borderId="364" fillId="0" fontId="4" numFmtId="408" xfId="0">
      <alignment horizontal="center" vertical="center"/>
    </xf>
    <xf applyAlignment="true" applyBorder="false" applyFill="false" applyFont="true" applyNumberFormat="true" applyProtection="false" borderId="365" fillId="0" fontId="1" numFmtId="409" xfId="0">
      <alignment horizontal="center" vertical="center" wrapText="true"/>
    </xf>
    <xf applyAlignment="true" applyBorder="false" applyFill="false" applyFont="true" applyNumberFormat="true" applyProtection="false" borderId="366" fillId="0" fontId="10" numFmtId="410" xfId="0">
      <alignment horizontal="left" vertical="center" wrapText="true"/>
    </xf>
    <xf applyAlignment="true" applyBorder="false" applyFill="false" applyFont="true" applyNumberFormat="true" applyProtection="false" borderId="367" fillId="0" fontId="3" numFmtId="411" xfId="0">
      <alignment horizontal="left" vertical="center"/>
    </xf>
    <xf applyAlignment="true" applyBorder="false" applyFill="false" applyFont="true" applyNumberFormat="true" applyProtection="false" borderId="368" fillId="0" fontId="1" numFmtId="412" xfId="0">
      <alignment horizontal="center" vertical="center" wrapText="true"/>
    </xf>
    <xf applyAlignment="true" applyBorder="false" applyFill="false" applyFont="true" applyNumberFormat="true" applyProtection="false" borderId="369" fillId="0" fontId="1" numFmtId="413" xfId="0">
      <alignment horizontal="center" vertical="center"/>
    </xf>
    <xf applyAlignment="true" applyBorder="false" applyFill="false" applyFont="true" applyNumberFormat="true" applyProtection="false" borderId="370" fillId="0" fontId="1" numFmtId="414" xfId="0">
      <alignment horizontal="left" vertical="center"/>
    </xf>
    <xf applyAlignment="true" applyBorder="false" applyFill="false" applyFont="true" applyNumberFormat="true" applyProtection="false" borderId="371" fillId="0" fontId="1" numFmtId="415" xfId="0">
      <alignment horizontal="left" vertical="center" wrapText="true"/>
    </xf>
    <xf applyAlignment="true" applyBorder="false" applyFill="true" applyFont="true" applyNumberFormat="true" applyProtection="false" borderId="372" fillId="176" fontId="6" numFmtId="416" xfId="0">
      <alignment horizontal="left" vertical="center"/>
    </xf>
    <xf applyAlignment="true" applyBorder="false" applyFill="false" applyFont="true" applyNumberFormat="true" applyProtection="false" borderId="373" fillId="0" fontId="1" numFmtId="417" xfId="0">
      <alignment vertical="center" wrapText="true"/>
    </xf>
    <xf applyAlignment="true" applyBorder="false" applyFill="true" applyFont="true" applyNumberFormat="true" applyProtection="false" borderId="374" fillId="177" fontId="1" numFmtId="418" xfId="0">
      <alignment horizontal="center" vertical="center"/>
    </xf>
    <xf applyAlignment="true" applyBorder="false" applyFill="true" applyFont="true" applyNumberFormat="true" applyProtection="false" borderId="375" fillId="178" fontId="3" numFmtId="419" xfId="0">
      <alignment horizontal="center" vertical="center" wrapText="true"/>
    </xf>
    <xf applyAlignment="true" applyBorder="false" applyFill="false" applyFont="true" applyNumberFormat="true" applyProtection="false" borderId="376" fillId="0" fontId="1" numFmtId="420" xfId="0">
      <alignment horizontal="center" vertical="center"/>
    </xf>
    <xf applyAlignment="true" applyBorder="false" applyFill="false" applyFont="true" applyNumberFormat="true" applyProtection="false" borderId="377" fillId="0" fontId="1" numFmtId="421" xfId="0">
      <alignment horizontal="center" vertical="center"/>
    </xf>
    <xf applyAlignment="true" applyBorder="false" applyFill="false" applyFont="true" applyNumberFormat="true" applyProtection="false" borderId="378" fillId="0" fontId="1" numFmtId="422" xfId="0">
      <alignment horizontal="center" vertical="center" wrapText="true"/>
    </xf>
    <xf applyAlignment="true" applyBorder="false" applyFill="false" applyFont="true" applyNumberFormat="true" applyProtection="false" borderId="379" fillId="0" fontId="1" numFmtId="423" xfId="0">
      <alignment horizontal="center" vertical="center" wrapText="true"/>
    </xf>
    <xf applyAlignment="true" applyBorder="false" applyFill="false" applyFont="true" applyNumberFormat="true" applyProtection="false" borderId="380" fillId="0" fontId="10" numFmtId="424" xfId="0">
      <alignment horizontal="left" vertical="center" wrapText="true"/>
    </xf>
    <xf applyAlignment="true" applyBorder="false" applyFill="false" applyFont="true" applyNumberFormat="true" applyProtection="false" borderId="381" fillId="0" fontId="3" numFmtId="425" xfId="0">
      <alignment horizontal="left" vertical="center"/>
    </xf>
    <xf applyAlignment="true" applyBorder="false" applyFill="false" applyFont="true" applyNumberFormat="true" applyProtection="false" borderId="382" fillId="0" fontId="3" numFmtId="426" xfId="0">
      <alignment horizontal="center" vertical="bottom" wrapText="true"/>
    </xf>
    <xf applyAlignment="true" applyBorder="false" applyFill="true" applyFont="true" applyNumberFormat="false" applyProtection="false" borderId="383" fillId="179" fontId="3" numFmtId="0" xfId="0">
      <alignment horizontal="left" vertical="center" wrapText="true"/>
    </xf>
    <xf applyAlignment="true" applyBorder="false" applyFill="true" applyFont="true" applyNumberFormat="false" applyProtection="false" borderId="384" fillId="180" fontId="4" numFmtId="0" xfId="0">
      <alignment vertical="center"/>
    </xf>
    <xf applyAlignment="true" applyBorder="false" applyFill="false" applyFont="true" applyNumberFormat="false" applyProtection="false" borderId="385" fillId="0" fontId="3" numFmtId="0" xfId="0">
      <alignment vertical="center"/>
    </xf>
    <xf applyAlignment="true" applyBorder="false" applyFill="true" applyFont="true" applyNumberFormat="false" applyProtection="false" borderId="386" fillId="181" fontId="1" numFmtId="0" xfId="0">
      <alignment horizontal="center" vertical="center" wrapText="true"/>
    </xf>
    <xf applyAlignment="true" applyBorder="false" applyFill="true" applyFont="true" applyNumberFormat="true" applyProtection="false" borderId="387" fillId="182" fontId="4" numFmtId="427" xfId="0">
      <alignment horizontal="center" vertical="center"/>
    </xf>
    <xf applyAlignment="true" applyBorder="false" applyFill="true" applyFont="true" applyNumberFormat="false" applyProtection="false" borderId="388" fillId="183" fontId="2" numFmtId="0" xfId="0">
      <alignment vertical="center" wrapText="true"/>
    </xf>
    <xf applyAlignment="true" applyBorder="false" applyFill="false" applyFont="true" applyNumberFormat="true" applyProtection="false" borderId="389" fillId="0" fontId="1" numFmtId="428" xfId="0">
      <alignment vertical="center" wrapText="true"/>
    </xf>
    <xf applyAlignment="true" applyBorder="false" applyFill="false" applyFont="true" applyNumberFormat="false" applyProtection="false" borderId="390" fillId="0" fontId="1" numFmtId="0" xfId="0">
      <alignment horizontal="right" vertical="bottom"/>
    </xf>
    <xf applyAlignment="true" applyBorder="false" applyFill="true" applyFont="true" applyNumberFormat="false" applyProtection="false" borderId="391" fillId="184" fontId="4" numFmtId="0" xfId="0">
      <alignment vertical="center" wrapText="true"/>
    </xf>
    <xf applyAlignment="true" applyBorder="false" applyFill="false" applyFont="true" applyNumberFormat="true" applyProtection="false" borderId="392" fillId="0" fontId="3" numFmtId="429" xfId="0">
      <alignment vertical="center"/>
    </xf>
    <xf applyAlignment="true" applyBorder="false" applyFill="false" applyFont="true" applyNumberFormat="true" applyProtection="false" borderId="393" fillId="0" fontId="3" numFmtId="430" xfId="0">
      <alignment vertical="center" wrapText="true"/>
    </xf>
    <xf applyAlignment="true" applyBorder="false" applyFill="false" applyFont="true" applyNumberFormat="false" applyProtection="false" borderId="394" fillId="0" fontId="2" numFmtId="0" xfId="0">
      <alignment vertical="center"/>
    </xf>
    <xf applyAlignment="true" applyBorder="false" applyFill="true" applyFont="true" applyNumberFormat="false" applyProtection="false" borderId="395" fillId="185" fontId="3" numFmtId="0" xfId="0">
      <alignment horizontal="left" vertical="center"/>
    </xf>
    <xf applyAlignment="true" applyBorder="false" applyFill="false" applyFont="true" applyNumberFormat="false" applyProtection="false" borderId="396" fillId="0" fontId="7" numFmtId="0" xfId="0">
      <alignment vertical="bottom"/>
    </xf>
    <xf applyAlignment="true" applyBorder="false" applyFill="false" applyFont="true" applyNumberFormat="false" applyProtection="false" borderId="397" fillId="0" fontId="18" numFmtId="0" xfId="0">
      <alignment horizontal="center" vertical="bottom"/>
    </xf>
    <xf applyAlignment="true" applyBorder="false" applyFill="false" applyFont="true" applyNumberFormat="false" applyProtection="false" borderId="398" fillId="0" fontId="19" numFmtId="0" xfId="0">
      <alignment vertical="bottom"/>
    </xf>
    <xf applyAlignment="true" applyBorder="false" applyFill="false" applyFont="true" applyNumberFormat="false" applyProtection="false" borderId="399" fillId="0" fontId="20" numFmtId="0" xfId="0">
      <alignment horizontal="right" vertical="bottom"/>
    </xf>
    <xf applyAlignment="true" applyBorder="false" applyFill="false" applyFont="true" applyNumberFormat="false" applyProtection="false" borderId="400" fillId="0" fontId="19" numFmtId="0" xfId="0">
      <alignment vertical="bottom"/>
    </xf>
    <xf applyAlignment="true" applyBorder="false" applyFill="false" applyFont="true" applyNumberFormat="false" applyProtection="false" borderId="401" fillId="0" fontId="21" numFmtId="0" xfId="0">
      <alignment horizontal="center" vertical="bottom"/>
    </xf>
    <xf applyAlignment="true" applyBorder="false" applyFill="false" applyFont="true" applyNumberFormat="false" applyProtection="false" borderId="402" fillId="0" fontId="3" numFmtId="0" xfId="0">
      <alignment horizontal="center" vertical="bottom"/>
    </xf>
    <xf applyAlignment="true" applyBorder="false" applyFill="false" applyFont="true" applyNumberFormat="false" applyProtection="false" borderId="403" fillId="0" fontId="18" numFmtId="0" xfId="0">
      <alignment horizontal="left" vertical="bottom"/>
    </xf>
    <xf applyAlignment="true" applyBorder="false" applyFill="false" applyFont="true" applyNumberFormat="false" applyProtection="false" borderId="404" fillId="0" fontId="22" numFmtId="0" xfId="0">
      <alignment horizontal="center" vertical="bottom"/>
    </xf>
    <xf applyAlignment="true" applyBorder="false" applyFill="false" applyFont="true" applyNumberFormat="false" applyProtection="false" borderId="405" fillId="0" fontId="23" numFmtId="0" xfId="0">
      <alignment horizontal="center" vertical="bottom"/>
    </xf>
    <xf applyAlignment="true" applyBorder="false" applyFill="false" applyFont="true" applyNumberFormat="false" applyProtection="false" borderId="406" fillId="0" fontId="20" numFmtId="0" xfId="0">
      <alignment horizontal="center" vertical="bottom"/>
    </xf>
    <xf applyAlignment="true" applyBorder="false" applyFill="false" applyFont="true" applyNumberFormat="true" applyProtection="false" borderId="407" fillId="0" fontId="24" numFmtId="431" xfId="0">
      <alignment horizontal="center" vertical="bottom"/>
    </xf>
    <xf applyAlignment="true" applyBorder="false" applyFill="false" applyFont="true" applyNumberFormat="false" applyProtection="false" borderId="408" fillId="0" fontId="20" numFmtId="0" xfId="0">
      <alignment horizontal="center" vertical="bottom" wrapText="true"/>
    </xf>
    <xf applyAlignment="true" applyBorder="false" applyFill="false" applyFont="true" applyNumberFormat="false" applyProtection="false" borderId="409" fillId="0" fontId="20" numFmtId="0" xfId="0">
      <alignment horizontal="left" vertical="top" wrapText="true"/>
    </xf>
    <xf applyAlignment="true" applyBorder="false" applyFill="false" applyFont="true" applyNumberFormat="false" applyProtection="false" borderId="410" fillId="0" fontId="24" numFmtId="0" xfId="0">
      <alignment vertical="bottom"/>
    </xf>
    <xf applyAlignment="true" applyBorder="false" applyFill="false" applyFont="true" applyNumberFormat="false" applyProtection="false" borderId="411" fillId="0" fontId="18" numFmtId="0" xfId="0">
      <alignment vertical="bottom"/>
    </xf>
    <xf applyAlignment="true" applyBorder="false" applyFill="false" applyFont="true" applyNumberFormat="false" applyProtection="false" borderId="412" fillId="0" fontId="25" numFmtId="0" xfId="0">
      <alignment horizontal="center" vertical="bottom"/>
    </xf>
    <xf applyAlignment="true" applyBorder="false" applyFill="false" applyFont="true" applyNumberFormat="false" applyProtection="false" borderId="413" fillId="0" fontId="24" numFmtId="0" xfId="0">
      <alignment vertical="bottom"/>
    </xf>
    <xf applyAlignment="true" applyBorder="false" applyFill="false" applyFont="true" applyNumberFormat="false" applyProtection="false" borderId="414" fillId="0" fontId="25" numFmtId="0" xfId="0">
      <alignment horizontal="center" vertical="bottom"/>
    </xf>
    <xf applyAlignment="true" applyBorder="false" applyFill="false" applyFont="true" applyNumberFormat="false" applyProtection="false" borderId="415" fillId="0" fontId="20" numFmtId="0" xfId="0">
      <alignment horizontal="left" vertical="bottom"/>
    </xf>
    <xf applyAlignment="true" applyBorder="false" applyFill="false" applyFont="true" applyNumberFormat="true" applyProtection="false" borderId="416" fillId="0" fontId="1" numFmtId="432" xfId="0">
      <alignment vertical="center" wrapText="true"/>
    </xf>
    <xf applyAlignment="true" applyBorder="false" applyFill="false" applyFont="true" applyNumberFormat="true" applyProtection="false" borderId="417" fillId="0" fontId="1" numFmtId="433" xfId="0">
      <alignment vertical="center" wrapText="true"/>
    </xf>
    <xf applyAlignment="true" applyBorder="false" applyFill="false" applyFont="true" applyNumberFormat="true" applyProtection="false" borderId="418" fillId="0" fontId="1" numFmtId="434" xfId="0">
      <alignment horizontal="center" vertical="center" wrapText="true"/>
    </xf>
    <xf applyAlignment="true" applyBorder="false" applyFill="false" applyFont="true" applyNumberFormat="true" applyProtection="false" borderId="419" fillId="0" fontId="1" numFmtId="435" xfId="0">
      <alignment vertical="center" wrapText="true"/>
    </xf>
    <xf applyAlignment="true" applyBorder="false" applyFill="false" applyFont="true" applyNumberFormat="true" applyProtection="false" borderId="420" fillId="0" fontId="1" numFmtId="436" xfId="0">
      <alignment horizontal="center" vertical="center"/>
    </xf>
    <xf applyAlignment="true" applyBorder="false" applyFill="false" applyFont="true" applyNumberFormat="true" applyProtection="false" borderId="421" fillId="0" fontId="3" numFmtId="437" xfId="0">
      <alignment vertical="center"/>
    </xf>
    <xf applyAlignment="true" applyBorder="false" applyFill="false" applyFont="true" applyNumberFormat="false" applyProtection="false" borderId="422" fillId="0" fontId="1" numFmtId="0" xfId="0">
      <alignment vertical="center"/>
    </xf>
    <xf applyAlignment="true" applyBorder="false" applyFill="false" applyFont="true" applyNumberFormat="true" applyProtection="false" borderId="423" fillId="0" fontId="1" numFmtId="438" xfId="0">
      <alignment vertical="center"/>
    </xf>
    <xf applyAlignment="true" applyBorder="false" applyFill="false" applyFont="true" applyNumberFormat="true" applyProtection="false" borderId="424" fillId="0" fontId="2" numFmtId="439" xfId="0">
      <alignment horizontal="center" vertical="center"/>
    </xf>
    <xf applyAlignment="true" applyBorder="false" applyFill="false" applyFont="true" applyNumberFormat="true" applyProtection="false" borderId="425" fillId="0" fontId="1" numFmtId="440" xfId="0">
      <alignment vertical="center" wrapText="true"/>
    </xf>
    <xf applyAlignment="true" applyBorder="false" applyFill="false" applyFont="true" applyNumberFormat="true" applyProtection="false" borderId="426" fillId="0" fontId="1" numFmtId="441" xfId="0">
      <alignment vertical="center" wrapText="true"/>
    </xf>
    <xf applyAlignment="true" applyBorder="false" applyFill="false" applyFont="true" applyNumberFormat="false" applyProtection="false" borderId="427" fillId="0" fontId="1" numFmtId="0" xfId="0">
      <alignment vertical="center" wrapText="true"/>
    </xf>
    <xf applyAlignment="true" applyBorder="false" applyFill="true" applyFont="true" applyNumberFormat="true" applyProtection="false" borderId="428" fillId="186" fontId="1" numFmtId="442" xfId="0">
      <alignment horizontal="center" vertical="center"/>
    </xf>
    <xf applyAlignment="true" applyBorder="false" applyFill="true" applyFont="true" applyNumberFormat="true" applyProtection="false" borderId="429" fillId="187" fontId="1" numFmtId="443" xfId="0">
      <alignment vertical="center" wrapText="true"/>
    </xf>
    <xf applyAlignment="true" applyBorder="false" applyFill="true" applyFont="true" applyNumberFormat="true" applyProtection="false" borderId="430" fillId="188" fontId="1" numFmtId="444" xfId="0">
      <alignment horizontal="center" vertical="center" wrapText="true"/>
    </xf>
    <xf applyAlignment="true" applyBorder="false" applyFill="true" applyFont="true" applyNumberFormat="true" applyProtection="false" borderId="431" fillId="189" fontId="1" numFmtId="445" xfId="0">
      <alignment vertical="center" wrapText="true"/>
    </xf>
    <xf applyAlignment="true" applyBorder="false" applyFill="false" applyFont="true" applyNumberFormat="true" applyProtection="false" borderId="432" fillId="0" fontId="1" numFmtId="446" xfId="0">
      <alignment horizontal="center" vertical="center"/>
    </xf>
    <xf applyAlignment="true" applyBorder="false" applyFill="false" applyFont="true" applyNumberFormat="true" applyProtection="false" borderId="433" fillId="0" fontId="1" numFmtId="447" xfId="0">
      <alignment vertical="center" wrapText="true"/>
    </xf>
    <xf applyAlignment="true" applyBorder="false" applyFill="true" applyFont="true" applyNumberFormat="true" applyProtection="false" borderId="434" fillId="190" fontId="2" numFmtId="448" xfId="0">
      <alignment horizontal="center" vertical="center"/>
    </xf>
    <xf applyAlignment="true" applyBorder="false" applyFill="false" applyFont="true" applyNumberFormat="true" applyProtection="false" borderId="435" fillId="0" fontId="1" numFmtId="449" xfId="0">
      <alignment vertical="center" wrapText="true"/>
    </xf>
    <xf applyAlignment="true" applyBorder="false" applyFill="false" applyFont="true" applyNumberFormat="true" applyProtection="false" borderId="436" fillId="0" fontId="1" numFmtId="450" xfId="0">
      <alignment vertical="center" wrapText="true"/>
    </xf>
    <xf applyAlignment="true" applyBorder="false" applyFill="false" applyFont="true" applyNumberFormat="true" applyProtection="false" borderId="437" fillId="0" fontId="1" numFmtId="451" xfId="0">
      <alignment horizontal="center" vertical="center"/>
    </xf>
    <xf applyAlignment="true" applyBorder="false" applyFill="false" applyFont="true" applyNumberFormat="true" applyProtection="false" borderId="438" fillId="0" fontId="1" numFmtId="452" xfId="0">
      <alignment vertical="center"/>
    </xf>
    <xf applyAlignment="true" applyBorder="false" applyFill="false" applyFont="true" applyNumberFormat="true" applyProtection="false" borderId="439" fillId="0" fontId="1" numFmtId="453" xfId="0">
      <alignment vertical="center"/>
    </xf>
    <xf applyAlignment="true" applyBorder="false" applyFill="true" applyFont="true" applyNumberFormat="true" applyProtection="false" borderId="440" fillId="191" fontId="1" numFmtId="454" xfId="0">
      <alignment horizontal="center" vertical="center"/>
    </xf>
    <xf applyAlignment="true" applyBorder="false" applyFill="true" applyFont="true" applyNumberFormat="false" applyProtection="false" borderId="441" fillId="192" fontId="1" numFmtId="0" xfId="0">
      <alignment vertical="center" wrapText="true"/>
    </xf>
    <xf applyAlignment="true" applyBorder="false" applyFill="true" applyFont="true" applyNumberFormat="true" applyProtection="false" borderId="442" fillId="193" fontId="1" numFmtId="455" xfId="0">
      <alignment vertical="center" wrapText="true"/>
    </xf>
    <xf applyAlignment="true" applyBorder="false" applyFill="true" applyFont="true" applyNumberFormat="true" applyProtection="false" borderId="443" fillId="194" fontId="2" numFmtId="456" xfId="0">
      <alignment horizontal="center" vertical="center" wrapText="true"/>
    </xf>
    <xf applyAlignment="true" applyBorder="false" applyFill="true" applyFont="true" applyNumberFormat="true" applyProtection="false" borderId="444" fillId="195" fontId="1" numFmtId="457" xfId="0">
      <alignment vertical="center" wrapText="true"/>
    </xf>
    <xf applyAlignment="true" applyBorder="false" applyFill="false" applyFont="true" applyNumberFormat="true" applyProtection="false" borderId="445" fillId="0" fontId="1" numFmtId="458" xfId="0">
      <alignment vertical="center" wrapText="true"/>
    </xf>
    <xf applyAlignment="true" applyBorder="false" applyFill="false" applyFont="true" applyNumberFormat="true" applyProtection="false" borderId="446" fillId="0" fontId="1" numFmtId="459" xfId="0">
      <alignment vertical="center" wrapText="true"/>
    </xf>
    <xf applyAlignment="true" applyBorder="false" applyFill="false" applyFont="true" applyNumberFormat="true" applyProtection="false" borderId="447" fillId="0" fontId="1" numFmtId="460" xfId="0">
      <alignment vertical="center" wrapText="true"/>
    </xf>
    <xf applyAlignment="true" applyBorder="false" applyFill="false" applyFont="true" applyNumberFormat="true" applyProtection="false" borderId="448" fillId="0" fontId="1" numFmtId="461" xfId="0">
      <alignment vertical="center"/>
    </xf>
    <xf applyAlignment="true" applyBorder="false" applyFill="true" applyFont="true" applyNumberFormat="true" applyProtection="false" borderId="449" fillId="196" fontId="1" numFmtId="462" xfId="0">
      <alignment vertical="center" wrapText="true"/>
    </xf>
    <xf applyAlignment="true" applyBorder="false" applyFill="false" applyFont="true" applyNumberFormat="true" applyProtection="false" borderId="450" fillId="0" fontId="1" numFmtId="463" xfId="0">
      <alignment vertical="center" wrapText="true"/>
    </xf>
    <xf applyAlignment="true" applyBorder="false" applyFill="false" applyFont="true" applyNumberFormat="true" applyProtection="false" borderId="451" fillId="0" fontId="1" numFmtId="464" xfId="0">
      <alignment vertical="center" wrapText="true"/>
    </xf>
    <xf applyAlignment="true" applyBorder="false" applyFill="true" applyFont="true" applyNumberFormat="true" applyProtection="false" borderId="452" fillId="197" fontId="1" numFmtId="465" xfId="0">
      <alignment vertical="center" wrapText="true"/>
    </xf>
    <xf applyAlignment="true" applyBorder="false" applyFill="false" applyFont="true" applyNumberFormat="true" applyProtection="false" borderId="453" fillId="0" fontId="1" numFmtId="466" xfId="0">
      <alignment vertical="center"/>
    </xf>
    <xf applyAlignment="true" applyBorder="false" applyFill="false" applyFont="true" applyNumberFormat="true" applyProtection="false" borderId="454" fillId="0" fontId="1" numFmtId="467" xfId="0">
      <alignment vertical="center" wrapText="true"/>
    </xf>
    <xf applyAlignment="true" applyBorder="false" applyFill="false" applyFont="true" applyNumberFormat="true" applyProtection="false" borderId="455" fillId="0" fontId="1" numFmtId="468" xfId="0">
      <alignment vertical="center" wrapText="true"/>
    </xf>
    <xf applyAlignment="true" applyBorder="false" applyFill="false" applyFont="true" applyNumberFormat="true" applyProtection="false" borderId="456" fillId="0" fontId="1" numFmtId="469" xfId="0">
      <alignment vertical="center" wrapText="true"/>
    </xf>
    <xf applyAlignment="true" applyBorder="false" applyFill="false" applyFont="true" applyNumberFormat="true" applyProtection="false" borderId="457" fillId="0" fontId="3" numFmtId="470" xfId="0">
      <alignment vertical="center"/>
    </xf>
    <xf applyAlignment="true" applyBorder="false" applyFill="false" applyFont="true" applyNumberFormat="true" applyProtection="false" borderId="458" fillId="0" fontId="4" numFmtId="471" xfId="0">
      <alignment vertical="center" wrapText="true"/>
    </xf>
    <xf applyAlignment="true" applyBorder="false" applyFill="false" applyFont="true" applyNumberFormat="true" applyProtection="false" borderId="459" fillId="0" fontId="3" numFmtId="472" xfId="0">
      <alignment vertical="center"/>
    </xf>
    <xf applyAlignment="true" applyBorder="false" applyFill="false" applyFont="true" applyNumberFormat="true" applyProtection="false" borderId="460" fillId="0" fontId="3" numFmtId="473" xfId="0">
      <alignment vertical="center"/>
    </xf>
    <xf applyAlignment="true" applyBorder="false" applyFill="false" applyFont="true" applyNumberFormat="true" applyProtection="false" borderId="461" fillId="0" fontId="4" numFmtId="474" xfId="0">
      <alignment vertical="center" wrapText="true"/>
    </xf>
    <xf applyAlignment="true" applyBorder="false" applyFill="false" applyFont="true" applyNumberFormat="true" applyProtection="false" borderId="462" fillId="0" fontId="3" numFmtId="475" xfId="0">
      <alignment vertical="center"/>
    </xf>
    <xf applyAlignment="true" applyBorder="false" applyFill="false" applyFont="true" applyNumberFormat="true" applyProtection="false" borderId="463" fillId="0" fontId="3" numFmtId="476" xfId="0">
      <alignment vertical="center"/>
    </xf>
    <xf applyAlignment="true" applyBorder="false" applyFill="false" applyFont="true" applyNumberFormat="true" applyProtection="false" borderId="464" fillId="0" fontId="3" numFmtId="477" xfId="0">
      <alignment vertical="center"/>
    </xf>
    <xf applyAlignment="true" applyBorder="false" applyFill="false" applyFont="true" applyNumberFormat="true" applyProtection="false" borderId="465" fillId="0" fontId="1" numFmtId="478" xfId="0">
      <alignment horizontal="center" vertical="center"/>
    </xf>
    <xf applyAlignment="true" applyBorder="false" applyFill="false" applyFont="true" applyNumberFormat="true" applyProtection="false" borderId="466" fillId="0" fontId="4" numFmtId="479" xfId="0">
      <alignment vertical="center" wrapText="true"/>
    </xf>
    <xf applyAlignment="true" applyBorder="false" applyFill="false" applyFont="true" applyNumberFormat="true" applyProtection="false" borderId="467" fillId="0" fontId="1" numFmtId="480" xfId="0">
      <alignment vertical="center" wrapText="true"/>
    </xf>
    <xf applyAlignment="true" applyBorder="false" applyFill="false" applyFont="true" applyNumberFormat="true" applyProtection="false" borderId="468" fillId="0" fontId="1" numFmtId="481" xfId="0">
      <alignment horizontal="center" vertical="center" wrapText="true"/>
    </xf>
    <xf applyAlignment="true" applyBorder="false" applyFill="false" applyFont="true" applyNumberFormat="true" applyProtection="false" borderId="469" fillId="0" fontId="1" numFmtId="482" xfId="0">
      <alignment vertical="center"/>
    </xf>
    <xf applyAlignment="true" applyBorder="false" applyFill="false" applyFont="true" applyNumberFormat="true" applyProtection="false" borderId="470" fillId="0" fontId="1" numFmtId="483" xfId="0">
      <alignment vertical="center"/>
    </xf>
    <xf applyAlignment="true" applyBorder="false" applyFill="false" applyFont="true" applyNumberFormat="true" applyProtection="false" borderId="471" fillId="0" fontId="3" numFmtId="484" xfId="0">
      <alignment vertical="center"/>
    </xf>
    <xf applyAlignment="true" applyBorder="false" applyFill="false" applyFont="true" applyNumberFormat="true" applyProtection="false" borderId="472" fillId="0" fontId="3" numFmtId="485" xfId="0">
      <alignment vertical="center"/>
    </xf>
    <xf applyAlignment="true" applyBorder="false" applyFill="true" applyFont="true" applyNumberFormat="true" applyProtection="false" borderId="473" fillId="198" fontId="26" numFmtId="486" xfId="0">
      <alignment horizontal="center" vertical="top" wrapText="true"/>
    </xf>
    <xf applyAlignment="true" applyBorder="false" applyFill="true" applyFont="true" applyNumberFormat="true" applyProtection="false" borderId="474" fillId="199" fontId="26" numFmtId="487" xfId="0">
      <alignment horizontal="left" vertical="top" wrapText="true"/>
    </xf>
    <xf applyAlignment="true" applyBorder="false" applyFill="false" applyFont="true" applyNumberFormat="true" applyProtection="false" borderId="475" fillId="0" fontId="7" numFmtId="488" xfId="0">
      <alignment vertical="top"/>
    </xf>
    <xf applyAlignment="true" applyBorder="false" applyFill="false" applyFont="true" applyNumberFormat="true" applyProtection="false" borderId="476" fillId="0" fontId="1" numFmtId="489" xfId="0">
      <alignment vertical="top" wrapText="true"/>
    </xf>
    <xf applyAlignment="true" applyBorder="false" applyFill="false" applyFont="true" applyNumberFormat="true" applyProtection="false" borderId="477" fillId="0" fontId="7" numFmtId="490" xfId="0">
      <alignment vertical="top" wrapText="true"/>
    </xf>
    <xf applyAlignment="true" applyBorder="false" applyFill="false" applyFont="true" applyNumberFormat="true" applyProtection="false" borderId="478" fillId="0" fontId="7" numFmtId="491" xfId="0">
      <alignment vertical="center"/>
    </xf>
    <xf applyAlignment="true" applyBorder="false" applyFill="false" applyFont="true" applyNumberFormat="true" applyProtection="false" borderId="479" fillId="0" fontId="27" numFmtId="492" xfId="0">
      <alignment horizontal="center" vertical="center" wrapText="true"/>
    </xf>
    <xf applyAlignment="true" applyBorder="false" applyFill="false" applyFont="true" applyNumberFormat="true" applyProtection="false" borderId="480" fillId="0" fontId="7" numFmtId="493" xfId="0">
      <alignment vertical="center"/>
    </xf>
    <xf applyAlignment="true" applyBorder="false" applyFill="true" applyFont="true" applyNumberFormat="false" applyProtection="false" borderId="481" fillId="200" fontId="3" numFmtId="0" xfId="0">
      <alignment horizontal="center" vertical="center"/>
    </xf>
    <xf applyAlignment="true" applyBorder="false" applyFill="true" applyFont="true" applyNumberFormat="false" applyProtection="false" borderId="482" fillId="201" fontId="3" numFmtId="0" xfId="0">
      <alignment horizontal="center" vertical="center" wrapText="true"/>
    </xf>
    <xf applyAlignment="true" applyBorder="false" applyFill="true" applyFont="true" applyNumberFormat="false" applyProtection="false" borderId="483" fillId="202" fontId="3" numFmtId="0" xfId="0">
      <alignment horizontal="center" vertical="center"/>
    </xf>
    <xf applyAlignment="true" applyBorder="false" applyFill="true" applyFont="true" applyNumberFormat="false" applyProtection="false" borderId="484" fillId="203" fontId="1" numFmtId="0" xfId="0">
      <alignment vertical="center"/>
    </xf>
    <xf applyAlignment="true" applyBorder="false" applyFill="false" applyFont="true" applyNumberFormat="false" applyProtection="false" borderId="485" fillId="0" fontId="3" numFmtId="0" xfId="0">
      <alignment horizontal="center" vertical="center" wrapText="true"/>
    </xf>
    <xf applyAlignment="true" applyBorder="false" applyFill="false" applyFont="true" applyNumberFormat="false" applyProtection="false" borderId="486" fillId="0" fontId="3" numFmtId="0" xfId="0">
      <alignment horizontal="center" vertical="center"/>
    </xf>
    <xf applyAlignment="true" applyBorder="false" applyFill="false" applyFont="true" applyNumberFormat="false" applyProtection="false" borderId="487" fillId="0" fontId="3" numFmtId="0" xfId="0">
      <alignment horizontal="center" vertical="center"/>
    </xf>
    <xf applyAlignment="true" applyBorder="false" applyFill="false" applyFont="true" applyNumberFormat="false" applyProtection="false" borderId="488" fillId="0" fontId="3" numFmtId="0" xfId="0">
      <alignment horizontal="center" vertical="center"/>
    </xf>
    <xf applyAlignment="true" applyBorder="false" applyFill="false" applyFont="true" applyNumberFormat="false" applyProtection="false" borderId="489" fillId="0" fontId="3" numFmtId="0" xfId="0">
      <alignment horizontal="center" vertical="center" wrapText="true"/>
    </xf>
    <xf applyAlignment="true" applyBorder="false" applyFill="true" applyFont="true" applyNumberFormat="false" applyProtection="false" borderId="490" fillId="204" fontId="25" numFmtId="0" xfId="0">
      <alignment horizontal="center" vertical="center"/>
    </xf>
    <xf applyAlignment="true" applyBorder="false" applyFill="true" applyFont="true" applyNumberFormat="false" applyProtection="false" borderId="491" fillId="205" fontId="25" numFmtId="0" xfId="0">
      <alignment horizontal="center" vertical="center"/>
    </xf>
    <xf applyAlignment="true" applyBorder="false" applyFill="false" applyFont="true" applyNumberFormat="false" applyProtection="false" borderId="492" fillId="0" fontId="28" numFmtId="0" xfId="0">
      <alignment horizontal="center" vertical="center" wrapText="true"/>
    </xf>
    <xf applyAlignment="true" applyBorder="false" applyFill="false" applyFont="true" applyNumberFormat="false" applyProtection="false" borderId="493" fillId="0" fontId="28" numFmtId="0" xfId="0">
      <alignment horizontal="center" vertical="center"/>
    </xf>
    <xf applyAlignment="true" applyBorder="false" applyFill="true" applyFont="true" applyNumberFormat="false" applyProtection="false" borderId="494" fillId="206" fontId="19" numFmtId="0" xfId="0">
      <alignment horizontal="center" vertical="top"/>
    </xf>
    <xf applyAlignment="true" applyBorder="false" applyFill="true" applyFont="true" applyNumberFormat="false" applyProtection="false" borderId="495" fillId="207" fontId="19" numFmtId="0" xfId="0">
      <alignment horizontal="center" vertical="top"/>
    </xf>
    <xf applyAlignment="true" applyBorder="false" applyFill="true" applyFont="true" applyNumberFormat="false" applyProtection="false" borderId="496" fillId="208" fontId="19" numFmtId="0" xfId="0">
      <alignment horizontal="center" vertical="top" wrapText="true"/>
    </xf>
    <xf applyAlignment="true" applyBorder="false" applyFill="true" applyFont="true" applyNumberFormat="false" applyProtection="false" borderId="497" fillId="209" fontId="19" numFmtId="0" xfId="0">
      <alignment horizontal="center" vertical="top" wrapText="true"/>
    </xf>
    <xf applyAlignment="true" applyBorder="false" applyFill="false" applyFont="true" applyNumberFormat="false" applyProtection="false" borderId="498" fillId="0" fontId="3" numFmtId="0" xfId="0">
      <alignment horizontal="center" vertical="bottom"/>
    </xf>
    <xf applyAlignment="true" applyBorder="false" applyFill="false" applyFont="true" applyNumberFormat="false" applyProtection="false" borderId="499" fillId="0" fontId="3" numFmtId="0" xfId="0">
      <alignment horizontal="center" vertical="center"/>
    </xf>
    <xf applyAlignment="true" applyBorder="false" applyFill="true" applyFont="true" applyNumberFormat="false" applyProtection="false" borderId="500" fillId="210" fontId="3" numFmtId="0" xfId="0">
      <alignment horizontal="center" vertical="center"/>
    </xf>
    <xf applyAlignment="true" applyBorder="false" applyFill="false" applyFont="true" applyNumberFormat="false" applyProtection="false" borderId="501" fillId="0" fontId="3" numFmtId="0" xfId="0">
      <alignment horizontal="center" vertical="center"/>
    </xf>
    <xf applyAlignment="true" applyBorder="false" applyFill="false" applyFont="true" applyNumberFormat="false" applyProtection="false" borderId="502" fillId="0" fontId="3" numFmtId="0" xfId="0">
      <alignment horizontal="center" vertical="center" wrapText="true"/>
    </xf>
    <xf applyAlignment="true" applyBorder="false" applyFill="false" applyFont="true" applyNumberFormat="false" applyProtection="false" borderId="503" fillId="0" fontId="3" numFmtId="0" xfId="0">
      <alignment horizontal="center" vertical="center" wrapText="true"/>
    </xf>
    <xf applyAlignment="true" applyBorder="false" applyFill="false" applyFont="true" applyNumberFormat="false" applyProtection="false" borderId="504" fillId="0" fontId="3" numFmtId="0" xfId="0">
      <alignment horizontal="center" vertical="center" wrapText="true"/>
    </xf>
    <xf applyAlignment="true" applyBorder="false" applyFill="false" applyFont="true" applyNumberFormat="false" applyProtection="false" borderId="505" fillId="0" fontId="3" numFmtId="0" xfId="0">
      <alignment horizontal="center" vertical="center"/>
    </xf>
    <xf applyAlignment="true" applyBorder="false" applyFill="false" applyFont="true" applyNumberFormat="false" applyProtection="false" borderId="506" fillId="0" fontId="3" numFmtId="0" xfId="0">
      <alignment horizontal="left" vertical="center"/>
    </xf>
    <xf applyAlignment="true" applyBorder="false" applyFill="false" applyFont="true" applyNumberFormat="false" applyProtection="false" borderId="507" fillId="0" fontId="3" numFmtId="0" xfId="0">
      <alignment vertical="bottom"/>
    </xf>
    <xf applyAlignment="true" applyBorder="false" applyFill="false" applyFont="true" applyNumberFormat="true" applyProtection="false" borderId="508" fillId="0" fontId="3" numFmtId="494" xfId="0">
      <alignment horizontal="center" vertical="center" wrapText="true"/>
    </xf>
    <xf applyAlignment="true" applyBorder="false" applyFill="true" applyFont="true" applyNumberFormat="false" applyProtection="false" borderId="509" fillId="211" fontId="3" numFmtId="0" xfId="0">
      <alignment horizontal="left" vertical="center" wrapText="true"/>
    </xf>
    <xf applyAlignment="true" applyBorder="false" applyFill="true" applyFont="true" applyNumberFormat="false" applyProtection="false" borderId="510" fillId="212" fontId="3" numFmtId="0" xfId="0">
      <alignment horizontal="center" vertical="center"/>
    </xf>
    <xf applyAlignment="true" applyBorder="false" applyFill="true" applyFont="true" applyNumberFormat="true" applyProtection="false" borderId="511" fillId="213" fontId="3" numFmtId="495" xfId="0">
      <alignment horizontal="center" vertical="center"/>
    </xf>
    <xf applyAlignment="true" applyBorder="false" applyFill="true" applyFont="true" applyNumberFormat="false" applyProtection="false" borderId="512" fillId="214" fontId="1" numFmtId="0" xfId="0">
      <alignment horizontal="center" vertical="center"/>
    </xf>
    <xf applyAlignment="true" applyBorder="false" applyFill="true" applyFont="true" applyNumberFormat="false" applyProtection="false" borderId="513" fillId="215" fontId="3" numFmtId="0" xfId="0">
      <alignment horizontal="center" vertical="center"/>
    </xf>
    <xf applyAlignment="true" applyBorder="false" applyFill="true" applyFont="true" applyNumberFormat="false" applyProtection="false" borderId="514" fillId="216" fontId="3" numFmtId="0" xfId="0">
      <alignment horizontal="center" vertical="center"/>
    </xf>
    <xf applyAlignment="true" applyBorder="false" applyFill="false" applyFont="true" applyNumberFormat="false" applyProtection="false" borderId="515" fillId="0" fontId="3" numFmtId="0" xfId="0">
      <alignment horizontal="center" vertical="center"/>
    </xf>
    <xf applyAlignment="true" applyBorder="false" applyFill="false" applyFont="true" applyNumberFormat="false" applyProtection="false" borderId="516" fillId="0" fontId="10" numFmtId="0" xfId="0">
      <alignment vertical="center"/>
    </xf>
    <xf applyAlignment="true" applyBorder="false" applyFill="false" applyFont="true" applyNumberFormat="false" applyProtection="false" borderId="517" fillId="0" fontId="10" numFmtId="0" xfId="0">
      <alignment horizontal="center" vertical="center"/>
    </xf>
    <xf applyAlignment="true" applyBorder="false" applyFill="false" applyFont="true" applyNumberFormat="false" applyProtection="false" borderId="518" fillId="0" fontId="10" numFmtId="0" xfId="0">
      <alignment horizontal="center" vertical="center"/>
    </xf>
    <xf applyAlignment="true" applyBorder="false" applyFill="false" applyFont="true" applyNumberFormat="false" applyProtection="false" borderId="519" fillId="0" fontId="10" numFmtId="0" xfId="0">
      <alignment horizontal="center" vertical="center"/>
    </xf>
    <xf applyAlignment="true" applyBorder="false" applyFill="false" applyFont="true" applyNumberFormat="false" applyProtection="false" borderId="520" fillId="0" fontId="10" numFmtId="0" xfId="0">
      <alignment horizontal="center" vertical="center"/>
    </xf>
    <xf applyAlignment="true" applyBorder="false" applyFill="false" applyFont="true" applyNumberFormat="false" applyProtection="false" borderId="521" fillId="0" fontId="10" numFmtId="0" xfId="0">
      <alignment horizontal="center" vertical="center"/>
    </xf>
    <xf applyAlignment="true" applyBorder="false" applyFill="false" applyFont="true" applyNumberFormat="false" applyProtection="false" borderId="522" fillId="0" fontId="10" numFmtId="0" xfId="0">
      <alignment horizontal="center" vertical="center"/>
    </xf>
    <xf applyAlignment="true" applyBorder="false" applyFill="false" applyFont="true" applyNumberFormat="true" applyProtection="false" borderId="523" fillId="0" fontId="24" numFmtId="496" xfId="0">
      <alignment horizontal="center" vertical="center"/>
    </xf>
    <xf applyAlignment="true" applyBorder="false" applyFill="true" applyFont="true" applyNumberFormat="true" applyProtection="false" borderId="524" fillId="217" fontId="24" numFmtId="497" xfId="0">
      <alignment horizontal="left" vertical="center" wrapText="true"/>
    </xf>
    <xf applyAlignment="true" applyBorder="false" applyFill="true" applyFont="true" applyNumberFormat="false" applyProtection="false" borderId="525" fillId="218" fontId="3" numFmtId="0" xfId="0">
      <alignment horizontal="center" vertical="center" wrapText="true"/>
    </xf>
    <xf applyAlignment="true" applyBorder="false" applyFill="true" applyFont="true" applyNumberFormat="false" applyProtection="false" borderId="526" fillId="219" fontId="3" numFmtId="0" xfId="0">
      <alignment horizontal="center" vertical="center"/>
    </xf>
    <xf applyAlignment="true" applyBorder="false" applyFill="true" applyFont="true" applyNumberFormat="false" applyProtection="false" borderId="527" fillId="220" fontId="3" numFmtId="0" xfId="0">
      <alignment horizontal="left" vertical="center" wrapText="true"/>
    </xf>
    <xf applyAlignment="true" applyBorder="false" applyFill="true" applyFont="true" applyNumberFormat="false" applyProtection="false" borderId="528" fillId="221" fontId="1" numFmtId="0" xfId="0">
      <alignment vertical="center"/>
    </xf>
    <xf applyAlignment="true" applyBorder="false" applyFill="true" applyFont="true" applyNumberFormat="false" applyProtection="false" borderId="529" fillId="222" fontId="1" numFmtId="0" xfId="0">
      <alignment vertical="center"/>
    </xf>
    <xf applyAlignment="true" applyBorder="false" applyFill="true" applyFont="true" applyNumberFormat="true" applyProtection="false" borderId="530" fillId="223" fontId="3" numFmtId="498" xfId="0">
      <alignment horizontal="center" vertical="center" wrapText="true"/>
    </xf>
    <xf applyAlignment="true" applyBorder="false" applyFill="true" applyFont="true" applyNumberFormat="false" applyProtection="false" borderId="531" fillId="224" fontId="1" numFmtId="0" xfId="0">
      <alignment horizontal="left" vertical="center" wrapText="true"/>
    </xf>
    <xf applyAlignment="true" applyBorder="false" applyFill="true" applyFont="true" applyNumberFormat="false" applyProtection="false" borderId="532" fillId="225" fontId="19" numFmtId="0" xfId="0">
      <alignment horizontal="center" vertical="top" wrapText="true"/>
    </xf>
    <xf applyAlignment="true" applyBorder="false" applyFill="true" applyFont="true" applyNumberFormat="false" applyProtection="false" borderId="533" fillId="226" fontId="19" numFmtId="0" xfId="0">
      <alignment horizontal="center" vertical="top"/>
    </xf>
    <xf applyAlignment="true" applyBorder="false" applyFill="false" applyFont="true" applyNumberFormat="false" applyProtection="false" borderId="534" fillId="0" fontId="19" numFmtId="0" xfId="0">
      <alignment horizontal="center" vertical="top"/>
    </xf>
    <xf applyAlignment="true" applyBorder="false" applyFill="true" applyFont="true" applyNumberFormat="false" applyProtection="false" borderId="535" fillId="227" fontId="19" numFmtId="0" xfId="0">
      <alignment horizontal="center" vertical="top" wrapText="true"/>
    </xf>
    <xf applyAlignment="true" applyBorder="false" applyFill="true" applyFont="true" applyNumberFormat="false" applyProtection="false" borderId="536" fillId="228" fontId="19" numFmtId="0" xfId="0">
      <alignment horizontal="center" vertical="top"/>
    </xf>
    <xf applyAlignment="true" applyBorder="false" applyFill="true" applyFont="true" applyNumberFormat="false" applyProtection="false" borderId="537" fillId="229" fontId="3" numFmtId="0" xfId="0">
      <alignment horizontal="left" vertical="center"/>
    </xf>
    <xf applyAlignment="true" applyBorder="false" applyFill="false" applyFont="true" applyNumberFormat="false" applyProtection="false" borderId="538" fillId="0" fontId="29" numFmtId="0" xfId="0">
      <alignment horizontal="center" vertical="center"/>
    </xf>
    <xf applyAlignment="true" applyBorder="false" applyFill="false" applyFont="true" applyNumberFormat="false" applyProtection="false" borderId="539" fillId="0" fontId="3" numFmtId="0" xfId="0">
      <alignment horizontal="center" vertical="bottom"/>
    </xf>
    <xf applyAlignment="true" applyBorder="false" applyFill="true" applyFont="true" applyNumberFormat="false" applyProtection="false" borderId="540" fillId="230" fontId="3" numFmtId="0" xfId="0">
      <alignment horizontal="center" vertical="center"/>
    </xf>
    <xf applyAlignment="true" applyBorder="false" applyFill="true" applyFont="true" applyNumberFormat="false" applyProtection="false" borderId="541" fillId="231" fontId="1" numFmtId="0" xfId="0">
      <alignment vertical="center"/>
    </xf>
    <xf applyAlignment="true" applyBorder="false" applyFill="false" applyFont="true" applyNumberFormat="false" applyProtection="false" borderId="542" fillId="0" fontId="25" numFmtId="0" xfId="0">
      <alignment horizontal="center" vertical="center"/>
    </xf>
    <xf applyAlignment="true" applyBorder="false" applyFill="true" applyFont="true" applyNumberFormat="false" applyProtection="false" borderId="543" fillId="232" fontId="3" numFmtId="0" xfId="0">
      <alignment horizontal="center" vertical="center"/>
    </xf>
    <xf applyAlignment="true" applyBorder="false" applyFill="false" applyFont="true" applyNumberFormat="false" applyProtection="false" borderId="544" fillId="0" fontId="3" numFmtId="0" xfId="0">
      <alignment horizontal="left" vertical="center"/>
    </xf>
    <xf applyAlignment="true" applyBorder="false" applyFill="false" applyFont="true" applyNumberFormat="false" applyProtection="false" borderId="545" fillId="0" fontId="3" numFmtId="0" xfId="0">
      <alignment horizontal="center" vertical="center" wrapText="true"/>
    </xf>
    <xf applyAlignment="true" applyBorder="false" applyFill="false" applyFont="true" applyNumberFormat="true" applyProtection="false" borderId="546" fillId="0" fontId="3" numFmtId="499" xfId="0">
      <alignment horizontal="center" vertical="center" wrapText="true"/>
    </xf>
    <xf applyAlignment="true" applyBorder="false" applyFill="false" applyFont="true" applyNumberFormat="false" applyProtection="false" borderId="547" fillId="0" fontId="7" numFmtId="0" xfId="0">
      <alignment vertical="center"/>
    </xf>
    <xf applyAlignment="true" applyBorder="false" applyFill="false" applyFont="true" applyNumberFormat="false" applyProtection="false" borderId="548" fillId="0" fontId="7" numFmtId="0" xfId="0">
      <alignment vertical="center"/>
    </xf>
    <xf applyAlignment="true" applyBorder="false" applyFill="true" applyFont="true" applyNumberFormat="false" applyProtection="false" borderId="549" fillId="233" fontId="7" numFmtId="0" xfId="0">
      <alignment vertical="center"/>
    </xf>
    <xf applyAlignment="true" applyBorder="false" applyFill="true" applyFont="true" applyNumberFormat="false" applyProtection="false" borderId="550" fillId="234" fontId="7" numFmtId="0" xfId="0">
      <alignment vertical="center"/>
    </xf>
    <xf applyAlignment="true" applyBorder="false" applyFill="false" applyFont="true" applyNumberFormat="false" applyProtection="false" borderId="551" fillId="0" fontId="7" numFmtId="0" xfId="0">
      <alignment horizontal="center" vertical="center"/>
    </xf>
    <xf applyAlignment="true" applyBorder="false" applyFill="false" applyFont="true" applyNumberFormat="true" applyProtection="false" borderId="552" fillId="0" fontId="7" numFmtId="500" xfId="0">
      <alignment horizontal="center" vertical="bottom"/>
    </xf>
    <xf applyAlignment="true" applyBorder="false" applyFill="false" applyFont="true" applyNumberFormat="true" applyProtection="false" borderId="553" fillId="0" fontId="7" numFmtId="501" xfId="0">
      <alignment horizontal="center" vertical="bottom"/>
    </xf>
    <xf applyAlignment="true" applyBorder="false" applyFill="false" applyFont="true" applyNumberFormat="true" applyProtection="false" borderId="554" fillId="0" fontId="7" numFmtId="502" xfId="0">
      <alignment horizontal="center" vertical="bottom" wrapText="true"/>
    </xf>
    <xf applyAlignment="true" applyBorder="false" applyFill="false" applyFont="true" applyNumberFormat="false" applyProtection="false" borderId="555" fillId="0" fontId="7" numFmtId="0" xfId="0">
      <alignment vertical="bottom"/>
    </xf>
    <xf applyAlignment="true" applyBorder="false" applyFill="false" applyFont="true" applyNumberFormat="true" applyProtection="false" borderId="556" fillId="0" fontId="7" numFmtId="503" xfId="0">
      <alignment vertical="bottom"/>
    </xf>
    <xf applyAlignment="true" applyBorder="false" applyFill="true" applyFont="true" applyNumberFormat="true" applyProtection="false" borderId="557" fillId="235" fontId="4" numFmtId="504" xfId="0">
      <alignment horizontal="center" vertical="center"/>
    </xf>
    <xf applyAlignment="true" applyBorder="false" applyFill="true" applyFont="true" applyNumberFormat="true" applyProtection="false" borderId="558" fillId="236" fontId="4" numFmtId="505" xfId="0">
      <alignment horizontal="left" vertical="center" wrapText="true"/>
    </xf>
    <xf applyAlignment="true" applyBorder="false" applyFill="true" applyFont="true" applyNumberFormat="true" applyProtection="false" borderId="559" fillId="237" fontId="4" numFmtId="506" xfId="0">
      <alignment horizontal="left" vertical="center" wrapText="true"/>
    </xf>
    <xf applyAlignment="true" applyBorder="false" applyFill="false" applyFont="true" applyNumberFormat="false" applyProtection="false" borderId="560" fillId="0" fontId="1" numFmtId="0" xfId="0">
      <alignment vertical="bottom" wrapText="true"/>
    </xf>
    <xf applyAlignment="true" applyBorder="false" applyFill="false" applyFont="true" applyNumberFormat="true" applyProtection="false" borderId="561" fillId="0" fontId="7" numFmtId="507" xfId="0">
      <alignment vertical="bottom"/>
    </xf>
    <xf applyAlignment="true" applyBorder="false" applyFill="false" applyFont="true" applyNumberFormat="true" applyProtection="false" borderId="562" fillId="0" fontId="1" numFmtId="508" xfId="0">
      <alignment vertical="bottom"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2.jpe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2.jpe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3.jpeg" Type="http://schemas.openxmlformats.org/officeDocument/2006/relationships/image"></Relationship><Relationship Id="rId2" Target="../media/image4.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0</xdr:col>
      <xdr:colOff>76200</xdr:colOff>
      <xdr:row>1</xdr:row>
      <xdr:rowOff>0</xdr:rowOff>
    </xdr:from>
    <xdr:to>
      <xdr:col>3</xdr:col>
      <xdr:colOff>428625</xdr:colOff>
      <xdr:row>3</xdr:row>
      <xdr:rowOff>200025</xdr:rowOff>
    </xdr:to>
    <xdr:pic>
      <xdr:nvPicPr>
        <xdr:cNvPr id="2" name="Picture 2" descr="sDzXC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0</xdr:col>
      <xdr:colOff>123825</xdr:colOff>
      <xdr:row>0</xdr:row>
      <xdr:rowOff>142875</xdr:rowOff>
    </xdr:from>
    <xdr:to>
      <xdr:col>1</xdr:col>
      <xdr:colOff>428625</xdr:colOff>
      <xdr:row>1</xdr:row>
      <xdr:rowOff>257175</xdr:rowOff>
    </xdr:to>
    <xdr:pic>
      <xdr:nvPicPr>
        <xdr:cNvPr id="2" name="Picture 2" descr="nyotUP"/>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xdr:from>
      <xdr:col>0</xdr:col>
      <xdr:colOff>0</xdr:colOff>
      <xdr:row>27</xdr:row>
      <xdr:rowOff>0</xdr:rowOff>
    </xdr:from>
    <xdr:to>
      <xdr:col>11</xdr:col>
      <xdr:colOff>47625</xdr:colOff>
      <xdr:row>48</xdr:row>
      <xdr:rowOff>228600</xdr:rowOff>
    </xdr:to>
    <xdr:pic>
      <xdr:nvPicPr>
        <xdr:cNvPr id="2" name="Picture 2" descr="kKQxlh"/>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0</xdr:col>
      <xdr:colOff>0</xdr:colOff>
      <xdr:row>0</xdr:row>
      <xdr:rowOff>0</xdr:rowOff>
    </xdr:from>
    <xdr:to>
      <xdr:col>11</xdr:col>
      <xdr:colOff>0</xdr:colOff>
      <xdr:row>21</xdr:row>
      <xdr:rowOff>200025</xdr:rowOff>
    </xdr:to>
    <xdr:pic>
      <xdr:nvPicPr>
        <xdr:cNvPr id="3" name="Picture 3" descr="CeLDxH"/>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drawings/drawing1.xml" Type="http://schemas.openxmlformats.org/officeDocument/2006/relationships/drawing"></Relationship><Relationship Id="rId2"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drawings/drawing2.xml" Type="http://schemas.openxmlformats.org/officeDocument/2006/relationships/drawing"></Relationship><Relationship Id="rId2"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0.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1.xml.rels><?xml version="1.0" encoding="UTF-8" standalone="yes"?>
<Relationships xmlns="http://schemas.openxmlformats.org/package/2006/relationships"><Relationship Id="rId1" Target="../drawings/drawing3.xml" Type="http://schemas.openxmlformats.org/officeDocument/2006/relationships/drawing"></Relationship><Relationship Id="rId2" Target="../media/image1.png" Type="http://schemas.openxmlformats.org/officeDocument/2006/relationships/image"></Relationship></Relationships>
</file>

<file path=xl/worksheets/_rels/sheet1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G4" xSplit="6" ySplit="3"/>
    </sheetView>
  </sheetViews>
  <sheetFormatPr defaultColWidth="14" defaultRowHeight="19"/>
  <cols>
    <col collapsed="false" customWidth="true" hidden="false" max="1" min="1" style="0" width="7"/>
    <col collapsed="false" customWidth="true" hidden="false" max="2" min="2" style="0" width="12"/>
    <col collapsed="false" customWidth="true" hidden="false" max="3" min="3" style="0" width="8"/>
    <col collapsed="false" customWidth="true" hidden="false" max="4" min="4" style="0" width="18"/>
    <col collapsed="false" customWidth="true" hidden="false" max="5" min="5" style="0" width="5"/>
    <col collapsed="false" customWidth="true" hidden="false" max="6" min="6" style="0" width="5"/>
    <col collapsed="false" customWidth="true" hidden="false" max="7" min="7" style="0" width="17"/>
    <col collapsed="false" customWidth="true" hidden="false" max="8" min="8" style="0" width="8"/>
    <col collapsed="false" customWidth="true" hidden="false" max="9" min="9" style="0" width="8"/>
    <col collapsed="false" customWidth="true" hidden="false" max="10" min="10" style="0" width="8"/>
    <col collapsed="false" customWidth="true" hidden="false" max="11" min="11" style="0" width="8"/>
    <col collapsed="false" customWidth="true" hidden="false" max="12" min="12" style="0" width="4"/>
    <col collapsed="false" customWidth="true" hidden="false" max="13" min="13" style="0" width="5"/>
    <col collapsed="false" customWidth="true" hidden="false" max="14" min="14" style="0" width="23"/>
    <col collapsed="false" customWidth="true" hidden="false" max="15" min="15" style="0" width="34"/>
    <col collapsed="false" customWidth="true" hidden="false" max="16" min="16" style="0" width="6"/>
    <col collapsed="false" customWidth="true" hidden="false" max="17" min="17" style="0" width="6"/>
    <col collapsed="false" customWidth="true" hidden="false" max="18" min="18" style="0" width="6"/>
    <col collapsed="false" customWidth="true" hidden="false" max="19" min="19" style="0" width="4"/>
    <col collapsed="false" customWidth="true" hidden="false" max="20" min="20" style="0" width="4"/>
    <col collapsed="false" customWidth="true" hidden="false" max="21" min="21" style="0" width="4"/>
    <col collapsed="false" customWidth="true" hidden="false" max="22" min="22" style="0" width="4"/>
    <col collapsed="false" customWidth="true" hidden="false" max="23" min="23" style="0" width="4"/>
    <col collapsed="false" customWidth="true" hidden="false" max="24" min="24" style="0" width="4"/>
    <col collapsed="false" customWidth="true" hidden="false" max="25" min="25" style="0" width="4"/>
    <col collapsed="false" customWidth="true" hidden="false" max="26" min="26" style="0" width="4"/>
    <col collapsed="false" customWidth="true" hidden="false" max="27" min="27" style="0" width="4"/>
    <col collapsed="false" customWidth="true" hidden="false" max="28" min="28" style="0" width="4"/>
    <col collapsed="false" customWidth="true" hidden="false" max="29" min="29" style="0" width="16"/>
    <col collapsed="false" customWidth="true" hidden="false" max="30" min="30" style="0" width="11"/>
    <col collapsed="false" customWidth="true" hidden="false" max="31" min="31" style="0" width="26"/>
    <col collapsed="false" customWidth="true" hidden="false" max="32" min="32" style="0" width="14"/>
    <col collapsed="false" customWidth="true" hidden="false" max="33" min="33" style="0" width="14"/>
    <col collapsed="false" customWidth="true" hidden="false" max="34" min="34" style="0" width="14"/>
    <col collapsed="false" customWidth="true" hidden="false" max="35" min="35" style="0" width="14"/>
    <col collapsed="false" customWidth="true" hidden="false" max="36" min="36" style="0" width="14"/>
    <col collapsed="false" customWidth="true" hidden="false" max="37" min="37" style="0" width="14"/>
    <col collapsed="false" customWidth="true" hidden="false" max="38" min="38" style="0" width="14"/>
    <col collapsed="false" customWidth="true" hidden="false" max="39" min="39" style="0" width="14"/>
    <col collapsed="false" customWidth="true" hidden="false" max="40" min="40" style="0" width="14"/>
    <col collapsed="false" customWidth="true" hidden="false" max="41" min="41" style="0" width="14"/>
    <col collapsed="false" customWidth="true" hidden="false" max="42" min="42" style="0" width="14"/>
    <col collapsed="false" customWidth="true" hidden="false" max="43" min="43" style="0" width="14"/>
    <col collapsed="false" customWidth="true" hidden="false" max="44" min="44" style="0" width="14"/>
    <col collapsed="false" customWidth="true" hidden="false" max="45" min="45" style="0" width="14"/>
    <col collapsed="false" customWidth="true" hidden="false" max="46" min="46" style="0" width="14"/>
    <col collapsed="false" customWidth="true" hidden="false" max="47" min="47" style="0" width="14"/>
    <col collapsed="false" customWidth="true" hidden="false" max="48" min="48" style="0" width="14"/>
    <col collapsed="false" customWidth="true" hidden="false" max="49" min="49" style="0" width="14"/>
    <col collapsed="false" customWidth="true" hidden="false" max="50" min="50" style="0" width="14"/>
    <col collapsed="false" customWidth="true" hidden="false" max="51" min="51" style="0" width="14"/>
    <col collapsed="false" customWidth="true" hidden="false" max="52" min="52" style="0" width="14"/>
    <col collapsed="false" customWidth="true" hidden="false" max="53" min="53" style="0" width="14"/>
    <col collapsed="false" customWidth="true" hidden="false" max="54" min="54" style="0" width="14"/>
    <col collapsed="false" customWidth="true" hidden="false" max="55" min="55" style="0" width="14"/>
    <col collapsed="false" customWidth="true" hidden="false" max="56" min="56" style="0" width="14"/>
    <col collapsed="false" customWidth="true" hidden="false" max="57" min="57" style="0" width="14"/>
    <col collapsed="false" customWidth="true" hidden="false" max="58" min="58" style="0" width="14"/>
  </cols>
  <sheetData>
    <row r="1">
      <c r="A1" s="135" t="str">
        <v>E3液冷_X6D12-CCAN_AEBS_V1_14_20251125</v>
      </c>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0"/>
      <c r="AF1" s="3"/>
      <c r="AG1" s="3"/>
      <c r="AH1" s="3"/>
      <c r="AI1" s="3"/>
      <c r="AJ1" s="3"/>
      <c r="AK1" s="3"/>
      <c r="AL1" s="3"/>
      <c r="AM1" s="3"/>
      <c r="AN1" s="3"/>
      <c r="AO1" s="3"/>
      <c r="AP1" s="3"/>
      <c r="AQ1" s="3"/>
      <c r="AR1" s="3"/>
      <c r="AS1" s="3"/>
      <c r="AT1" s="3"/>
      <c r="AU1" s="3"/>
      <c r="AV1" s="3"/>
      <c r="AW1" s="3"/>
      <c r="AX1" s="3"/>
      <c r="AY1" s="3"/>
      <c r="AZ1" s="3"/>
      <c r="BA1" s="3"/>
      <c r="BB1" s="3"/>
      <c r="BC1" s="3"/>
      <c r="BD1" s="3"/>
      <c r="BE1" s="3"/>
      <c r="BF1" s="3"/>
    </row>
    <row r="2">
      <c r="A2" s="132" t="str">
        <v>波特率:500kb/s，报文排布:Motorola</v>
      </c>
      <c r="B2" s="132"/>
      <c r="C2" s="132"/>
      <c r="D2" s="132"/>
      <c r="E2" s="132"/>
      <c r="F2" s="132"/>
      <c r="G2" s="132"/>
      <c r="H2" s="132"/>
      <c r="I2" s="132"/>
      <c r="J2" s="132"/>
      <c r="K2" s="132"/>
      <c r="L2" s="132"/>
      <c r="M2" s="132"/>
      <c r="N2" s="132"/>
      <c r="O2" s="132"/>
      <c r="P2" s="132"/>
      <c r="Q2" s="132"/>
      <c r="R2" s="132"/>
      <c r="S2" s="133"/>
      <c r="T2" s="133"/>
      <c r="U2" s="133"/>
      <c r="V2" s="133"/>
      <c r="W2" s="133"/>
      <c r="X2" s="133"/>
      <c r="Y2" s="133"/>
      <c r="Z2" s="133"/>
      <c r="AA2" s="133"/>
      <c r="AB2" s="133"/>
      <c r="AC2" s="134"/>
      <c r="AD2" s="134"/>
      <c r="AE2" s="134"/>
      <c r="AF2" s="3"/>
      <c r="AG2" s="3"/>
      <c r="AH2" s="3"/>
      <c r="AI2" s="3"/>
      <c r="AJ2" s="3"/>
      <c r="AK2" s="3"/>
      <c r="AL2" s="3"/>
      <c r="AM2" s="3"/>
      <c r="AN2" s="3"/>
      <c r="AO2" s="3"/>
      <c r="AP2" s="3"/>
      <c r="AQ2" s="3"/>
      <c r="AR2" s="3"/>
      <c r="AS2" s="3"/>
      <c r="AT2" s="3"/>
      <c r="AU2" s="3"/>
      <c r="AV2" s="3"/>
      <c r="AW2" s="3"/>
      <c r="AX2" s="3"/>
      <c r="AY2" s="3"/>
      <c r="AZ2" s="3"/>
      <c r="BA2" s="3"/>
      <c r="BB2" s="3"/>
      <c r="BC2" s="3"/>
      <c r="BD2" s="3"/>
      <c r="BE2" s="3"/>
      <c r="BF2" s="3"/>
    </row>
    <row r="3">
      <c r="A3" s="137" t="str">
        <v>Node</v>
      </c>
      <c r="B3" s="136" t="str">
        <v>MsgName</v>
      </c>
      <c r="C3" s="138" t="str">
        <v>ID
(Hex)</v>
      </c>
      <c r="D3" s="136" t="str">
        <v>SigName</v>
      </c>
      <c r="E3" s="137" t="str">
        <v>Start Bit</v>
      </c>
      <c r="F3" s="137" t="str">
        <v>Length</v>
      </c>
      <c r="G3" s="137" t="str">
        <v>Value Type</v>
      </c>
      <c r="H3" s="137" t="str">
        <v>Factor</v>
      </c>
      <c r="I3" s="137" t="str">
        <v>Offset</v>
      </c>
      <c r="J3" s="137" t="str">
        <v>Min</v>
      </c>
      <c r="K3" s="139" t="str">
        <v>Max</v>
      </c>
      <c r="L3" s="137" t="str">
        <v>Unit</v>
      </c>
      <c r="M3" s="138" t="str">
        <v>Period
()</v>
      </c>
      <c r="N3" s="136" t="str">
        <v>Value Table
(Hex)</v>
      </c>
      <c r="O3" s="136" t="str">
        <v>Comments</v>
      </c>
      <c r="P3" s="136" t="str">
        <v>Initial
value</v>
      </c>
      <c r="Q3" s="136" t="str">
        <v>Default value</v>
      </c>
      <c r="R3" s="136" t="str">
        <v>Error  Value</v>
      </c>
      <c r="S3" s="138" t="str">
        <v>VCU</v>
      </c>
      <c r="T3" s="138" t="str">
        <v>ESC</v>
      </c>
      <c r="U3" s="138" t="str">
        <v>EPS</v>
      </c>
      <c r="V3" s="138" t="str">
        <v>EBS</v>
      </c>
      <c r="W3" s="138" t="str">
        <v>ABM</v>
      </c>
      <c r="X3" s="138" t="str">
        <v>VSP</v>
      </c>
      <c r="Y3" s="138" t="str">
        <v>HVAC</v>
      </c>
      <c r="Z3" s="138" t="str">
        <v>IMMO</v>
      </c>
      <c r="AA3" s="138" t="str">
        <v>AEBS</v>
      </c>
      <c r="AB3" s="138" t="str">
        <v>BCM</v>
      </c>
      <c r="AC3" s="140" t="s">
        <v>20</v>
      </c>
      <c r="AD3" s="140" t="str" xml:space="preserve">
        <v>备注 </v>
      </c>
      <c r="AE3" s="140" t="str">
        <v>版本</v>
      </c>
      <c r="AF3" s="3"/>
      <c r="AG3" s="3"/>
      <c r="AH3" s="3"/>
      <c r="AI3" s="3"/>
      <c r="AJ3" s="3"/>
      <c r="AK3" s="3"/>
      <c r="AL3" s="3"/>
      <c r="AM3" s="3"/>
      <c r="AN3" s="3"/>
      <c r="AO3" s="3"/>
      <c r="AP3" s="3"/>
      <c r="AQ3" s="3"/>
      <c r="AR3" s="3"/>
      <c r="AS3" s="3"/>
      <c r="AT3" s="3"/>
      <c r="AU3" s="3"/>
      <c r="AV3" s="3"/>
      <c r="AW3" s="3"/>
      <c r="AX3" s="3"/>
      <c r="AY3" s="3"/>
      <c r="AZ3" s="3"/>
      <c r="BA3" s="3"/>
      <c r="BB3" s="3"/>
      <c r="BC3" s="3"/>
      <c r="BD3" s="3"/>
      <c r="BE3" s="3"/>
      <c r="BF3" s="3"/>
    </row>
    <row r="4">
      <c r="A4" s="27" t="str">
        <v>VCU</v>
      </c>
      <c r="B4" s="21" t="str">
        <v>VCU_117</v>
      </c>
      <c r="C4" s="39" t="str">
        <v>0x117</v>
      </c>
      <c r="D4" s="21" t="str">
        <v>VCU_117Counter</v>
      </c>
      <c r="E4" s="1">
        <v>4</v>
      </c>
      <c r="F4" s="1">
        <v>4</v>
      </c>
      <c r="G4" s="1" t="str">
        <v>U</v>
      </c>
      <c r="H4" s="1">
        <v>1</v>
      </c>
      <c r="I4" s="1">
        <v>0</v>
      </c>
      <c r="J4" s="1">
        <v>0</v>
      </c>
      <c r="K4" s="1">
        <v>15</v>
      </c>
      <c r="L4" s="1"/>
      <c r="M4" s="1">
        <v>10</v>
      </c>
      <c r="N4" s="75"/>
      <c r="O4" s="72" t="str">
        <v>消息计数器</v>
      </c>
      <c r="P4" s="1" t="str">
        <v>0x0</v>
      </c>
      <c r="Q4" s="1" t="str">
        <v>0x0</v>
      </c>
      <c r="R4" s="7" t="str">
        <v>NA</v>
      </c>
      <c r="S4" s="9" t="str">
        <v>T</v>
      </c>
      <c r="T4" s="14" t="str">
        <v>R</v>
      </c>
      <c r="U4" s="2"/>
      <c r="V4" s="2"/>
      <c r="W4" s="2"/>
      <c r="X4" s="2"/>
      <c r="Y4" s="2"/>
      <c r="Z4" s="2"/>
      <c r="AA4" s="13"/>
      <c r="AB4" s="14" t="str">
        <v>R</v>
      </c>
      <c r="AC4" s="6"/>
      <c r="AD4" s="6"/>
      <c r="AE4" s="6"/>
      <c r="AF4" s="3"/>
      <c r="AG4" s="3"/>
      <c r="AH4" s="3"/>
      <c r="AI4" s="3"/>
      <c r="AJ4" s="3"/>
      <c r="AK4" s="3"/>
      <c r="AL4" s="3"/>
      <c r="AM4" s="3"/>
      <c r="AN4" s="3"/>
      <c r="AO4" s="3"/>
      <c r="AP4" s="3"/>
      <c r="AQ4" s="3"/>
      <c r="AR4" s="3"/>
      <c r="AS4" s="3"/>
      <c r="AT4" s="3"/>
      <c r="AU4" s="3"/>
      <c r="AV4" s="3"/>
      <c r="AW4" s="3"/>
      <c r="AX4" s="3"/>
      <c r="AY4" s="3"/>
      <c r="AZ4" s="3"/>
      <c r="BA4" s="3"/>
      <c r="BB4" s="3"/>
      <c r="BC4" s="3"/>
      <c r="BD4" s="3"/>
      <c r="BE4" s="3"/>
      <c r="BF4" s="3"/>
    </row>
    <row r="5">
      <c r="A5" s="27"/>
      <c r="B5" s="21"/>
      <c r="C5" s="39" t="str">
        <v>0x117</v>
      </c>
      <c r="D5" s="21" t="str">
        <v>MCU_MotorSpeed_Vd</v>
      </c>
      <c r="E5" s="1">
        <v>8</v>
      </c>
      <c r="F5" s="1">
        <v>1</v>
      </c>
      <c r="G5" s="1" t="str">
        <v>U</v>
      </c>
      <c r="H5" s="1">
        <v>1</v>
      </c>
      <c r="I5" s="1">
        <v>0</v>
      </c>
      <c r="J5" s="1">
        <v>0</v>
      </c>
      <c r="K5" s="1">
        <v>1</v>
      </c>
      <c r="L5" s="1"/>
      <c r="M5" s="1">
        <v>10</v>
      </c>
      <c r="N5" s="26" t="str">
        <v>0x0:not valid
0x1:valid</v>
      </c>
      <c r="O5" s="69" t="str">
        <v>驱动电机_当前实际转速信号有效标志位</v>
      </c>
      <c r="P5" s="1" t="str">
        <v>0x0</v>
      </c>
      <c r="Q5" s="1" t="str">
        <v>0x0</v>
      </c>
      <c r="R5" s="7" t="str">
        <v>NA</v>
      </c>
      <c r="S5" s="9" t="str">
        <v>T</v>
      </c>
      <c r="T5" s="2"/>
      <c r="U5" s="2"/>
      <c r="V5" s="14" t="str">
        <v>R</v>
      </c>
      <c r="W5" s="2"/>
      <c r="X5" s="2"/>
      <c r="Y5" s="2"/>
      <c r="Z5" s="2"/>
      <c r="AA5" s="13"/>
      <c r="AB5" s="2"/>
      <c r="AC5" s="6"/>
      <c r="AD5" s="6"/>
      <c r="AE5" s="6"/>
      <c r="AF5" s="3"/>
      <c r="AG5" s="3"/>
      <c r="AH5" s="3"/>
      <c r="AI5" s="3"/>
      <c r="AJ5" s="3"/>
      <c r="AK5" s="3"/>
      <c r="AL5" s="3"/>
      <c r="AM5" s="3"/>
      <c r="AN5" s="3"/>
      <c r="AO5" s="3"/>
      <c r="AP5" s="3"/>
      <c r="AQ5" s="3"/>
      <c r="AR5" s="3"/>
      <c r="AS5" s="3"/>
      <c r="AT5" s="3"/>
      <c r="AU5" s="3"/>
      <c r="AV5" s="3"/>
      <c r="AW5" s="3"/>
      <c r="AX5" s="3"/>
      <c r="AY5" s="3"/>
      <c r="AZ5" s="3"/>
      <c r="BA5" s="3"/>
      <c r="BB5" s="3"/>
      <c r="BC5" s="3"/>
      <c r="BD5" s="3"/>
      <c r="BE5" s="3"/>
      <c r="BF5" s="3"/>
    </row>
    <row r="6">
      <c r="A6" s="27"/>
      <c r="B6" s="21"/>
      <c r="C6" s="39" t="str">
        <v>0x117</v>
      </c>
      <c r="D6" s="21" t="str">
        <v>CruSysSet</v>
      </c>
      <c r="E6" s="1">
        <v>9</v>
      </c>
      <c r="F6" s="1">
        <v>1</v>
      </c>
      <c r="G6" s="1" t="str">
        <v>U</v>
      </c>
      <c r="H6" s="1">
        <v>1</v>
      </c>
      <c r="I6" s="1">
        <v>0</v>
      </c>
      <c r="J6" s="1">
        <v>0</v>
      </c>
      <c r="K6" s="1">
        <v>1</v>
      </c>
      <c r="L6" s="1"/>
      <c r="M6" s="1">
        <v>10</v>
      </c>
      <c r="N6" s="26" t="str">
        <v>0x0:inactive
0x1:active</v>
      </c>
      <c r="O6" s="72" t="str">
        <v>巡航功能激活状态</v>
      </c>
      <c r="P6" s="1" t="str">
        <v>0x0</v>
      </c>
      <c r="Q6" s="1" t="str">
        <v>0x0</v>
      </c>
      <c r="R6" s="7" t="str">
        <v>NA</v>
      </c>
      <c r="S6" s="9" t="str">
        <v>T</v>
      </c>
      <c r="T6" s="2"/>
      <c r="U6" s="2"/>
      <c r="V6" s="2"/>
      <c r="W6" s="14" t="str">
        <v>R</v>
      </c>
      <c r="X6" s="2"/>
      <c r="Y6" s="2"/>
      <c r="Z6" s="2"/>
      <c r="AA6" s="13"/>
      <c r="AB6" s="14" t="str">
        <v>R</v>
      </c>
      <c r="AC6" s="6"/>
      <c r="AD6" s="6" t="str">
        <v>EDR需要</v>
      </c>
      <c r="AE6" s="6"/>
      <c r="AF6" s="3"/>
      <c r="AG6" s="3"/>
      <c r="AH6" s="3"/>
      <c r="AI6" s="3"/>
      <c r="AJ6" s="3"/>
      <c r="AK6" s="3"/>
      <c r="AL6" s="3"/>
      <c r="AM6" s="3"/>
      <c r="AN6" s="3"/>
      <c r="AO6" s="3"/>
      <c r="AP6" s="3"/>
      <c r="AQ6" s="3"/>
      <c r="AR6" s="3"/>
      <c r="AS6" s="3"/>
      <c r="AT6" s="3"/>
      <c r="AU6" s="3"/>
      <c r="AV6" s="3"/>
      <c r="AW6" s="3"/>
      <c r="AX6" s="3"/>
      <c r="AY6" s="3"/>
      <c r="AZ6" s="3"/>
      <c r="BA6" s="3"/>
      <c r="BB6" s="3"/>
      <c r="BC6" s="3"/>
      <c r="BD6" s="3"/>
      <c r="BE6" s="3"/>
      <c r="BF6" s="3"/>
    </row>
    <row r="7">
      <c r="A7" s="27"/>
      <c r="B7" s="21"/>
      <c r="C7" s="39" t="str">
        <v>0x117</v>
      </c>
      <c r="D7" s="21" t="str">
        <v>CruSysOn</v>
      </c>
      <c r="E7" s="1">
        <v>10</v>
      </c>
      <c r="F7" s="1">
        <v>1</v>
      </c>
      <c r="G7" s="1" t="str">
        <v>U</v>
      </c>
      <c r="H7" s="1">
        <v>1</v>
      </c>
      <c r="I7" s="1">
        <v>0</v>
      </c>
      <c r="J7" s="1">
        <v>0</v>
      </c>
      <c r="K7" s="1">
        <v>1</v>
      </c>
      <c r="L7" s="1"/>
      <c r="M7" s="1">
        <v>10</v>
      </c>
      <c r="N7" s="26" t="str">
        <v>0x0:off
0x1:on</v>
      </c>
      <c r="O7" s="72" t="str">
        <v>巡航主开关状态</v>
      </c>
      <c r="P7" s="1" t="str">
        <v>0x0</v>
      </c>
      <c r="Q7" s="1" t="str">
        <v>0x0</v>
      </c>
      <c r="R7" s="7" t="str">
        <v>NA</v>
      </c>
      <c r="S7" s="9" t="str">
        <v>T</v>
      </c>
      <c r="T7" s="2"/>
      <c r="U7" s="2"/>
      <c r="V7" s="2"/>
      <c r="W7" s="14" t="str">
        <v>R</v>
      </c>
      <c r="X7" s="2"/>
      <c r="Y7" s="2"/>
      <c r="Z7" s="2"/>
      <c r="AA7" s="13"/>
      <c r="AB7" s="14" t="str">
        <v>R</v>
      </c>
      <c r="AC7" s="6"/>
      <c r="AD7" s="6" t="str">
        <v>EDR需要</v>
      </c>
      <c r="AE7" s="6"/>
      <c r="AF7" s="3"/>
      <c r="AG7" s="3"/>
      <c r="AH7" s="3"/>
      <c r="AI7" s="3"/>
      <c r="AJ7" s="3"/>
      <c r="AK7" s="3"/>
      <c r="AL7" s="3"/>
      <c r="AM7" s="3"/>
      <c r="AN7" s="3"/>
      <c r="AO7" s="3"/>
      <c r="AP7" s="3"/>
      <c r="AQ7" s="3"/>
      <c r="AR7" s="3"/>
      <c r="AS7" s="3"/>
      <c r="AT7" s="3"/>
      <c r="AU7" s="3"/>
      <c r="AV7" s="3"/>
      <c r="AW7" s="3"/>
      <c r="AX7" s="3"/>
      <c r="AY7" s="3"/>
      <c r="AZ7" s="3"/>
      <c r="BA7" s="3"/>
      <c r="BB7" s="3"/>
      <c r="BC7" s="3"/>
      <c r="BD7" s="3"/>
      <c r="BE7" s="3"/>
      <c r="BF7" s="3"/>
    </row>
    <row r="8">
      <c r="A8" s="27"/>
      <c r="B8" s="21"/>
      <c r="C8" s="1" t="str">
        <v>0x117</v>
      </c>
      <c r="D8" s="21" t="str">
        <v>BrkPdlPsnVd</v>
      </c>
      <c r="E8" s="27">
        <v>15</v>
      </c>
      <c r="F8" s="27">
        <v>1</v>
      </c>
      <c r="G8" s="27" t="str">
        <v>U</v>
      </c>
      <c r="H8" s="1">
        <v>1</v>
      </c>
      <c r="I8" s="1">
        <v>0</v>
      </c>
      <c r="J8" s="1">
        <v>0</v>
      </c>
      <c r="K8" s="1">
        <v>1</v>
      </c>
      <c r="L8" s="1"/>
      <c r="M8" s="1">
        <v>10</v>
      </c>
      <c r="N8" s="26" t="str">
        <v>0x0:Not Valid
0x1:Valid</v>
      </c>
      <c r="O8" s="21" t="str">
        <v>制动开关信号有效位</v>
      </c>
      <c r="P8" s="1" t="str">
        <v>0x0</v>
      </c>
      <c r="Q8" s="1" t="str">
        <v>0x0</v>
      </c>
      <c r="R8" s="7" t="str">
        <v>NA</v>
      </c>
      <c r="S8" s="9" t="str">
        <v>T</v>
      </c>
      <c r="T8" s="2"/>
      <c r="U8" s="2"/>
      <c r="V8" s="2"/>
      <c r="W8" s="2"/>
      <c r="X8" s="2"/>
      <c r="Y8" s="2"/>
      <c r="Z8" s="2"/>
      <c r="AA8" s="13" t="str">
        <v>R</v>
      </c>
      <c r="AB8" s="14" t="str">
        <v>R</v>
      </c>
      <c r="AC8" s="6"/>
      <c r="AD8" s="6"/>
      <c r="AE8" s="6" t="str">
        <v>2025.05.30，新增AEBS接收</v>
      </c>
      <c r="AF8" s="3"/>
      <c r="AG8" s="3"/>
      <c r="AH8" s="3"/>
      <c r="AI8" s="3"/>
      <c r="AJ8" s="3"/>
      <c r="AK8" s="3"/>
      <c r="AL8" s="3"/>
      <c r="AM8" s="3"/>
      <c r="AN8" s="3"/>
      <c r="AO8" s="3"/>
      <c r="AP8" s="3"/>
      <c r="AQ8" s="3"/>
      <c r="AR8" s="3"/>
      <c r="AS8" s="3"/>
      <c r="AT8" s="3"/>
      <c r="AU8" s="3"/>
      <c r="AV8" s="3"/>
      <c r="AW8" s="3"/>
      <c r="AX8" s="3"/>
      <c r="AY8" s="3"/>
      <c r="AZ8" s="3"/>
      <c r="BA8" s="3"/>
      <c r="BB8" s="3"/>
      <c r="BC8" s="3"/>
      <c r="BD8" s="3"/>
      <c r="BE8" s="3"/>
      <c r="BF8" s="3"/>
    </row>
    <row r="9">
      <c r="A9" s="27"/>
      <c r="B9" s="21"/>
      <c r="C9" s="1" t="str">
        <v>0x117</v>
      </c>
      <c r="D9" s="127" t="str">
        <v>MCU1_MotorRPM</v>
      </c>
      <c r="E9" s="114">
        <v>24</v>
      </c>
      <c r="F9" s="114">
        <v>16</v>
      </c>
      <c r="G9" s="114" t="str">
        <v>U</v>
      </c>
      <c r="H9" s="1">
        <v>1</v>
      </c>
      <c r="I9" s="1">
        <v>-20000</v>
      </c>
      <c r="J9" s="1">
        <v>-20000</v>
      </c>
      <c r="K9" s="1">
        <v>45531</v>
      </c>
      <c r="L9" s="114" t="str">
        <v>rpm</v>
      </c>
      <c r="M9" s="1">
        <v>10</v>
      </c>
      <c r="N9" s="116"/>
      <c r="O9" s="128" t="str">
        <v>驱动电机_电机转速</v>
      </c>
      <c r="P9" s="1" t="str">
        <v>0x0</v>
      </c>
      <c r="Q9" s="1" t="str">
        <v>0x0</v>
      </c>
      <c r="R9" s="7" t="str">
        <v>NA</v>
      </c>
      <c r="S9" s="9" t="str">
        <v>T</v>
      </c>
      <c r="T9" s="14" t="str">
        <v>R</v>
      </c>
      <c r="U9" s="2"/>
      <c r="V9" s="2"/>
      <c r="W9" s="14" t="str">
        <v>R</v>
      </c>
      <c r="X9" s="2"/>
      <c r="Y9" s="2"/>
      <c r="Z9" s="2"/>
      <c r="AA9" s="13"/>
      <c r="AB9" s="14" t="str">
        <v>R</v>
      </c>
      <c r="AC9" s="6"/>
      <c r="AD9" s="6" t="str">
        <v>EDR需要</v>
      </c>
      <c r="AE9" s="6"/>
      <c r="AF9" s="3"/>
      <c r="AG9" s="3"/>
      <c r="AH9" s="3"/>
      <c r="AI9" s="3"/>
      <c r="AJ9" s="3"/>
      <c r="AK9" s="3"/>
      <c r="AL9" s="3"/>
      <c r="AM9" s="3"/>
      <c r="AN9" s="3"/>
      <c r="AO9" s="3"/>
      <c r="AP9" s="3"/>
      <c r="AQ9" s="3"/>
      <c r="AR9" s="3"/>
      <c r="AS9" s="3"/>
      <c r="AT9" s="3"/>
      <c r="AU9" s="3"/>
      <c r="AV9" s="3"/>
      <c r="AW9" s="3"/>
      <c r="AX9" s="3"/>
      <c r="AY9" s="3"/>
      <c r="AZ9" s="3"/>
      <c r="BA9" s="3"/>
      <c r="BB9" s="3"/>
      <c r="BC9" s="3"/>
      <c r="BD9" s="3"/>
      <c r="BE9" s="3"/>
      <c r="BF9" s="3"/>
    </row>
    <row r="10">
      <c r="A10" s="27"/>
      <c r="B10" s="21"/>
      <c r="C10" s="39" t="str">
        <v>0x117</v>
      </c>
      <c r="D10" s="21" t="str">
        <v>BrkPdlPsnNC</v>
      </c>
      <c r="E10" s="1">
        <v>32</v>
      </c>
      <c r="F10" s="1">
        <v>1</v>
      </c>
      <c r="G10" s="1" t="str">
        <v>U</v>
      </c>
      <c r="H10" s="1">
        <v>1</v>
      </c>
      <c r="I10" s="1">
        <v>0</v>
      </c>
      <c r="J10" s="1">
        <v>0</v>
      </c>
      <c r="K10" s="1">
        <v>1</v>
      </c>
      <c r="L10" s="1"/>
      <c r="M10" s="1">
        <v>10</v>
      </c>
      <c r="N10" s="26" t="str">
        <v>0x0:No apply
0x1:Applied</v>
      </c>
      <c r="O10" s="72" t="str">
        <v>刹车踏板常闭开关状态</v>
      </c>
      <c r="P10" s="1" t="str">
        <v>0x0</v>
      </c>
      <c r="Q10" s="1" t="str">
        <v>0x0</v>
      </c>
      <c r="R10" s="7" t="str">
        <v>NA</v>
      </c>
      <c r="S10" s="9" t="str">
        <v>T</v>
      </c>
      <c r="T10" s="14" t="str">
        <v>R</v>
      </c>
      <c r="U10" s="2"/>
      <c r="V10" s="2"/>
      <c r="W10" s="14" t="str">
        <v>R</v>
      </c>
      <c r="X10" s="2"/>
      <c r="Y10" s="2"/>
      <c r="Z10" s="2"/>
      <c r="AA10" s="29" t="str">
        <v>R</v>
      </c>
      <c r="AB10" s="14" t="str">
        <v>R</v>
      </c>
      <c r="AC10" s="6"/>
      <c r="AD10" s="6" t="str">
        <v>EDR需要</v>
      </c>
      <c r="AE10" s="6"/>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row>
    <row r="11">
      <c r="A11" s="27"/>
      <c r="B11" s="21"/>
      <c r="C11" s="39" t="str">
        <v>0x117</v>
      </c>
      <c r="D11" s="21" t="str">
        <v>BrkPdlPsnNO</v>
      </c>
      <c r="E11" s="1">
        <v>33</v>
      </c>
      <c r="F11" s="1">
        <v>1</v>
      </c>
      <c r="G11" s="1" t="str">
        <v>U</v>
      </c>
      <c r="H11" s="1">
        <v>1</v>
      </c>
      <c r="I11" s="1">
        <v>0</v>
      </c>
      <c r="J11" s="1">
        <v>0</v>
      </c>
      <c r="K11" s="1">
        <v>1</v>
      </c>
      <c r="L11" s="27"/>
      <c r="M11" s="1">
        <v>10</v>
      </c>
      <c r="N11" s="26" t="str">
        <v>0x0:No apply
0x1:Applied</v>
      </c>
      <c r="O11" s="72" t="str">
        <v>
刹车踏板常开开关状态-制动灯开关</v>
      </c>
      <c r="P11" s="1" t="str">
        <v>0x0</v>
      </c>
      <c r="Q11" s="1" t="str">
        <v>0x0</v>
      </c>
      <c r="R11" s="7" t="str">
        <v>NA</v>
      </c>
      <c r="S11" s="9" t="str">
        <v>T</v>
      </c>
      <c r="T11" s="14" t="str">
        <v>R</v>
      </c>
      <c r="U11" s="2"/>
      <c r="V11" s="2"/>
      <c r="W11" s="14" t="str">
        <v>R</v>
      </c>
      <c r="X11" s="2"/>
      <c r="Y11" s="2"/>
      <c r="Z11" s="2"/>
      <c r="AA11" s="29" t="str">
        <v>R</v>
      </c>
      <c r="AB11" s="14" t="str">
        <v>R</v>
      </c>
      <c r="AC11" s="6"/>
      <c r="AD11" s="6" t="str">
        <v>EDR需要</v>
      </c>
      <c r="AE11" s="6"/>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row>
    <row r="12">
      <c r="A12" s="27"/>
      <c r="B12" s="21"/>
      <c r="C12" s="39" t="str">
        <v>0x117</v>
      </c>
      <c r="D12" s="21" t="str">
        <v>GasPdlPsnVd</v>
      </c>
      <c r="E12" s="1">
        <v>38</v>
      </c>
      <c r="F12" s="1">
        <v>1</v>
      </c>
      <c r="G12" s="1" t="str">
        <v>U</v>
      </c>
      <c r="H12" s="1">
        <v>1</v>
      </c>
      <c r="I12" s="1">
        <v>0</v>
      </c>
      <c r="J12" s="1">
        <v>0</v>
      </c>
      <c r="K12" s="1">
        <v>1</v>
      </c>
      <c r="L12" s="1"/>
      <c r="M12" s="1">
        <v>10</v>
      </c>
      <c r="N12" s="26" t="str">
        <v>0x0:not valid
0x1:valid</v>
      </c>
      <c r="O12" s="72" t="str">
        <v>
加速踏板开度有效位</v>
      </c>
      <c r="P12" s="1" t="str">
        <v>0x0</v>
      </c>
      <c r="Q12" s="1" t="str">
        <v>0x0</v>
      </c>
      <c r="R12" s="7" t="str">
        <v>NA</v>
      </c>
      <c r="S12" s="9" t="str">
        <v>T</v>
      </c>
      <c r="T12" s="14" t="str">
        <v>R</v>
      </c>
      <c r="U12" s="2"/>
      <c r="V12" s="2"/>
      <c r="W12" s="2"/>
      <c r="X12" s="2"/>
      <c r="Y12" s="2"/>
      <c r="Z12" s="2"/>
      <c r="AA12" s="29" t="str">
        <v>R</v>
      </c>
      <c r="AB12" s="14" t="str">
        <v>R</v>
      </c>
      <c r="AC12" s="6"/>
      <c r="AD12" s="6"/>
      <c r="AE12" s="6"/>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row>
    <row r="13">
      <c r="A13" s="27"/>
      <c r="B13" s="21"/>
      <c r="C13" s="39" t="str">
        <v>0x117</v>
      </c>
      <c r="D13" s="21" t="str">
        <v>VCU_EngSt1CheckSum</v>
      </c>
      <c r="E13" s="1">
        <v>40</v>
      </c>
      <c r="F13" s="1">
        <v>8</v>
      </c>
      <c r="G13" s="1" t="str">
        <v>U</v>
      </c>
      <c r="H13" s="1">
        <v>1</v>
      </c>
      <c r="I13" s="1">
        <v>0</v>
      </c>
      <c r="J13" s="1">
        <v>0</v>
      </c>
      <c r="K13" s="1">
        <v>255</v>
      </c>
      <c r="L13" s="1"/>
      <c r="M13" s="1">
        <v>10</v>
      </c>
      <c r="N13" s="26"/>
      <c r="O13" s="72" t="str">
        <v>checksum</v>
      </c>
      <c r="P13" s="1" t="str">
        <v>0x0</v>
      </c>
      <c r="Q13" s="1" t="str">
        <v>0x0</v>
      </c>
      <c r="R13" s="7" t="str">
        <v>NA</v>
      </c>
      <c r="S13" s="9" t="str">
        <v>T</v>
      </c>
      <c r="T13" s="14" t="str">
        <v>R</v>
      </c>
      <c r="U13" s="2"/>
      <c r="V13" s="2"/>
      <c r="W13" s="2"/>
      <c r="X13" s="2"/>
      <c r="Y13" s="2"/>
      <c r="Z13" s="2"/>
      <c r="AA13" s="13"/>
      <c r="AB13" s="14" t="str">
        <v>R</v>
      </c>
      <c r="AC13" s="6"/>
      <c r="AD13" s="6"/>
      <c r="AE13" s="6"/>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row>
    <row r="14">
      <c r="A14" s="27"/>
      <c r="B14" s="21"/>
      <c r="C14" s="39" t="str">
        <v>0x117</v>
      </c>
      <c r="D14" s="21" t="str">
        <v>GasPdlPsnRaw</v>
      </c>
      <c r="E14" s="1">
        <v>48</v>
      </c>
      <c r="F14" s="1">
        <v>8</v>
      </c>
      <c r="G14" s="1" t="str">
        <v>U</v>
      </c>
      <c r="H14" s="1">
        <v>0.3937</v>
      </c>
      <c r="I14" s="1">
        <v>0</v>
      </c>
      <c r="J14" s="1">
        <v>0</v>
      </c>
      <c r="K14" s="1">
        <v>99.9998</v>
      </c>
      <c r="L14" s="1" t="str">
        <v>%</v>
      </c>
      <c r="M14" s="1">
        <v>10</v>
      </c>
      <c r="N14" s="26"/>
      <c r="O14" s="72" t="str">
        <v>真实加速踏板开度</v>
      </c>
      <c r="P14" s="1" t="str">
        <v>0x0</v>
      </c>
      <c r="Q14" s="1" t="str">
        <v>0x0</v>
      </c>
      <c r="R14" s="7" t="str">
        <v>0xFF</v>
      </c>
      <c r="S14" s="9" t="str">
        <v>T</v>
      </c>
      <c r="T14" s="14" t="str">
        <v>R</v>
      </c>
      <c r="U14" s="2"/>
      <c r="V14" s="2"/>
      <c r="W14" s="14" t="str">
        <v>R</v>
      </c>
      <c r="X14" s="2"/>
      <c r="Y14" s="2"/>
      <c r="Z14" s="2"/>
      <c r="AA14" s="29" t="str">
        <v>R</v>
      </c>
      <c r="AB14" s="14" t="str">
        <v>R</v>
      </c>
      <c r="AC14" s="6"/>
      <c r="AD14" s="6" t="str">
        <v>EDR需要</v>
      </c>
      <c r="AE14" s="6"/>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row>
    <row r="15">
      <c r="A15" s="1" t="str">
        <v>VCU</v>
      </c>
      <c r="B15" s="7" t="str">
        <v>VCU_10C</v>
      </c>
      <c r="C15" s="39" t="str">
        <v>0x10C</v>
      </c>
      <c r="D15" s="21" t="str">
        <v>VCU_10CCheckSum</v>
      </c>
      <c r="E15" s="1">
        <v>0</v>
      </c>
      <c r="F15" s="7">
        <v>8</v>
      </c>
      <c r="G15" s="1" t="str">
        <v>U</v>
      </c>
      <c r="H15" s="1">
        <v>1</v>
      </c>
      <c r="I15" s="1">
        <v>0</v>
      </c>
      <c r="J15" s="1">
        <v>0</v>
      </c>
      <c r="K15" s="1">
        <v>255</v>
      </c>
      <c r="L15" s="1"/>
      <c r="M15" s="1">
        <v>10</v>
      </c>
      <c r="N15" s="26"/>
      <c r="O15" s="72"/>
      <c r="P15" s="1" t="str">
        <v>0x0</v>
      </c>
      <c r="Q15" s="1" t="str">
        <v>0x0</v>
      </c>
      <c r="R15" s="7" t="str">
        <v>NA</v>
      </c>
      <c r="S15" s="9" t="str">
        <v>T</v>
      </c>
      <c r="T15" s="14" t="str">
        <v>R</v>
      </c>
      <c r="U15" s="2"/>
      <c r="V15" s="2"/>
      <c r="W15" s="2"/>
      <c r="X15" s="2"/>
      <c r="Y15" s="2"/>
      <c r="Z15" s="2"/>
      <c r="AA15" s="2"/>
      <c r="AB15" s="10"/>
      <c r="AC15" s="6"/>
      <c r="AD15" s="6"/>
      <c r="AE15" s="6"/>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row>
    <row r="16">
      <c r="A16" s="1"/>
      <c r="B16" s="7"/>
      <c r="C16" s="39" t="str">
        <v>0x10C</v>
      </c>
      <c r="D16" s="21" t="str">
        <v>VCU_10CMsgCounter</v>
      </c>
      <c r="E16" s="7">
        <v>12</v>
      </c>
      <c r="F16" s="1">
        <v>4</v>
      </c>
      <c r="G16" s="1" t="str">
        <v>U</v>
      </c>
      <c r="H16" s="1">
        <v>1</v>
      </c>
      <c r="I16" s="1">
        <v>0</v>
      </c>
      <c r="J16" s="1">
        <v>0</v>
      </c>
      <c r="K16" s="1">
        <v>15</v>
      </c>
      <c r="L16" s="1"/>
      <c r="M16" s="1">
        <v>10</v>
      </c>
      <c r="N16" s="75"/>
      <c r="O16" s="72" t="str">
        <v>
消息计数器</v>
      </c>
      <c r="P16" s="1" t="str">
        <v>0x0</v>
      </c>
      <c r="Q16" s="1" t="str">
        <v>0x0</v>
      </c>
      <c r="R16" s="7" t="str">
        <v>NA</v>
      </c>
      <c r="S16" s="9" t="str">
        <v>T</v>
      </c>
      <c r="T16" s="14" t="str">
        <v>R</v>
      </c>
      <c r="U16" s="2"/>
      <c r="V16" s="2"/>
      <c r="W16" s="2"/>
      <c r="X16" s="2"/>
      <c r="Y16" s="2"/>
      <c r="Z16" s="2"/>
      <c r="AA16" s="2"/>
      <c r="AB16" s="10"/>
      <c r="AC16" s="6"/>
      <c r="AD16" s="6"/>
      <c r="AE16" s="6"/>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row>
    <row r="17">
      <c r="A17" s="1"/>
      <c r="B17" s="7"/>
      <c r="C17" s="39" t="str">
        <v>0x10C</v>
      </c>
      <c r="D17" s="21" t="str">
        <v>VCUActualTq</v>
      </c>
      <c r="E17" s="7">
        <v>16</v>
      </c>
      <c r="F17" s="1">
        <v>12</v>
      </c>
      <c r="G17" s="1" t="str">
        <v>U</v>
      </c>
      <c r="H17" s="1">
        <v>0.5</v>
      </c>
      <c r="I17" s="1">
        <v>-512</v>
      </c>
      <c r="J17" s="1">
        <v>-512</v>
      </c>
      <c r="K17" s="1">
        <v>511</v>
      </c>
      <c r="L17" s="1" t="str">
        <v>Nm</v>
      </c>
      <c r="M17" s="1">
        <v>10</v>
      </c>
      <c r="N17" s="26"/>
      <c r="O17" s="72" t="str">
        <v>驱动电机输出扭矩</v>
      </c>
      <c r="P17" s="1" t="str">
        <v>0x0</v>
      </c>
      <c r="Q17" s="1" t="str">
        <v>0x0</v>
      </c>
      <c r="R17" s="7" t="str">
        <v>0x0600</v>
      </c>
      <c r="S17" s="9" t="str">
        <v>T</v>
      </c>
      <c r="T17" s="14" t="str">
        <v>R</v>
      </c>
      <c r="U17" s="2"/>
      <c r="V17" s="14" t="str">
        <v>R</v>
      </c>
      <c r="W17" s="2"/>
      <c r="X17" s="2"/>
      <c r="Y17" s="2"/>
      <c r="Z17" s="2"/>
      <c r="AA17" s="2"/>
      <c r="AB17" s="10"/>
      <c r="AC17" s="6"/>
      <c r="AD17" s="6"/>
      <c r="AE17" s="6"/>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row>
    <row r="18">
      <c r="A18" s="1"/>
      <c r="B18" s="7"/>
      <c r="C18" s="1" t="str">
        <v>0x10C</v>
      </c>
      <c r="D18" s="21" t="str">
        <v>DsdDrvTqVd</v>
      </c>
      <c r="E18" s="27">
        <v>28</v>
      </c>
      <c r="F18" s="27">
        <v>1</v>
      </c>
      <c r="G18" s="27" t="str">
        <v>U</v>
      </c>
      <c r="H18" s="1">
        <v>1</v>
      </c>
      <c r="I18" s="1">
        <v>0</v>
      </c>
      <c r="J18" s="1">
        <v>0</v>
      </c>
      <c r="K18" s="1">
        <v>1</v>
      </c>
      <c r="L18" s="27"/>
      <c r="M18" s="1">
        <v>10</v>
      </c>
      <c r="N18" s="26" t="str">
        <v>0x0:Invalid
0x1:Valid</v>
      </c>
      <c r="O18" s="19" t="str">
        <v>驾驶员期待有效扭矩</v>
      </c>
      <c r="P18" s="1" t="str">
        <v>0x0</v>
      </c>
      <c r="Q18" s="1" t="str">
        <v>0x0</v>
      </c>
      <c r="R18" s="7" t="str">
        <v>NA</v>
      </c>
      <c r="S18" s="9" t="str">
        <v>T</v>
      </c>
      <c r="T18" s="14" t="str">
        <v>R</v>
      </c>
      <c r="U18" s="2"/>
      <c r="V18" s="2"/>
      <c r="W18" s="2"/>
      <c r="X18" s="2"/>
      <c r="Y18" s="2"/>
      <c r="Z18" s="2"/>
      <c r="AA18" s="2"/>
      <c r="AB18" s="10"/>
      <c r="AC18" s="6"/>
      <c r="AD18" s="6"/>
      <c r="AE18" s="6"/>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c r="A19" s="1"/>
      <c r="B19" s="7"/>
      <c r="C19" s="39" t="str">
        <v>0x10C</v>
      </c>
      <c r="D19" s="21" t="str">
        <v>VCU_MaxRecyclingTqVd</v>
      </c>
      <c r="E19" s="27">
        <v>30</v>
      </c>
      <c r="F19" s="27">
        <v>1</v>
      </c>
      <c r="G19" s="27" t="str">
        <v>U</v>
      </c>
      <c r="H19" s="1">
        <v>1</v>
      </c>
      <c r="I19" s="1">
        <v>0</v>
      </c>
      <c r="J19" s="1">
        <v>0</v>
      </c>
      <c r="K19" s="1">
        <v>1</v>
      </c>
      <c r="L19" s="27"/>
      <c r="M19" s="1">
        <v>10</v>
      </c>
      <c r="N19" s="26" t="str">
        <v>0x0:Invalid
0x1:Valid</v>
      </c>
      <c r="O19" s="19" t="str">
        <v>最大可回收扭矩有效位</v>
      </c>
      <c r="P19" s="1" t="str">
        <v>0x0</v>
      </c>
      <c r="Q19" s="1" t="str">
        <v>0x0</v>
      </c>
      <c r="R19" s="7" t="str">
        <v>NA</v>
      </c>
      <c r="S19" s="9" t="str">
        <v>T</v>
      </c>
      <c r="T19" s="2"/>
      <c r="U19" s="2"/>
      <c r="V19" s="14" t="str">
        <v>R</v>
      </c>
      <c r="W19" s="2"/>
      <c r="X19" s="2"/>
      <c r="Y19" s="2"/>
      <c r="Z19" s="2"/>
      <c r="AA19" s="2"/>
      <c r="AB19" s="10"/>
      <c r="AC19" s="6"/>
      <c r="AD19" s="6"/>
      <c r="AE19" s="6"/>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c r="A20" s="1"/>
      <c r="B20" s="7"/>
      <c r="C20" s="39" t="str">
        <v>0x10C</v>
      </c>
      <c r="D20" s="21" t="str">
        <v>VCUActualTqVd</v>
      </c>
      <c r="E20" s="7">
        <v>31</v>
      </c>
      <c r="F20" s="1">
        <v>1</v>
      </c>
      <c r="G20" s="1" t="str">
        <v>U</v>
      </c>
      <c r="H20" s="1">
        <v>1</v>
      </c>
      <c r="I20" s="1">
        <v>0</v>
      </c>
      <c r="J20" s="1">
        <v>0</v>
      </c>
      <c r="K20" s="1">
        <v>1</v>
      </c>
      <c r="L20" s="1"/>
      <c r="M20" s="1">
        <v>10</v>
      </c>
      <c r="N20" s="26" t="str">
        <v>0x0:not valid
0x1:valid</v>
      </c>
      <c r="O20" s="72" t="str">
        <v>实际扭矩有效位</v>
      </c>
      <c r="P20" s="1" t="str">
        <v>0x0</v>
      </c>
      <c r="Q20" s="1" t="str">
        <v>0x0</v>
      </c>
      <c r="R20" s="7" t="str">
        <v>NA</v>
      </c>
      <c r="S20" s="9" t="str">
        <v>T</v>
      </c>
      <c r="T20" s="14" t="str">
        <v>R</v>
      </c>
      <c r="U20" s="2"/>
      <c r="V20" s="14" t="str">
        <v>R</v>
      </c>
      <c r="W20" s="2"/>
      <c r="X20" s="2"/>
      <c r="Y20" s="2"/>
      <c r="Z20" s="2"/>
      <c r="AA20" s="2"/>
      <c r="AB20" s="10"/>
      <c r="AC20" s="6"/>
      <c r="AD20" s="6"/>
      <c r="AE20" s="6"/>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c r="A21" s="1"/>
      <c r="B21" s="7"/>
      <c r="C21" s="39" t="str">
        <v>0x10C</v>
      </c>
      <c r="D21" s="21" t="str">
        <v>VCU_DsdDrvTq</v>
      </c>
      <c r="E21" s="7">
        <v>52</v>
      </c>
      <c r="F21" s="1">
        <v>12</v>
      </c>
      <c r="G21" s="1" t="str">
        <v>U</v>
      </c>
      <c r="H21" s="1">
        <v>0.5</v>
      </c>
      <c r="I21" s="1">
        <v>-512</v>
      </c>
      <c r="J21" s="1">
        <v>-512</v>
      </c>
      <c r="K21" s="1">
        <v>511</v>
      </c>
      <c r="L21" s="1" t="str">
        <v>Nm</v>
      </c>
      <c r="M21" s="1">
        <v>10</v>
      </c>
      <c r="N21" s="26"/>
      <c r="O21" s="72" t="str">
        <v>驾驶员期望扭矩</v>
      </c>
      <c r="P21" s="1" t="str">
        <v>0x0</v>
      </c>
      <c r="Q21" s="1" t="str">
        <v>0x0</v>
      </c>
      <c r="R21" s="7" t="str">
        <v>0x0600</v>
      </c>
      <c r="S21" s="9" t="str">
        <v>T</v>
      </c>
      <c r="T21" s="14" t="str">
        <v>R</v>
      </c>
      <c r="U21" s="2"/>
      <c r="V21" s="2"/>
      <c r="W21" s="2"/>
      <c r="X21" s="2"/>
      <c r="Y21" s="2"/>
      <c r="Z21" s="2"/>
      <c r="AA21" s="2"/>
      <c r="AB21" s="10"/>
      <c r="AC21" s="6"/>
      <c r="AD21" s="6"/>
      <c r="AE21" s="6"/>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row>
    <row r="22">
      <c r="A22" s="1"/>
      <c r="B22" s="7"/>
      <c r="C22" s="39" t="str">
        <v>0x10C</v>
      </c>
      <c r="D22" s="21" t="str">
        <v>VCU_MaxRecyclingTq</v>
      </c>
      <c r="E22" s="7">
        <v>56</v>
      </c>
      <c r="F22" s="1">
        <v>12</v>
      </c>
      <c r="G22" s="1" t="str">
        <v>U</v>
      </c>
      <c r="H22" s="1">
        <v>0.5</v>
      </c>
      <c r="I22" s="1">
        <v>-512</v>
      </c>
      <c r="J22" s="1">
        <v>-512</v>
      </c>
      <c r="K22" s="1">
        <v>511</v>
      </c>
      <c r="L22" s="1" t="str">
        <v>Nm</v>
      </c>
      <c r="M22" s="1">
        <v>10</v>
      </c>
      <c r="N22" s="26"/>
      <c r="O22" s="72" t="str">
        <v>最大可回收扭矩,发送正值，轮边扭矩/总速比</v>
      </c>
      <c r="P22" s="1" t="str">
        <v>0x0</v>
      </c>
      <c r="Q22" s="1" t="str">
        <v>0x0</v>
      </c>
      <c r="R22" s="7" t="str">
        <v>NA</v>
      </c>
      <c r="S22" s="9" t="str">
        <v>T</v>
      </c>
      <c r="T22" s="20"/>
      <c r="U22" s="2"/>
      <c r="V22" s="14" t="str">
        <v>R</v>
      </c>
      <c r="W22" s="2"/>
      <c r="X22" s="2"/>
      <c r="Y22" s="2"/>
      <c r="Z22" s="2"/>
      <c r="AA22" s="2"/>
      <c r="AB22" s="10"/>
      <c r="AC22" s="6"/>
      <c r="AD22" s="6"/>
      <c r="AE22" s="6"/>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row>
    <row r="23">
      <c r="A23" s="27" t="str">
        <v>VCU</v>
      </c>
      <c r="B23" s="21" t="str">
        <v>VCU_258</v>
      </c>
      <c r="C23" s="39" t="str">
        <v>0x258</v>
      </c>
      <c r="D23" s="21" t="str">
        <v>VCU_EngSt2MsgCounter</v>
      </c>
      <c r="E23" s="1">
        <v>4</v>
      </c>
      <c r="F23" s="7">
        <v>4</v>
      </c>
      <c r="G23" s="1" t="str">
        <v>U</v>
      </c>
      <c r="H23" s="1">
        <v>1</v>
      </c>
      <c r="I23" s="1">
        <v>0</v>
      </c>
      <c r="J23" s="1">
        <v>0</v>
      </c>
      <c r="K23" s="1">
        <v>15</v>
      </c>
      <c r="L23" s="1"/>
      <c r="M23" s="1">
        <v>50</v>
      </c>
      <c r="N23" s="75"/>
      <c r="O23" s="72" t="str">
        <v>消息计数器</v>
      </c>
      <c r="P23" s="1" t="str">
        <v>0x0</v>
      </c>
      <c r="Q23" s="1" t="str">
        <v>0x0</v>
      </c>
      <c r="R23" s="7" t="str">
        <v>NA</v>
      </c>
      <c r="S23" s="9" t="str">
        <v>T</v>
      </c>
      <c r="T23" s="2"/>
      <c r="U23" s="14" t="str">
        <v>R</v>
      </c>
      <c r="V23" s="2"/>
      <c r="W23" s="2"/>
      <c r="X23" s="2"/>
      <c r="Y23" s="2"/>
      <c r="Z23" s="2"/>
      <c r="AA23" s="2"/>
      <c r="AB23" s="14" t="str">
        <v>R</v>
      </c>
      <c r="AC23" s="6"/>
      <c r="AD23" s="6"/>
      <c r="AE23" s="6"/>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row>
    <row r="24">
      <c r="A24" s="27"/>
      <c r="B24" s="21"/>
      <c r="C24" s="39" t="str">
        <v>0x258</v>
      </c>
      <c r="D24" s="21" t="str">
        <v>Ready</v>
      </c>
      <c r="E24" s="1">
        <v>0</v>
      </c>
      <c r="F24" s="7">
        <v>1</v>
      </c>
      <c r="G24" s="1" t="str">
        <v>U</v>
      </c>
      <c r="H24" s="1">
        <v>1</v>
      </c>
      <c r="I24" s="1">
        <v>0</v>
      </c>
      <c r="J24" s="1">
        <v>0</v>
      </c>
      <c r="K24" s="1">
        <v>1</v>
      </c>
      <c r="L24" s="1"/>
      <c r="M24" s="1">
        <v>50</v>
      </c>
      <c r="N24" s="75" t="str">
        <v>0x0:OFF
0x1:ON</v>
      </c>
      <c r="O24" s="72" t="str">
        <v>运行状态</v>
      </c>
      <c r="P24" s="1" t="str">
        <v>0x0</v>
      </c>
      <c r="Q24" s="1" t="str">
        <v>0x0</v>
      </c>
      <c r="R24" s="7" t="str">
        <v>NA</v>
      </c>
      <c r="S24" s="9" t="str">
        <v>T</v>
      </c>
      <c r="T24" s="34" t="str">
        <v>R</v>
      </c>
      <c r="U24" s="14" t="str">
        <v>R</v>
      </c>
      <c r="V24" s="14" t="str">
        <v>R</v>
      </c>
      <c r="W24" s="34"/>
      <c r="X24" s="34"/>
      <c r="Y24" s="34"/>
      <c r="Z24" s="2"/>
      <c r="AA24" s="158" t="str">
        <v>R</v>
      </c>
      <c r="AB24" s="14" t="str">
        <v>R</v>
      </c>
      <c r="AC24" s="6"/>
      <c r="AD24" s="6"/>
      <c r="AE24" s="6" t="str">
        <v>20241030,新增ESC接收</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row>
    <row r="25">
      <c r="A25" s="27"/>
      <c r="B25" s="21"/>
      <c r="C25" s="39" t="str">
        <v>0x258</v>
      </c>
      <c r="D25" s="118" t="str">
        <v>VCUKeySta</v>
      </c>
      <c r="E25" s="10">
        <v>2</v>
      </c>
      <c r="F25" s="71">
        <v>2</v>
      </c>
      <c r="G25" s="24" t="str">
        <v>U</v>
      </c>
      <c r="H25" s="1">
        <v>1</v>
      </c>
      <c r="I25" s="1">
        <v>0</v>
      </c>
      <c r="J25" s="1">
        <v>0</v>
      </c>
      <c r="K25" s="1">
        <v>3</v>
      </c>
      <c r="L25" s="71"/>
      <c r="M25" s="1">
        <v>50</v>
      </c>
      <c r="N25" s="118" t="str">
        <v>0x0:KEY OFF
0x1:KEY ON
0x2:Ready</v>
      </c>
      <c r="O25" s="118" t="str">
        <v>钥匙状态
0x0:OFF&amp;ACC档
0x1:ON档，车辆未进入READY状态
0x2:车辆的进行READY状态</v>
      </c>
      <c r="P25" s="1" t="str">
        <v>0x0</v>
      </c>
      <c r="Q25" s="1" t="str">
        <v>0x0</v>
      </c>
      <c r="R25" s="7" t="str">
        <v>NA</v>
      </c>
      <c r="S25" s="9" t="str">
        <v>T</v>
      </c>
      <c r="T25" s="34"/>
      <c r="U25" s="34"/>
      <c r="V25" s="2"/>
      <c r="W25" s="34"/>
      <c r="X25" s="14" t="str">
        <v>R</v>
      </c>
      <c r="Y25" s="34"/>
      <c r="Z25" s="2"/>
      <c r="AA25" s="2"/>
      <c r="AB25" s="14" t="str">
        <v>R</v>
      </c>
      <c r="AC25" s="6"/>
      <c r="AD25" s="6"/>
      <c r="AE25" s="6"/>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row>
    <row r="26">
      <c r="A26" s="27"/>
      <c r="B26" s="21"/>
      <c r="C26" s="39" t="str">
        <v>0x258</v>
      </c>
      <c r="D26" s="69" t="str">
        <v>GearPsn</v>
      </c>
      <c r="E26" s="1">
        <v>8</v>
      </c>
      <c r="F26" s="7">
        <v>4</v>
      </c>
      <c r="G26" s="1" t="str">
        <v>U</v>
      </c>
      <c r="H26" s="1">
        <v>1</v>
      </c>
      <c r="I26" s="1">
        <v>0</v>
      </c>
      <c r="J26" s="1">
        <v>0</v>
      </c>
      <c r="K26" s="1">
        <v>15</v>
      </c>
      <c r="L26" s="1"/>
      <c r="M26" s="1">
        <v>50</v>
      </c>
      <c r="N26" s="26" t="str">
        <v>0x0:reserved
0x1:Position P
0x2:Position R
0x3:Position N
0x4:Position D</v>
      </c>
      <c r="O26" s="72" t="str">
        <v>显示档位</v>
      </c>
      <c r="P26" s="1" t="str">
        <v>0x0</v>
      </c>
      <c r="Q26" s="1" t="str">
        <v>0x0</v>
      </c>
      <c r="R26" s="7" t="str">
        <v>NA</v>
      </c>
      <c r="S26" s="9" t="str">
        <v>T</v>
      </c>
      <c r="T26" s="14" t="str">
        <v>R</v>
      </c>
      <c r="U26" s="34"/>
      <c r="V26" s="2"/>
      <c r="W26" s="14" t="str">
        <v>R</v>
      </c>
      <c r="X26" s="14" t="str">
        <v>R</v>
      </c>
      <c r="Y26" s="34"/>
      <c r="Z26" s="2"/>
      <c r="AA26" s="14" t="str">
        <v>R</v>
      </c>
      <c r="AB26" s="14" t="str">
        <v>R</v>
      </c>
      <c r="AC26" s="6"/>
      <c r="AD26" s="6" t="str">
        <v>EDR需要</v>
      </c>
      <c r="AE26" s="6" t="str">
        <v>2025.05.30，新增</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row>
    <row r="27">
      <c r="A27" s="27"/>
      <c r="B27" s="21"/>
      <c r="C27" s="39" t="str">
        <v>0x258</v>
      </c>
      <c r="D27" s="21" t="str">
        <v>IMMOFeedback</v>
      </c>
      <c r="E27" s="1">
        <v>12</v>
      </c>
      <c r="F27" s="1">
        <v>1</v>
      </c>
      <c r="G27" s="1" t="str">
        <v>U</v>
      </c>
      <c r="H27" s="1">
        <v>1</v>
      </c>
      <c r="I27" s="1">
        <v>0</v>
      </c>
      <c r="J27" s="1">
        <v>0</v>
      </c>
      <c r="K27" s="1">
        <v>1</v>
      </c>
      <c r="L27" s="1"/>
      <c r="M27" s="1">
        <v>50</v>
      </c>
      <c r="N27" s="26" t="str">
        <v>0x0:IMMO check not OK
0x1:IMMO Check OK</v>
      </c>
      <c r="O27" s="72" t="str">
        <v>IMMO认证反馈</v>
      </c>
      <c r="P27" s="1" t="str">
        <v>0x0</v>
      </c>
      <c r="Q27" s="1" t="str">
        <v>0x0</v>
      </c>
      <c r="R27" s="7" t="str">
        <v>NA</v>
      </c>
      <c r="S27" s="9" t="str">
        <v>T</v>
      </c>
      <c r="T27" s="2"/>
      <c r="U27" s="34"/>
      <c r="V27" s="34"/>
      <c r="W27" s="34"/>
      <c r="X27" s="2"/>
      <c r="Y27" s="34"/>
      <c r="Z27" s="2"/>
      <c r="AA27" s="2"/>
      <c r="AB27" s="14" t="str">
        <v>R</v>
      </c>
      <c r="AC27" s="6"/>
      <c r="AD27" s="6"/>
      <c r="AE27" s="6"/>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row>
    <row r="28">
      <c r="A28" s="27"/>
      <c r="B28" s="21"/>
      <c r="C28" s="39" t="str">
        <v>0x258</v>
      </c>
      <c r="D28" s="21" t="str">
        <v>DriveModelFd</v>
      </c>
      <c r="E28" s="1">
        <v>13</v>
      </c>
      <c r="F28" s="1">
        <v>3</v>
      </c>
      <c r="G28" s="1" t="str">
        <v>U</v>
      </c>
      <c r="H28" s="1">
        <v>1</v>
      </c>
      <c r="I28" s="1">
        <v>0</v>
      </c>
      <c r="J28" s="1">
        <v>0</v>
      </c>
      <c r="K28" s="1">
        <v>7</v>
      </c>
      <c r="L28" s="1"/>
      <c r="M28" s="1">
        <v>50</v>
      </c>
      <c r="N28" s="26" t="str">
        <v>0x0:nomal
0x1:ECO
0x2:Sport</v>
      </c>
      <c r="O28" s="72" t="str">
        <v>驾驶模式</v>
      </c>
      <c r="P28" s="1" t="str">
        <v>0x0</v>
      </c>
      <c r="Q28" s="1" t="str">
        <v>0x0</v>
      </c>
      <c r="R28" s="7" t="str">
        <v>NA</v>
      </c>
      <c r="S28" s="9" t="str">
        <v>T</v>
      </c>
      <c r="T28" s="2"/>
      <c r="U28" s="34"/>
      <c r="V28" s="34"/>
      <c r="W28" s="34"/>
      <c r="X28" s="2"/>
      <c r="Y28" s="34"/>
      <c r="Z28" s="2"/>
      <c r="AA28" s="2"/>
      <c r="AB28" s="14" t="str">
        <v>R</v>
      </c>
      <c r="AC28" s="6"/>
      <c r="AD28" s="6"/>
      <c r="AE28" s="6"/>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row>
    <row r="29">
      <c r="A29" s="27"/>
      <c r="B29" s="21"/>
      <c r="C29" s="39" t="str">
        <v>0x258</v>
      </c>
      <c r="D29" s="119" t="str">
        <v>HVACPowerlimit</v>
      </c>
      <c r="E29" s="7">
        <v>16</v>
      </c>
      <c r="F29" s="1">
        <v>4</v>
      </c>
      <c r="G29" s="1" t="str">
        <v>U</v>
      </c>
      <c r="H29" s="1">
        <v>0.5</v>
      </c>
      <c r="I29" s="1">
        <v>0</v>
      </c>
      <c r="J29" s="1">
        <v>0</v>
      </c>
      <c r="K29" s="1">
        <v>7.5</v>
      </c>
      <c r="L29" s="1" t="str">
        <v>kW</v>
      </c>
      <c r="M29" s="1">
        <v>50</v>
      </c>
      <c r="N29" s="26"/>
      <c r="O29" s="72" t="str">
        <v>空调系统功率限制</v>
      </c>
      <c r="P29" s="1" t="str">
        <v>0x0</v>
      </c>
      <c r="Q29" s="1" t="str">
        <v>0x0</v>
      </c>
      <c r="R29" s="7" t="str">
        <v>NA</v>
      </c>
      <c r="S29" s="9" t="str">
        <v>T</v>
      </c>
      <c r="T29" s="2"/>
      <c r="U29" s="34"/>
      <c r="V29" s="34"/>
      <c r="W29" s="34"/>
      <c r="X29" s="2"/>
      <c r="Y29" s="14" t="str">
        <v>R</v>
      </c>
      <c r="Z29" s="2"/>
      <c r="AA29" s="2"/>
      <c r="AB29" s="2"/>
      <c r="AC29" s="6"/>
      <c r="AD29" s="6"/>
      <c r="AE29" s="6"/>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row>
    <row r="30">
      <c r="A30" s="27"/>
      <c r="B30" s="21"/>
      <c r="C30" s="39" t="str">
        <v>0x258</v>
      </c>
      <c r="D30" s="21" t="str">
        <v>HCU_ShiftTipInfo</v>
      </c>
      <c r="E30" s="7">
        <v>20</v>
      </c>
      <c r="F30" s="1">
        <v>4</v>
      </c>
      <c r="G30" s="1" t="str">
        <v>U</v>
      </c>
      <c r="H30" s="1">
        <v>1</v>
      </c>
      <c r="I30" s="1">
        <v>0</v>
      </c>
      <c r="J30" s="1">
        <v>0</v>
      </c>
      <c r="K30" s="1">
        <v>15</v>
      </c>
      <c r="L30" s="1"/>
      <c r="M30" s="1">
        <v>50</v>
      </c>
      <c r="N30" s="26" t="str">
        <v>0x0:No tip
0x1:Press the security button when shifting
0x2:Press the brake pedal when shifting
0x3:Stop the vehicle when shifting
0x4:Please release acceleration padel when shifting
0x5:Fault,can not in P please used EPB parking
0x6:Please shift the lever to right side</v>
      </c>
      <c r="O30" s="72"/>
      <c r="P30" s="1" t="str">
        <v>0x0</v>
      </c>
      <c r="Q30" s="1" t="str">
        <v>0x0</v>
      </c>
      <c r="R30" s="7" t="str">
        <v>NA</v>
      </c>
      <c r="S30" s="9" t="str">
        <v>T</v>
      </c>
      <c r="T30" s="34"/>
      <c r="U30" s="34"/>
      <c r="V30" s="34"/>
      <c r="W30" s="34"/>
      <c r="X30" s="34"/>
      <c r="Y30" s="34"/>
      <c r="Z30" s="2"/>
      <c r="AA30" s="2"/>
      <c r="AB30" s="14" t="str">
        <v>R</v>
      </c>
      <c r="AC30" s="6"/>
      <c r="AD30" s="6"/>
      <c r="AE30" s="6"/>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row>
    <row r="31">
      <c r="A31" s="27"/>
      <c r="B31" s="21"/>
      <c r="C31" s="39" t="str">
        <v>0x258</v>
      </c>
      <c r="D31" s="21" t="str">
        <v>VacuumPressureVd</v>
      </c>
      <c r="E31" s="27">
        <v>42</v>
      </c>
      <c r="F31" s="27">
        <v>1</v>
      </c>
      <c r="G31" s="27" t="str">
        <v>U</v>
      </c>
      <c r="H31" s="1">
        <v>1</v>
      </c>
      <c r="I31" s="1">
        <v>0</v>
      </c>
      <c r="J31" s="1">
        <v>0</v>
      </c>
      <c r="K31" s="1">
        <v>1</v>
      </c>
      <c r="L31" s="27"/>
      <c r="M31" s="1">
        <v>50</v>
      </c>
      <c r="N31" s="26" t="str">
        <v>0x0:Invalid
0x1:Valid</v>
      </c>
      <c r="O31" s="21" t="str">
        <v>制动真空度有效位</v>
      </c>
      <c r="P31" s="1" t="str">
        <v>0x0</v>
      </c>
      <c r="Q31" s="1" t="str">
        <v>0x0</v>
      </c>
      <c r="R31" s="7" t="str">
        <v>NA</v>
      </c>
      <c r="S31" s="9" t="str">
        <v>T</v>
      </c>
      <c r="T31" s="14" t="str">
        <v>R</v>
      </c>
      <c r="U31" s="34"/>
      <c r="V31" s="34"/>
      <c r="W31" s="34"/>
      <c r="X31" s="34"/>
      <c r="Y31" s="34"/>
      <c r="Z31" s="2"/>
      <c r="AA31" s="2"/>
      <c r="AB31" s="2"/>
      <c r="AC31" s="6"/>
      <c r="AD31" s="6"/>
      <c r="AE31" s="6"/>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row>
    <row r="32">
      <c r="A32" s="27"/>
      <c r="B32" s="21"/>
      <c r="C32" s="39" t="str">
        <v>0x258</v>
      </c>
      <c r="D32" s="21" t="str">
        <v>VacuumPressure</v>
      </c>
      <c r="E32" s="27">
        <v>32</v>
      </c>
      <c r="F32" s="27">
        <v>10</v>
      </c>
      <c r="G32" s="27" t="str">
        <v>U</v>
      </c>
      <c r="H32" s="1">
        <v>0.2</v>
      </c>
      <c r="I32" s="1">
        <v>-108</v>
      </c>
      <c r="J32" s="1">
        <v>-108</v>
      </c>
      <c r="K32" s="1">
        <v>5</v>
      </c>
      <c r="L32" s="27" t="str">
        <v>Kpa</v>
      </c>
      <c r="M32" s="1">
        <v>50</v>
      </c>
      <c r="N32" s="26"/>
      <c r="O32" s="21" t="str">
        <v>制动真空度信号</v>
      </c>
      <c r="P32" s="1" t="str">
        <v>21C</v>
      </c>
      <c r="Q32" s="1" t="str">
        <v>NA</v>
      </c>
      <c r="R32" s="1" t="str">
        <v>3FF</v>
      </c>
      <c r="S32" s="9" t="str">
        <v>T</v>
      </c>
      <c r="T32" s="14" t="str">
        <v>R</v>
      </c>
      <c r="U32" s="34"/>
      <c r="V32" s="34"/>
      <c r="W32" s="34"/>
      <c r="X32" s="34"/>
      <c r="Y32" s="34"/>
      <c r="Z32" s="2"/>
      <c r="AA32" s="2"/>
      <c r="AB32" s="2"/>
      <c r="AC32" s="6"/>
      <c r="AD32" s="6"/>
      <c r="AE32" s="6"/>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row>
    <row r="33">
      <c r="A33" s="27"/>
      <c r="B33" s="21"/>
      <c r="C33" s="39" t="str">
        <v>0x258</v>
      </c>
      <c r="D33" s="21" t="str">
        <v>CruVehSpdVd</v>
      </c>
      <c r="E33" s="27">
        <v>41</v>
      </c>
      <c r="F33" s="27">
        <v>1</v>
      </c>
      <c r="G33" s="27" t="str">
        <v>U</v>
      </c>
      <c r="H33" s="1">
        <v>1</v>
      </c>
      <c r="I33" s="1">
        <v>0</v>
      </c>
      <c r="J33" s="1">
        <v>0</v>
      </c>
      <c r="K33" s="1">
        <v>1</v>
      </c>
      <c r="L33" s="27"/>
      <c r="M33" s="1">
        <v>50</v>
      </c>
      <c r="N33" s="26" t="str">
        <v>0x0:Not Valid
0x1:Valid</v>
      </c>
      <c r="O33" s="21" t="str">
        <v>车辆巡航速度有效位</v>
      </c>
      <c r="P33" s="1">
        <v>0</v>
      </c>
      <c r="Q33" s="1">
        <v>0</v>
      </c>
      <c r="R33" s="1" t="str">
        <v>NA</v>
      </c>
      <c r="S33" s="9" t="str">
        <v>T</v>
      </c>
      <c r="T33" s="34"/>
      <c r="U33" s="34"/>
      <c r="V33" s="34"/>
      <c r="W33" s="34"/>
      <c r="X33" s="34"/>
      <c r="Y33" s="34"/>
      <c r="Z33" s="2"/>
      <c r="AA33" s="2"/>
      <c r="AB33" s="14" t="str">
        <v>R</v>
      </c>
      <c r="AC33" s="6"/>
      <c r="AD33" s="6"/>
      <c r="AE33" s="6"/>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row>
    <row r="34">
      <c r="A34" s="27"/>
      <c r="B34" s="21"/>
      <c r="C34" s="39" t="str">
        <v>0x258</v>
      </c>
      <c r="D34" s="21" t="str">
        <v>HVACHVforbidden</v>
      </c>
      <c r="E34" s="27">
        <v>43</v>
      </c>
      <c r="F34" s="27">
        <v>1</v>
      </c>
      <c r="G34" s="27" t="str">
        <v>U</v>
      </c>
      <c r="H34" s="1">
        <v>1</v>
      </c>
      <c r="I34" s="1">
        <v>0</v>
      </c>
      <c r="J34" s="1">
        <v>0</v>
      </c>
      <c r="K34" s="1">
        <v>1</v>
      </c>
      <c r="L34" s="27"/>
      <c r="M34" s="1">
        <v>50</v>
      </c>
      <c r="N34" s="26" t="str">
        <v>0x0:NO forbidden
0x1:Forbidden</v>
      </c>
      <c r="O34" s="21" t="str">
        <v>空调系统高压禁止</v>
      </c>
      <c r="P34" s="1" t="str">
        <v>0x0</v>
      </c>
      <c r="Q34" s="1" t="str">
        <v>0x0</v>
      </c>
      <c r="R34" s="7" t="str">
        <v>NA</v>
      </c>
      <c r="S34" s="9" t="str">
        <v>T</v>
      </c>
      <c r="T34" s="34"/>
      <c r="U34" s="34"/>
      <c r="V34" s="34"/>
      <c r="W34" s="34"/>
      <c r="X34" s="34"/>
      <c r="Y34" s="14" t="str">
        <v>R</v>
      </c>
      <c r="Z34" s="2"/>
      <c r="AA34" s="2"/>
      <c r="AB34" s="2"/>
      <c r="AC34" s="6"/>
      <c r="AD34" s="6"/>
      <c r="AE34" s="6"/>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row>
    <row r="35">
      <c r="A35" s="27"/>
      <c r="B35" s="21"/>
      <c r="C35" s="39" t="str">
        <v>0x258</v>
      </c>
      <c r="D35" s="98" t="str">
        <v>BrkBkEgyFd</v>
      </c>
      <c r="E35" s="7">
        <v>44</v>
      </c>
      <c r="F35" s="7">
        <v>3</v>
      </c>
      <c r="G35" s="70" t="str">
        <v>U</v>
      </c>
      <c r="H35" s="1">
        <v>1</v>
      </c>
      <c r="I35" s="1">
        <v>0</v>
      </c>
      <c r="J35" s="1">
        <v>0</v>
      </c>
      <c r="K35" s="1">
        <v>7</v>
      </c>
      <c r="L35" s="7"/>
      <c r="M35" s="1">
        <v>50</v>
      </c>
      <c r="N35" s="69" t="str">
        <v>0x0:Normal
0x1:OFF
0x2:Low
0x3:High</v>
      </c>
      <c r="O35" s="69" t="str">
        <v>滑行能量回收设置反馈</v>
      </c>
      <c r="P35" s="1" t="str">
        <v>0x0</v>
      </c>
      <c r="Q35" s="1" t="str">
        <v>0x0</v>
      </c>
      <c r="R35" s="7" t="str">
        <v>NA</v>
      </c>
      <c r="S35" s="9" t="str">
        <v>T</v>
      </c>
      <c r="T35" s="34"/>
      <c r="U35" s="34"/>
      <c r="V35" s="34"/>
      <c r="W35" s="34"/>
      <c r="X35" s="34"/>
      <c r="Y35" s="2"/>
      <c r="Z35" s="2"/>
      <c r="AA35" s="2"/>
      <c r="AB35" s="2"/>
      <c r="AC35" s="6"/>
      <c r="AD35" s="6"/>
      <c r="AE35" s="6"/>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row>
    <row r="36">
      <c r="A36" s="27"/>
      <c r="B36" s="21"/>
      <c r="C36" s="39" t="str">
        <v>0x258</v>
      </c>
      <c r="D36" s="98" t="str">
        <v>VCUBrakelightReq</v>
      </c>
      <c r="E36" s="7">
        <v>47</v>
      </c>
      <c r="F36" s="7">
        <v>1</v>
      </c>
      <c r="G36" s="27" t="str">
        <v>U</v>
      </c>
      <c r="H36" s="1">
        <v>1</v>
      </c>
      <c r="I36" s="1">
        <v>0</v>
      </c>
      <c r="J36" s="1">
        <v>0</v>
      </c>
      <c r="K36" s="1">
        <v>1</v>
      </c>
      <c r="L36" s="27"/>
      <c r="M36" s="1">
        <v>50</v>
      </c>
      <c r="N36" s="26" t="str">
        <v>0x0:NO request
0x1:Request</v>
      </c>
      <c r="O36" s="69" t="str">
        <v>点亮制动灯请求</v>
      </c>
      <c r="P36" s="1" t="str">
        <v>0x0</v>
      </c>
      <c r="Q36" s="1" t="str">
        <v>0x0</v>
      </c>
      <c r="R36" s="7" t="str">
        <v>NA</v>
      </c>
      <c r="S36" s="9" t="str">
        <v>T</v>
      </c>
      <c r="T36" s="34"/>
      <c r="U36" s="34"/>
      <c r="V36" s="34"/>
      <c r="W36" s="34"/>
      <c r="X36" s="34"/>
      <c r="Y36" s="2"/>
      <c r="Z36" s="2"/>
      <c r="AA36" s="2"/>
      <c r="AB36" s="14" t="str">
        <v>R</v>
      </c>
      <c r="AC36" s="6"/>
      <c r="AD36" s="6"/>
      <c r="AE36" s="6" t="str">
        <v>V1.02</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row>
    <row r="37">
      <c r="A37" s="27"/>
      <c r="B37" s="21"/>
      <c r="C37" s="39" t="str">
        <v>0x258</v>
      </c>
      <c r="D37" s="21" t="str">
        <v>CruVehSpd</v>
      </c>
      <c r="E37" s="27">
        <v>48</v>
      </c>
      <c r="F37" s="27">
        <v>9</v>
      </c>
      <c r="G37" s="27" t="str">
        <v>U</v>
      </c>
      <c r="H37" s="1">
        <v>1</v>
      </c>
      <c r="I37" s="1">
        <v>0</v>
      </c>
      <c r="J37" s="1">
        <v>0</v>
      </c>
      <c r="K37" s="1">
        <v>300</v>
      </c>
      <c r="L37" s="27" t="str">
        <v>km/h</v>
      </c>
      <c r="M37" s="1">
        <v>50</v>
      </c>
      <c r="N37" s="30" t="str">
        <v>0x0:km/h (0x0 - 0x12C)</v>
      </c>
      <c r="O37" s="21" t="str">
        <v>车辆巡航速度</v>
      </c>
      <c r="P37" s="1">
        <v>0</v>
      </c>
      <c r="Q37" s="1">
        <v>0</v>
      </c>
      <c r="R37" s="1" t="str">
        <v>&gt;0x12C</v>
      </c>
      <c r="S37" s="9" t="str">
        <v>T</v>
      </c>
      <c r="T37" s="34"/>
      <c r="U37" s="34"/>
      <c r="V37" s="2"/>
      <c r="W37" s="34"/>
      <c r="X37" s="34"/>
      <c r="Y37" s="2"/>
      <c r="Z37" s="2"/>
      <c r="AA37" s="2"/>
      <c r="AB37" s="14" t="str">
        <v>R</v>
      </c>
      <c r="AC37" s="6"/>
      <c r="AD37" s="6"/>
      <c r="AE37" s="6"/>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row>
    <row r="38">
      <c r="A38" s="27"/>
      <c r="B38" s="21"/>
      <c r="C38" s="39" t="str">
        <v>0x258</v>
      </c>
      <c r="D38" s="21" t="str">
        <v>VCU_258CheckSum</v>
      </c>
      <c r="E38" s="1">
        <v>56</v>
      </c>
      <c r="F38" s="7">
        <v>8</v>
      </c>
      <c r="G38" s="1" t="str">
        <v>U</v>
      </c>
      <c r="H38" s="1">
        <v>1</v>
      </c>
      <c r="I38" s="1">
        <v>0</v>
      </c>
      <c r="J38" s="1">
        <v>0</v>
      </c>
      <c r="K38" s="1">
        <v>255</v>
      </c>
      <c r="L38" s="1"/>
      <c r="M38" s="1">
        <v>50</v>
      </c>
      <c r="N38" s="26"/>
      <c r="O38" s="72"/>
      <c r="P38" s="1" t="str">
        <v>0x0</v>
      </c>
      <c r="Q38" s="1" t="str">
        <v>0x0</v>
      </c>
      <c r="R38" s="7" t="str">
        <v>NA</v>
      </c>
      <c r="S38" s="9" t="str">
        <v>T</v>
      </c>
      <c r="T38" s="14" t="str">
        <v>R</v>
      </c>
      <c r="U38" s="14" t="str">
        <v>R</v>
      </c>
      <c r="V38" s="2"/>
      <c r="W38" s="34"/>
      <c r="X38" s="34"/>
      <c r="Y38" s="34"/>
      <c r="Z38" s="2"/>
      <c r="AA38" s="2"/>
      <c r="AB38" s="14" t="str">
        <v>R</v>
      </c>
      <c r="AC38" s="6"/>
      <c r="AD38" s="6"/>
      <c r="AE38" s="6"/>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row>
    <row r="39">
      <c r="A39" s="27" t="str">
        <v>VCU</v>
      </c>
      <c r="B39" s="21" t="str">
        <v>VCU_LearnSeed</v>
      </c>
      <c r="C39" s="39" t="str">
        <v>0x498</v>
      </c>
      <c r="D39" s="69" t="str">
        <v>VCULearnSeed0</v>
      </c>
      <c r="E39" s="7">
        <v>56</v>
      </c>
      <c r="F39" s="7">
        <v>64</v>
      </c>
      <c r="G39" s="1" t="str">
        <v>U</v>
      </c>
      <c r="H39" s="1">
        <v>1</v>
      </c>
      <c r="I39" s="1">
        <v>0</v>
      </c>
      <c r="J39" s="1">
        <v>0</v>
      </c>
      <c r="K39" s="1">
        <v>255</v>
      </c>
      <c r="L39" s="1"/>
      <c r="M39" s="1"/>
      <c r="N39" s="26"/>
      <c r="O39" s="72" t="str">
        <v>VCU教学IMMO的SK</v>
      </c>
      <c r="P39" s="1" t="str">
        <v>0x0</v>
      </c>
      <c r="Q39" s="1" t="str">
        <v>0x0</v>
      </c>
      <c r="R39" s="7" t="str">
        <v>NA</v>
      </c>
      <c r="S39" s="9" t="str">
        <v>T</v>
      </c>
      <c r="T39" s="34"/>
      <c r="U39" s="34"/>
      <c r="V39" s="34"/>
      <c r="W39" s="34"/>
      <c r="X39" s="34"/>
      <c r="Y39" s="34"/>
      <c r="Z39" s="14" t="str">
        <v>R</v>
      </c>
      <c r="AA39" s="2"/>
      <c r="AB39" s="34"/>
      <c r="AC39" s="6"/>
      <c r="AD39" s="6"/>
      <c r="AE39" s="6"/>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row>
    <row r="40">
      <c r="A40" s="27" t="str">
        <v>VCU</v>
      </c>
      <c r="B40" s="21" t="str">
        <v>VCU_IMMOReq</v>
      </c>
      <c r="C40" s="39" t="str">
        <v>0x495</v>
      </c>
      <c r="D40" s="69" t="str">
        <v>VCUIMMOReq0</v>
      </c>
      <c r="E40" s="7">
        <v>56</v>
      </c>
      <c r="F40" s="7">
        <v>64</v>
      </c>
      <c r="G40" s="1" t="str">
        <v>U</v>
      </c>
      <c r="H40" s="1">
        <v>1</v>
      </c>
      <c r="I40" s="1">
        <v>0</v>
      </c>
      <c r="J40" s="1">
        <v>0</v>
      </c>
      <c r="K40" s="1">
        <v>255</v>
      </c>
      <c r="L40" s="1"/>
      <c r="M40" s="1"/>
      <c r="N40" s="26"/>
      <c r="O40" s="72" t="str">
        <v>VCU的IMMO认证请求</v>
      </c>
      <c r="P40" s="1" t="str">
        <v>0x0</v>
      </c>
      <c r="Q40" s="1" t="str">
        <v>0x0</v>
      </c>
      <c r="R40" s="7" t="str">
        <v>NA</v>
      </c>
      <c r="S40" s="9" t="str">
        <v>T</v>
      </c>
      <c r="T40" s="34"/>
      <c r="U40" s="34"/>
      <c r="V40" s="34"/>
      <c r="W40" s="34"/>
      <c r="X40" s="34"/>
      <c r="Y40" s="34"/>
      <c r="Z40" s="14" t="str">
        <v>R</v>
      </c>
      <c r="AA40" s="2"/>
      <c r="AB40" s="34"/>
      <c r="AC40" s="6"/>
      <c r="AD40" s="6"/>
      <c r="AE40" s="6"/>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row>
    <row r="41">
      <c r="A41" s="24" t="str">
        <v>VCU</v>
      </c>
      <c r="B41" s="71" t="str">
        <v>VCU_339</v>
      </c>
      <c r="C41" s="71" t="str">
        <v>0x339</v>
      </c>
      <c r="D41" s="21" t="str">
        <v>VCU_339sgCounter</v>
      </c>
      <c r="E41" s="2">
        <v>0</v>
      </c>
      <c r="F41" s="1">
        <v>4</v>
      </c>
      <c r="G41" s="1" t="str">
        <v>U</v>
      </c>
      <c r="H41" s="1">
        <v>1</v>
      </c>
      <c r="I41" s="1">
        <v>0</v>
      </c>
      <c r="J41" s="1">
        <v>0</v>
      </c>
      <c r="K41" s="1">
        <v>15</v>
      </c>
      <c r="L41" s="1"/>
      <c r="M41" s="1">
        <v>100</v>
      </c>
      <c r="N41" s="26"/>
      <c r="O41" s="69" t="str">
        <v>Rolling counter信号，每个发送周期加1，循环计数，0到15循环</v>
      </c>
      <c r="P41" s="1" t="str">
        <v>0x0</v>
      </c>
      <c r="Q41" s="1" t="str">
        <v>0x0</v>
      </c>
      <c r="R41" s="7" t="str">
        <v>NA</v>
      </c>
      <c r="S41" s="9" t="str">
        <v>T</v>
      </c>
      <c r="T41" s="2"/>
      <c r="U41" s="2"/>
      <c r="V41" s="2"/>
      <c r="W41" s="2"/>
      <c r="X41" s="2"/>
      <c r="Y41" s="2"/>
      <c r="Z41" s="2"/>
      <c r="AA41" s="2"/>
      <c r="AB41" s="14" t="str">
        <v>R</v>
      </c>
      <c r="AC41" s="6"/>
      <c r="AD41" s="6"/>
      <c r="AE41" s="6"/>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row>
    <row r="42">
      <c r="A42" s="24"/>
      <c r="B42" s="71"/>
      <c r="C42" s="71" t="str">
        <v>0x339</v>
      </c>
      <c r="D42" s="21" t="str">
        <v>VCU_339Checksum</v>
      </c>
      <c r="E42" s="1">
        <v>8</v>
      </c>
      <c r="F42" s="1">
        <v>8</v>
      </c>
      <c r="G42" s="1" t="str">
        <v>U</v>
      </c>
      <c r="H42" s="1">
        <v>1</v>
      </c>
      <c r="I42" s="1">
        <v>0</v>
      </c>
      <c r="J42" s="1">
        <v>0</v>
      </c>
      <c r="K42" s="1">
        <v>255</v>
      </c>
      <c r="L42" s="1"/>
      <c r="M42" s="1">
        <v>100</v>
      </c>
      <c r="N42" s="26"/>
      <c r="O42" s="21" t="str">
        <v>按照JAC checksum规范</v>
      </c>
      <c r="P42" s="1" t="str">
        <v>0x0</v>
      </c>
      <c r="Q42" s="1" t="str">
        <v>0x0</v>
      </c>
      <c r="R42" s="7" t="str">
        <v>NA</v>
      </c>
      <c r="S42" s="9" t="str">
        <v>T</v>
      </c>
      <c r="T42" s="2"/>
      <c r="U42" s="2"/>
      <c r="V42" s="2"/>
      <c r="W42" s="2"/>
      <c r="X42" s="2"/>
      <c r="Y42" s="2"/>
      <c r="Z42" s="2"/>
      <c r="AA42" s="2"/>
      <c r="AB42" s="14" t="str">
        <v>R</v>
      </c>
      <c r="AC42" s="6"/>
      <c r="AD42" s="6"/>
      <c r="AE42" s="6"/>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row>
    <row r="43">
      <c r="A43" s="24"/>
      <c r="B43" s="71"/>
      <c r="C43" s="71" t="str">
        <v>0x339</v>
      </c>
      <c r="D43" s="118" t="str">
        <v>OptPow</v>
      </c>
      <c r="E43" s="10">
        <v>16</v>
      </c>
      <c r="F43" s="71">
        <v>8</v>
      </c>
      <c r="G43" s="24" t="str">
        <v>U</v>
      </c>
      <c r="H43" s="1">
        <v>1</v>
      </c>
      <c r="I43" s="1">
        <v>-40</v>
      </c>
      <c r="J43" s="1">
        <v>-40</v>
      </c>
      <c r="K43" s="1">
        <v>214</v>
      </c>
      <c r="L43" s="71" t="str">
        <v>kW</v>
      </c>
      <c r="M43" s="1">
        <v>100</v>
      </c>
      <c r="N43" s="159"/>
      <c r="O43" s="118" t="str">
        <v>功率数值</v>
      </c>
      <c r="P43" s="1" t="str">
        <v>0x0</v>
      </c>
      <c r="Q43" s="1" t="str">
        <v>0x0</v>
      </c>
      <c r="R43" s="7" t="str">
        <v>0xFF</v>
      </c>
      <c r="S43" s="9" t="str">
        <v>T</v>
      </c>
      <c r="T43" s="2"/>
      <c r="U43" s="2"/>
      <c r="V43" s="2"/>
      <c r="W43" s="2"/>
      <c r="X43" s="2"/>
      <c r="Y43" s="2"/>
      <c r="Z43" s="2"/>
      <c r="AA43" s="2"/>
      <c r="AB43" s="14" t="str">
        <v>R</v>
      </c>
      <c r="AC43" s="6"/>
      <c r="AD43" s="6" t="str">
        <v>仪表上左侧功率表指示</v>
      </c>
      <c r="AE43" s="6"/>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row>
    <row r="44">
      <c r="A44" s="24"/>
      <c r="B44" s="71"/>
      <c r="C44" s="71" t="str">
        <v>0x339</v>
      </c>
      <c r="D44" s="118" t="str">
        <v>HVBTpt</v>
      </c>
      <c r="E44" s="10">
        <v>24</v>
      </c>
      <c r="F44" s="71">
        <v>8</v>
      </c>
      <c r="G44" s="24" t="str">
        <v>U</v>
      </c>
      <c r="H44" s="1">
        <v>1</v>
      </c>
      <c r="I44" s="1">
        <v>-50</v>
      </c>
      <c r="J44" s="1">
        <v>-50</v>
      </c>
      <c r="K44" s="1">
        <v>200</v>
      </c>
      <c r="L44" s="24" t="str">
        <v>℃</v>
      </c>
      <c r="M44" s="1">
        <v>100</v>
      </c>
      <c r="N44" s="159"/>
      <c r="O44" s="118" t="str">
        <v>电池温度</v>
      </c>
      <c r="P44" s="1" t="str">
        <v>0x0</v>
      </c>
      <c r="Q44" s="1" t="str">
        <v>0x0</v>
      </c>
      <c r="R44" s="7" t="str">
        <v>0xFF</v>
      </c>
      <c r="S44" s="9" t="str">
        <v>T</v>
      </c>
      <c r="T44" s="2"/>
      <c r="U44" s="2"/>
      <c r="V44" s="2"/>
      <c r="W44" s="2"/>
      <c r="X44" s="2"/>
      <c r="Y44" s="2"/>
      <c r="Z44" s="2"/>
      <c r="AA44" s="2"/>
      <c r="AB44" s="14" t="str">
        <v>R</v>
      </c>
      <c r="AC44" s="6"/>
      <c r="AD44" s="6" t="str">
        <v>仪表上电池温度指示</v>
      </c>
      <c r="AE44" s="6"/>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row>
    <row r="45">
      <c r="A45" s="24"/>
      <c r="B45" s="71"/>
      <c r="C45" s="71" t="str">
        <v>0x339</v>
      </c>
      <c r="D45" s="21" t="str">
        <v>HVBSOCI</v>
      </c>
      <c r="E45" s="1">
        <v>32</v>
      </c>
      <c r="F45" s="71">
        <v>8</v>
      </c>
      <c r="G45" s="24" t="str">
        <v>U</v>
      </c>
      <c r="H45" s="1">
        <v>0.5</v>
      </c>
      <c r="I45" s="1">
        <v>0</v>
      </c>
      <c r="J45" s="1">
        <v>0</v>
      </c>
      <c r="K45" s="1">
        <v>100</v>
      </c>
      <c r="L45" s="1" t="str">
        <v>%</v>
      </c>
      <c r="M45" s="1">
        <v>100</v>
      </c>
      <c r="N45" s="26"/>
      <c r="O45" s="1" t="str">
        <v>电池SOC</v>
      </c>
      <c r="P45" s="1" t="str">
        <v>0x0</v>
      </c>
      <c r="Q45" s="1" t="str">
        <v>0x0</v>
      </c>
      <c r="R45" s="7" t="str">
        <v>NA</v>
      </c>
      <c r="S45" s="9" t="str">
        <v>T</v>
      </c>
      <c r="T45" s="2"/>
      <c r="U45" s="2"/>
      <c r="V45" s="2"/>
      <c r="W45" s="2"/>
      <c r="X45" s="2"/>
      <c r="Y45" s="2"/>
      <c r="Z45" s="2"/>
      <c r="AA45" s="2"/>
      <c r="AB45" s="14" t="str">
        <v>R</v>
      </c>
      <c r="AC45" s="6"/>
      <c r="AD45" s="6" t="str">
        <v>仪表上SOC指示</v>
      </c>
      <c r="AE45" s="6"/>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row>
    <row r="46">
      <c r="A46" s="24"/>
      <c r="B46" s="71"/>
      <c r="C46" s="71" t="str">
        <v>0x339</v>
      </c>
      <c r="D46" s="21" t="str">
        <v>EgyFlowSta</v>
      </c>
      <c r="E46" s="1">
        <v>44</v>
      </c>
      <c r="F46" s="1">
        <v>4</v>
      </c>
      <c r="G46" s="1" t="str">
        <v>U</v>
      </c>
      <c r="H46" s="1">
        <v>1</v>
      </c>
      <c r="I46" s="1">
        <v>0</v>
      </c>
      <c r="J46" s="1">
        <v>0</v>
      </c>
      <c r="K46" s="1">
        <v>15</v>
      </c>
      <c r="L46" s="1"/>
      <c r="M46" s="1">
        <v>100</v>
      </c>
      <c r="N46" s="18" t="str">
        <v>0x0:Stoped
0x1:Drive
0x2:Recycling</v>
      </c>
      <c r="O46" s="1" t="str">
        <v>能量流状态</v>
      </c>
      <c r="P46" s="1" t="str">
        <v>0x0</v>
      </c>
      <c r="Q46" s="1" t="str">
        <v>0x0</v>
      </c>
      <c r="R46" s="7" t="str">
        <v>NA</v>
      </c>
      <c r="S46" s="9" t="str">
        <v>T</v>
      </c>
      <c r="T46" s="2"/>
      <c r="U46" s="2"/>
      <c r="V46" s="2"/>
      <c r="W46" s="2"/>
      <c r="X46" s="2"/>
      <c r="Y46" s="2"/>
      <c r="Z46" s="2"/>
      <c r="AA46" s="2"/>
      <c r="AB46" s="14" t="str">
        <v>R</v>
      </c>
      <c r="AC46" s="6"/>
      <c r="AD46" s="6" t="str">
        <v>仪表上能量流显示</v>
      </c>
      <c r="AE46" s="6"/>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row>
    <row r="47">
      <c r="A47" s="24"/>
      <c r="B47" s="71"/>
      <c r="C47" s="71" t="str">
        <v>0x339</v>
      </c>
      <c r="D47" s="118" t="str">
        <v>ReadyInd</v>
      </c>
      <c r="E47" s="71">
        <v>48</v>
      </c>
      <c r="F47" s="71">
        <v>1</v>
      </c>
      <c r="G47" s="24" t="str">
        <v>U</v>
      </c>
      <c r="H47" s="1">
        <v>1</v>
      </c>
      <c r="I47" s="1">
        <v>0</v>
      </c>
      <c r="J47" s="1">
        <v>0</v>
      </c>
      <c r="K47" s="1">
        <v>1</v>
      </c>
      <c r="L47" s="71"/>
      <c r="M47" s="1">
        <v>100</v>
      </c>
      <c r="N47" s="118" t="str">
        <v>0x0:OFF
0x1:ON
</v>
      </c>
      <c r="O47" s="118" t="str">
        <v>READY指示灯</v>
      </c>
      <c r="P47" s="1" t="str">
        <v>0x0</v>
      </c>
      <c r="Q47" s="1" t="str">
        <v>0x0</v>
      </c>
      <c r="R47" s="7" t="str">
        <v>NA</v>
      </c>
      <c r="S47" s="9" t="str">
        <v>T</v>
      </c>
      <c r="T47" s="2"/>
      <c r="U47" s="2"/>
      <c r="V47" s="2"/>
      <c r="W47" s="2"/>
      <c r="X47" s="2"/>
      <c r="Y47" s="2"/>
      <c r="Z47" s="2"/>
      <c r="AA47" s="2"/>
      <c r="AB47" s="14" t="str">
        <v>R</v>
      </c>
      <c r="AC47" s="6"/>
      <c r="AD47" s="6" t="str">
        <v>仪表READY灯指示</v>
      </c>
      <c r="AE47" s="6"/>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row>
    <row r="48">
      <c r="A48" s="24"/>
      <c r="B48" s="71"/>
      <c r="C48" s="71" t="str">
        <v>0x339</v>
      </c>
      <c r="D48" s="5" t="str">
        <v>ChgLineInd</v>
      </c>
      <c r="E48" s="4">
        <v>49</v>
      </c>
      <c r="F48" s="4">
        <v>1</v>
      </c>
      <c r="G48" s="8" t="str">
        <v>U</v>
      </c>
      <c r="H48" s="1">
        <v>1</v>
      </c>
      <c r="I48" s="1">
        <v>0</v>
      </c>
      <c r="J48" s="1">
        <v>0</v>
      </c>
      <c r="K48" s="1">
        <v>1</v>
      </c>
      <c r="L48" s="4"/>
      <c r="M48" s="1">
        <v>100</v>
      </c>
      <c r="N48" s="5" t="str">
        <v>0x0:OFF
0x1:ON
</v>
      </c>
      <c r="O48" s="5" t="str">
        <v>充电线连接指示灯</v>
      </c>
      <c r="P48" s="1" t="str">
        <v>0x0</v>
      </c>
      <c r="Q48" s="1" t="str">
        <v>0x0</v>
      </c>
      <c r="R48" s="7" t="str">
        <v>NA</v>
      </c>
      <c r="S48" s="9" t="str">
        <v>T</v>
      </c>
      <c r="T48" s="2"/>
      <c r="U48" s="2"/>
      <c r="V48" s="2"/>
      <c r="W48" s="2"/>
      <c r="X48" s="2"/>
      <c r="Y48" s="2"/>
      <c r="Z48" s="2"/>
      <c r="AA48" s="2"/>
      <c r="AB48" s="14" t="str">
        <v>R</v>
      </c>
      <c r="AC48" s="6"/>
      <c r="AD48" s="6" t="str">
        <v>仪表充电线连接指示</v>
      </c>
      <c r="AE48" s="6"/>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row>
    <row r="49">
      <c r="A49" s="24"/>
      <c r="B49" s="71"/>
      <c r="C49" s="71" t="str">
        <v>0x339</v>
      </c>
      <c r="D49" s="118" t="str">
        <v>TMFltInd</v>
      </c>
      <c r="E49" s="71">
        <v>50</v>
      </c>
      <c r="F49" s="71">
        <v>1</v>
      </c>
      <c r="G49" s="24" t="str">
        <v>U</v>
      </c>
      <c r="H49" s="1">
        <v>1</v>
      </c>
      <c r="I49" s="1">
        <v>0</v>
      </c>
      <c r="J49" s="1">
        <v>0</v>
      </c>
      <c r="K49" s="1">
        <v>1</v>
      </c>
      <c r="L49" s="71"/>
      <c r="M49" s="1">
        <v>100</v>
      </c>
      <c r="N49" s="118" t="str">
        <v>0x0:OFF
0x1:ON
</v>
      </c>
      <c r="O49" s="118" t="str">
        <v>电机故障警示灯</v>
      </c>
      <c r="P49" s="1" t="str">
        <v>0x0</v>
      </c>
      <c r="Q49" s="1" t="str">
        <v>0x0</v>
      </c>
      <c r="R49" s="7" t="str">
        <v>NA</v>
      </c>
      <c r="S49" s="9" t="str">
        <v>T</v>
      </c>
      <c r="T49" s="2"/>
      <c r="U49" s="2"/>
      <c r="V49" s="2"/>
      <c r="W49" s="2"/>
      <c r="X49" s="2"/>
      <c r="Y49" s="2"/>
      <c r="Z49" s="2"/>
      <c r="AA49" s="2"/>
      <c r="AB49" s="14" t="str">
        <v>R</v>
      </c>
      <c r="AC49" s="6"/>
      <c r="AD49" s="6" t="str">
        <v>仪表电机故障指示</v>
      </c>
      <c r="AE49" s="6"/>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row>
    <row r="50">
      <c r="A50" s="24"/>
      <c r="B50" s="71"/>
      <c r="C50" s="71" t="str">
        <v>0x339</v>
      </c>
      <c r="D50" s="5" t="str">
        <v>LVBFltInd</v>
      </c>
      <c r="E50" s="4">
        <v>51</v>
      </c>
      <c r="F50" s="4">
        <v>1</v>
      </c>
      <c r="G50" s="8" t="str">
        <v>U</v>
      </c>
      <c r="H50" s="1">
        <v>1</v>
      </c>
      <c r="I50" s="1">
        <v>0</v>
      </c>
      <c r="J50" s="1">
        <v>0</v>
      </c>
      <c r="K50" s="1">
        <v>1</v>
      </c>
      <c r="L50" s="4"/>
      <c r="M50" s="1">
        <v>100</v>
      </c>
      <c r="N50" s="5" t="str">
        <v>0x0:OFF
0x1:ON</v>
      </c>
      <c r="O50" s="5" t="str">
        <v>12V电池故障警示灯</v>
      </c>
      <c r="P50" s="1" t="str">
        <v>0x0</v>
      </c>
      <c r="Q50" s="1" t="str">
        <v>0x0</v>
      </c>
      <c r="R50" s="7" t="str">
        <v>NA</v>
      </c>
      <c r="S50" s="9" t="str">
        <v>T</v>
      </c>
      <c r="T50" s="2"/>
      <c r="U50" s="2"/>
      <c r="V50" s="2"/>
      <c r="W50" s="2"/>
      <c r="X50" s="2"/>
      <c r="Y50" s="2"/>
      <c r="Z50" s="2"/>
      <c r="AA50" s="2"/>
      <c r="AB50" s="14" t="str">
        <v>R</v>
      </c>
      <c r="AC50" s="6"/>
      <c r="AD50" s="6" t="str">
        <v>仪表低压电池灯指示</v>
      </c>
      <c r="AE50" s="6"/>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row>
    <row r="51">
      <c r="A51" s="24"/>
      <c r="B51" s="71"/>
      <c r="C51" s="71" t="str">
        <v>0x339</v>
      </c>
      <c r="D51" s="118" t="str">
        <v>VCUFltInd</v>
      </c>
      <c r="E51" s="71">
        <v>54</v>
      </c>
      <c r="F51" s="71">
        <v>2</v>
      </c>
      <c r="G51" s="24" t="str">
        <v>U</v>
      </c>
      <c r="H51" s="1">
        <v>1</v>
      </c>
      <c r="I51" s="1">
        <v>0</v>
      </c>
      <c r="J51" s="1">
        <v>0</v>
      </c>
      <c r="K51" s="1">
        <v>3</v>
      </c>
      <c r="L51" s="71"/>
      <c r="M51" s="1">
        <v>100</v>
      </c>
      <c r="N51" s="118" t="str">
        <v>0x0:OFF
0x1:ON
0x2:flashing
</v>
      </c>
      <c r="O51" s="118" t="str">
        <v>系统故障警示灯</v>
      </c>
      <c r="P51" s="1" t="str">
        <v>0x0</v>
      </c>
      <c r="Q51" s="1" t="str">
        <v>0x0</v>
      </c>
      <c r="R51" s="7" t="str">
        <v>NA</v>
      </c>
      <c r="S51" s="9" t="str">
        <v>T</v>
      </c>
      <c r="T51" s="2"/>
      <c r="U51" s="2"/>
      <c r="V51" s="2"/>
      <c r="W51" s="2"/>
      <c r="X51" s="2"/>
      <c r="Y51" s="2"/>
      <c r="Z51" s="2"/>
      <c r="AA51" s="2"/>
      <c r="AB51" s="14" t="str">
        <v>R</v>
      </c>
      <c r="AC51" s="6"/>
      <c r="AD51" s="6" t="str">
        <v>仪表系统故障灯指示</v>
      </c>
      <c r="AE51" s="6"/>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row>
    <row r="52">
      <c r="A52" s="24"/>
      <c r="B52" s="71"/>
      <c r="C52" s="71" t="str">
        <v>0x339</v>
      </c>
      <c r="D52" s="5" t="str">
        <v>SOCLowInd</v>
      </c>
      <c r="E52" s="4">
        <v>56</v>
      </c>
      <c r="F52" s="4">
        <v>1</v>
      </c>
      <c r="G52" s="8" t="str">
        <v>U</v>
      </c>
      <c r="H52" s="1">
        <v>1</v>
      </c>
      <c r="I52" s="1">
        <v>0</v>
      </c>
      <c r="J52" s="1">
        <v>0</v>
      </c>
      <c r="K52" s="1">
        <v>1</v>
      </c>
      <c r="L52" s="4"/>
      <c r="M52" s="1">
        <v>100</v>
      </c>
      <c r="N52" s="5" t="str">
        <v>0x0:OFF
0x1:ON</v>
      </c>
      <c r="O52" s="5" t="str">
        <v>低电荷报警（仪表接收）</v>
      </c>
      <c r="P52" s="1" t="str">
        <v>0x0</v>
      </c>
      <c r="Q52" s="1" t="str">
        <v>0x0</v>
      </c>
      <c r="R52" s="7" t="str">
        <v>NA</v>
      </c>
      <c r="S52" s="9" t="str">
        <v>T</v>
      </c>
      <c r="T52" s="2"/>
      <c r="U52" s="2"/>
      <c r="V52" s="2"/>
      <c r="W52" s="2"/>
      <c r="X52" s="2"/>
      <c r="Y52" s="2"/>
      <c r="Z52" s="2"/>
      <c r="AA52" s="2"/>
      <c r="AB52" s="14" t="str">
        <v>R</v>
      </c>
      <c r="AC52" s="6"/>
      <c r="AD52" s="6" t="str">
        <v>仪表低电荷提醒充电指示灯</v>
      </c>
      <c r="AE52" s="6"/>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row>
    <row r="53">
      <c r="A53" s="24"/>
      <c r="B53" s="71"/>
      <c r="C53" s="71" t="str">
        <v>0x339</v>
      </c>
      <c r="D53" s="118" t="str">
        <v>HVBFltInd</v>
      </c>
      <c r="E53" s="71">
        <v>59</v>
      </c>
      <c r="F53" s="71">
        <v>1</v>
      </c>
      <c r="G53" s="24" t="str">
        <v>U</v>
      </c>
      <c r="H53" s="1">
        <v>1</v>
      </c>
      <c r="I53" s="1">
        <v>0</v>
      </c>
      <c r="J53" s="1">
        <v>0</v>
      </c>
      <c r="K53" s="1">
        <v>1</v>
      </c>
      <c r="L53" s="71"/>
      <c r="M53" s="1">
        <v>100</v>
      </c>
      <c r="N53" s="118" t="str">
        <v>0x0:OFF
0x1:ON
</v>
      </c>
      <c r="O53" s="118" t="str">
        <v>动力电池故障警示灯</v>
      </c>
      <c r="P53" s="1" t="str">
        <v>0x0</v>
      </c>
      <c r="Q53" s="1" t="str">
        <v>0x0</v>
      </c>
      <c r="R53" s="7" t="str">
        <v>NA</v>
      </c>
      <c r="S53" s="9" t="str">
        <v>T</v>
      </c>
      <c r="T53" s="2"/>
      <c r="U53" s="2"/>
      <c r="V53" s="2"/>
      <c r="W53" s="2"/>
      <c r="X53" s="2"/>
      <c r="Y53" s="2"/>
      <c r="Z53" s="2"/>
      <c r="AA53" s="2"/>
      <c r="AB53" s="14" t="str">
        <v>R</v>
      </c>
      <c r="AC53" s="6"/>
      <c r="AD53" s="6" t="str">
        <v>仪表动力电池故障灯</v>
      </c>
      <c r="AE53" s="6"/>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row>
    <row r="54">
      <c r="A54" s="24"/>
      <c r="B54" s="71"/>
      <c r="C54" s="71" t="str">
        <v>0x339</v>
      </c>
      <c r="D54" s="118" t="str">
        <v>lmtPowInd</v>
      </c>
      <c r="E54" s="71">
        <v>61</v>
      </c>
      <c r="F54" s="71">
        <v>1</v>
      </c>
      <c r="G54" s="24" t="str">
        <v>U</v>
      </c>
      <c r="H54" s="1">
        <v>1</v>
      </c>
      <c r="I54" s="1">
        <v>0</v>
      </c>
      <c r="J54" s="1">
        <v>0</v>
      </c>
      <c r="K54" s="1">
        <v>1</v>
      </c>
      <c r="L54" s="71"/>
      <c r="M54" s="1">
        <v>100</v>
      </c>
      <c r="N54" s="118" t="str">
        <v>0x0:OFF
0x1:ON
</v>
      </c>
      <c r="O54" s="118" t="str">
        <v>限功率指示灯</v>
      </c>
      <c r="P54" s="1" t="str">
        <v>0x0</v>
      </c>
      <c r="Q54" s="1" t="str">
        <v>0x0</v>
      </c>
      <c r="R54" s="7" t="str">
        <v>NA</v>
      </c>
      <c r="S54" s="9" t="str">
        <v>T</v>
      </c>
      <c r="T54" s="2"/>
      <c r="U54" s="2"/>
      <c r="V54" s="2"/>
      <c r="W54" s="2"/>
      <c r="X54" s="2"/>
      <c r="Y54" s="2"/>
      <c r="Z54" s="2"/>
      <c r="AA54" s="2"/>
      <c r="AB54" s="14" t="str">
        <v>R</v>
      </c>
      <c r="AC54" s="6"/>
      <c r="AD54" s="6" t="str">
        <v>仪表乌龟灯</v>
      </c>
      <c r="AE54" s="6"/>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row>
    <row r="55">
      <c r="A55" s="24"/>
      <c r="B55" s="71"/>
      <c r="C55" s="71" t="str">
        <v>0x339</v>
      </c>
      <c r="D55" s="118" t="str">
        <v>ChgStsInd</v>
      </c>
      <c r="E55" s="71">
        <v>62</v>
      </c>
      <c r="F55" s="71">
        <v>1</v>
      </c>
      <c r="G55" s="24" t="str">
        <v>U</v>
      </c>
      <c r="H55" s="1">
        <v>1</v>
      </c>
      <c r="I55" s="1">
        <v>0</v>
      </c>
      <c r="J55" s="1">
        <v>0</v>
      </c>
      <c r="K55" s="1">
        <v>1</v>
      </c>
      <c r="L55" s="71"/>
      <c r="M55" s="1">
        <v>100</v>
      </c>
      <c r="N55" s="118" t="str">
        <v>0x0:OFF
0x1:ON
</v>
      </c>
      <c r="O55" s="118" t="str">
        <v>充电状态指示灯</v>
      </c>
      <c r="P55" s="1" t="str">
        <v>0x0</v>
      </c>
      <c r="Q55" s="1" t="str">
        <v>0x0</v>
      </c>
      <c r="R55" s="7" t="str">
        <v>NA</v>
      </c>
      <c r="S55" s="9" t="str">
        <v>T</v>
      </c>
      <c r="T55" s="2"/>
      <c r="U55" s="2"/>
      <c r="V55" s="2"/>
      <c r="W55" s="2"/>
      <c r="X55" s="2"/>
      <c r="Y55" s="2"/>
      <c r="Z55" s="2"/>
      <c r="AA55" s="2"/>
      <c r="AB55" s="14" t="str">
        <v>R</v>
      </c>
      <c r="AC55" s="6"/>
      <c r="AD55" s="194" t="str">
        <v>待确认灯的状态</v>
      </c>
      <c r="AE55" s="194"/>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row>
    <row r="56">
      <c r="A56" s="24"/>
      <c r="B56" s="71"/>
      <c r="C56" s="71" t="str">
        <v>0x339</v>
      </c>
      <c r="D56" s="118" t="str">
        <v>HVBCutInd</v>
      </c>
      <c r="E56" s="71">
        <v>63</v>
      </c>
      <c r="F56" s="71">
        <v>1</v>
      </c>
      <c r="G56" s="24" t="str">
        <v>U</v>
      </c>
      <c r="H56" s="1">
        <v>1</v>
      </c>
      <c r="I56" s="1">
        <v>0</v>
      </c>
      <c r="J56" s="1">
        <v>0</v>
      </c>
      <c r="K56" s="1">
        <v>1</v>
      </c>
      <c r="L56" s="71"/>
      <c r="M56" s="1">
        <v>100</v>
      </c>
      <c r="N56" s="118" t="str">
        <v>0x0:OFF
0x1:ON
</v>
      </c>
      <c r="O56" s="118" t="str">
        <v>动力电池切断指示灯</v>
      </c>
      <c r="P56" s="1" t="str">
        <v>0x0</v>
      </c>
      <c r="Q56" s="1" t="str">
        <v>0x0</v>
      </c>
      <c r="R56" s="7" t="str">
        <v>NA</v>
      </c>
      <c r="S56" s="9" t="str">
        <v>T</v>
      </c>
      <c r="T56" s="2"/>
      <c r="U56" s="2"/>
      <c r="V56" s="2"/>
      <c r="W56" s="2"/>
      <c r="X56" s="2"/>
      <c r="Y56" s="2"/>
      <c r="Z56" s="2"/>
      <c r="AA56" s="2"/>
      <c r="AB56" s="14" t="str">
        <v>R</v>
      </c>
      <c r="AC56" s="6"/>
      <c r="AD56" s="6" t="str">
        <v>仪表动力电池切断指示灯</v>
      </c>
      <c r="AE56" s="6"/>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row>
    <row r="57">
      <c r="A57" s="27" t="str">
        <v>VCU</v>
      </c>
      <c r="B57" s="21" t="str">
        <v>VCU_253</v>
      </c>
      <c r="C57" s="39" t="str">
        <v>0x253</v>
      </c>
      <c r="D57" s="21" t="str">
        <v>VCU_253MsgCounter</v>
      </c>
      <c r="E57" s="2">
        <v>0</v>
      </c>
      <c r="F57" s="1">
        <v>4</v>
      </c>
      <c r="G57" s="1" t="str">
        <v>U</v>
      </c>
      <c r="H57" s="1">
        <v>1</v>
      </c>
      <c r="I57" s="1">
        <v>0</v>
      </c>
      <c r="J57" s="1">
        <v>0</v>
      </c>
      <c r="K57" s="1">
        <v>15</v>
      </c>
      <c r="L57" s="1"/>
      <c r="M57" s="1">
        <v>200</v>
      </c>
      <c r="N57" s="26"/>
      <c r="O57" s="69" t="str">
        <v>Rolling counter信号，每个发送周期加1，循环计数，0到15循环</v>
      </c>
      <c r="P57" s="1" t="str">
        <v>0x0</v>
      </c>
      <c r="Q57" s="1" t="str">
        <v>0x0</v>
      </c>
      <c r="R57" s="7" t="str">
        <v>NA</v>
      </c>
      <c r="S57" s="9" t="str">
        <v>T</v>
      </c>
      <c r="T57" s="2"/>
      <c r="U57" s="2"/>
      <c r="V57" s="2"/>
      <c r="W57" s="2"/>
      <c r="X57" s="2"/>
      <c r="Y57" s="2"/>
      <c r="Z57" s="2"/>
      <c r="AA57" s="2"/>
      <c r="AB57" s="14" t="str">
        <v>R</v>
      </c>
      <c r="AC57" s="6"/>
      <c r="AD57" s="6"/>
      <c r="AE57" s="6"/>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row>
    <row r="58">
      <c r="A58" s="27"/>
      <c r="B58" s="21"/>
      <c r="C58" s="39" t="str">
        <v>0x253</v>
      </c>
      <c r="D58" s="21" t="str">
        <v>RemKm_Vd</v>
      </c>
      <c r="E58" s="2">
        <v>4</v>
      </c>
      <c r="F58" s="1">
        <v>1</v>
      </c>
      <c r="G58" s="1" t="str">
        <v>U</v>
      </c>
      <c r="H58" s="1">
        <v>1</v>
      </c>
      <c r="I58" s="1">
        <v>0</v>
      </c>
      <c r="J58" s="1">
        <v>0</v>
      </c>
      <c r="K58" s="1">
        <v>1</v>
      </c>
      <c r="L58" s="1"/>
      <c r="M58" s="1">
        <v>200</v>
      </c>
      <c r="N58" s="26" t="str">
        <v>0x0:Invalid
0x1:Valid</v>
      </c>
      <c r="O58" s="21" t="str">
        <v>续航里程有效位</v>
      </c>
      <c r="P58" s="1" t="str">
        <v>0x0</v>
      </c>
      <c r="Q58" s="1" t="str">
        <v>0x0</v>
      </c>
      <c r="R58" s="7" t="str">
        <v>NA</v>
      </c>
      <c r="S58" s="9" t="str">
        <v>T</v>
      </c>
      <c r="T58" s="2"/>
      <c r="U58" s="2"/>
      <c r="V58" s="2"/>
      <c r="W58" s="2"/>
      <c r="X58" s="2"/>
      <c r="Y58" s="2"/>
      <c r="Z58" s="2"/>
      <c r="AA58" s="2"/>
      <c r="AB58" s="14" t="str">
        <v>R</v>
      </c>
      <c r="AC58" s="6"/>
      <c r="AD58" s="6"/>
      <c r="AE58" s="6"/>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row>
    <row r="59">
      <c r="A59" s="27"/>
      <c r="B59" s="21"/>
      <c r="C59" s="39" t="str">
        <v>0x253</v>
      </c>
      <c r="D59" s="21" t="str">
        <v>InsEgyConsptChangeFlg</v>
      </c>
      <c r="E59" s="2">
        <v>5</v>
      </c>
      <c r="F59" s="1">
        <v>1</v>
      </c>
      <c r="G59" s="1" t="str">
        <v>U</v>
      </c>
      <c r="H59" s="1">
        <v>1</v>
      </c>
      <c r="I59" s="1">
        <v>0</v>
      </c>
      <c r="J59" s="1">
        <v>0</v>
      </c>
      <c r="K59" s="1">
        <v>1</v>
      </c>
      <c r="L59" s="1"/>
      <c r="M59" s="1">
        <v>200</v>
      </c>
      <c r="N59" s="26" t="str">
        <v>0x0:no change
0x1:Change</v>
      </c>
      <c r="O59" s="21" t="str">
        <v>瞬时能耗数值改变提示标志位</v>
      </c>
      <c r="P59" s="1" t="str">
        <v>0x0</v>
      </c>
      <c r="Q59" s="1" t="str">
        <v>0x0</v>
      </c>
      <c r="R59" s="7" t="str">
        <v>NA</v>
      </c>
      <c r="S59" s="9" t="str">
        <v>T</v>
      </c>
      <c r="T59" s="2"/>
      <c r="U59" s="2"/>
      <c r="V59" s="2"/>
      <c r="W59" s="2"/>
      <c r="X59" s="2"/>
      <c r="Y59" s="2"/>
      <c r="Z59" s="2"/>
      <c r="AA59" s="2"/>
      <c r="AB59" s="14" t="str">
        <v>R</v>
      </c>
      <c r="AC59" s="6"/>
      <c r="AD59" s="6"/>
      <c r="AE59" s="6"/>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row>
    <row r="60">
      <c r="A60" s="27"/>
      <c r="B60" s="21"/>
      <c r="C60" s="39" t="str">
        <v>0x253</v>
      </c>
      <c r="D60" s="5" t="str">
        <v>AvgEgyConspt</v>
      </c>
      <c r="E60" s="10">
        <v>16</v>
      </c>
      <c r="F60" s="10">
        <v>16</v>
      </c>
      <c r="G60" s="8" t="str">
        <v>U</v>
      </c>
      <c r="H60" s="1">
        <v>0.1</v>
      </c>
      <c r="I60" s="1">
        <v>-3276.8</v>
      </c>
      <c r="J60" s="1">
        <v>-3276.8</v>
      </c>
      <c r="K60" s="1">
        <v>3276.7</v>
      </c>
      <c r="L60" s="4" t="str">
        <v>kWh/100km</v>
      </c>
      <c r="M60" s="4">
        <v>200</v>
      </c>
      <c r="N60" s="23"/>
      <c r="O60" s="5" t="str">
        <v>平均能耗</v>
      </c>
      <c r="P60" s="1" t="str">
        <v>0x0</v>
      </c>
      <c r="Q60" s="1" t="str">
        <v>0x0</v>
      </c>
      <c r="R60" s="4" t="str">
        <v>0xFFFF</v>
      </c>
      <c r="S60" s="9" t="str">
        <v>T</v>
      </c>
      <c r="T60" s="2"/>
      <c r="U60" s="2"/>
      <c r="V60" s="2"/>
      <c r="W60" s="2"/>
      <c r="X60" s="2"/>
      <c r="Y60" s="2"/>
      <c r="Z60" s="2"/>
      <c r="AA60" s="2"/>
      <c r="AB60" s="14" t="str">
        <v>R</v>
      </c>
      <c r="AC60" s="6"/>
      <c r="AD60" s="6"/>
      <c r="AE60" s="6" t="str">
        <v>2025.09.05，更改offset、min、max</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row>
    <row r="61">
      <c r="A61" s="27"/>
      <c r="B61" s="21"/>
      <c r="C61" s="39" t="str">
        <v>0x253</v>
      </c>
      <c r="D61" s="5" t="str">
        <v>InsEgyConspt</v>
      </c>
      <c r="E61" s="10">
        <v>32</v>
      </c>
      <c r="F61" s="10">
        <v>16</v>
      </c>
      <c r="G61" s="8" t="str">
        <v>U</v>
      </c>
      <c r="H61" s="1">
        <v>0.1</v>
      </c>
      <c r="I61" s="1">
        <v>-3276.8</v>
      </c>
      <c r="J61" s="1">
        <v>-3276.8</v>
      </c>
      <c r="K61" s="1">
        <v>3276.7</v>
      </c>
      <c r="L61" s="4" t="str">
        <v>kWh/100km</v>
      </c>
      <c r="M61" s="4">
        <v>200</v>
      </c>
      <c r="N61" s="23"/>
      <c r="O61" s="5" t="str">
        <v>瞬时能耗:</v>
      </c>
      <c r="P61" s="1" t="str">
        <v>0x0</v>
      </c>
      <c r="Q61" s="1" t="str">
        <v>0x0</v>
      </c>
      <c r="R61" s="4" t="str">
        <v>0xFFFF</v>
      </c>
      <c r="S61" s="9" t="str">
        <v>T</v>
      </c>
      <c r="T61" s="2"/>
      <c r="U61" s="2"/>
      <c r="V61" s="2"/>
      <c r="W61" s="2"/>
      <c r="X61" s="2"/>
      <c r="Y61" s="2"/>
      <c r="Z61" s="2"/>
      <c r="AA61" s="2"/>
      <c r="AB61" s="14" t="str">
        <v>R</v>
      </c>
      <c r="AC61" s="6"/>
      <c r="AD61" s="6"/>
      <c r="AE61" s="6" t="str">
        <v>2025.09.05，更改offset、min、max</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row>
    <row r="62">
      <c r="A62" s="27"/>
      <c r="B62" s="21"/>
      <c r="C62" s="39" t="str">
        <v>0x253</v>
      </c>
      <c r="D62" s="5" t="str">
        <v>AvgConsptModeFd</v>
      </c>
      <c r="E62" s="10">
        <v>44</v>
      </c>
      <c r="F62" s="10">
        <v>3</v>
      </c>
      <c r="G62" s="1" t="str">
        <v>U</v>
      </c>
      <c r="H62" s="1">
        <v>1</v>
      </c>
      <c r="I62" s="1">
        <v>0</v>
      </c>
      <c r="J62" s="1">
        <v>0</v>
      </c>
      <c r="K62" s="1">
        <v>7</v>
      </c>
      <c r="L62" s="1"/>
      <c r="M62" s="1">
        <v>200</v>
      </c>
      <c r="N62" s="69" t="str">
        <v>0x0:initial
0x1:10 km
0x2:25 km
0x2:30 km</v>
      </c>
      <c r="O62" s="5" t="str">
        <v>平均能耗用户选择按钮反馈</v>
      </c>
      <c r="P62" s="1" t="str">
        <v>0x0</v>
      </c>
      <c r="Q62" s="1" t="str">
        <v>0x0</v>
      </c>
      <c r="R62" s="7" t="str">
        <v>NA</v>
      </c>
      <c r="S62" s="9" t="str">
        <v>T</v>
      </c>
      <c r="T62" s="2"/>
      <c r="U62" s="2"/>
      <c r="V62" s="2"/>
      <c r="W62" s="2"/>
      <c r="X62" s="2"/>
      <c r="Y62" s="2"/>
      <c r="Z62" s="2"/>
      <c r="AA62" s="2"/>
      <c r="AB62" s="14" t="str">
        <v>R</v>
      </c>
      <c r="AC62" s="6"/>
      <c r="AD62" s="6"/>
      <c r="AE62" s="6"/>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row>
    <row r="63">
      <c r="A63" s="27"/>
      <c r="B63" s="21"/>
      <c r="C63" s="39" t="str">
        <v>0x253</v>
      </c>
      <c r="D63" s="21" t="str">
        <v>RemKm</v>
      </c>
      <c r="E63" s="1">
        <v>48</v>
      </c>
      <c r="F63" s="1">
        <v>12</v>
      </c>
      <c r="G63" s="1" t="str">
        <v>U</v>
      </c>
      <c r="H63" s="1">
        <v>1</v>
      </c>
      <c r="I63" s="1">
        <v>0</v>
      </c>
      <c r="J63" s="1">
        <v>0</v>
      </c>
      <c r="K63" s="1">
        <v>4095</v>
      </c>
      <c r="L63" s="1" t="str">
        <v>km</v>
      </c>
      <c r="M63" s="1">
        <v>200</v>
      </c>
      <c r="N63" s="26"/>
      <c r="O63" s="21" t="s">
        <v>29</v>
      </c>
      <c r="P63" s="1" t="str">
        <v>0x0</v>
      </c>
      <c r="Q63" s="1" t="str">
        <v>0x0</v>
      </c>
      <c r="R63" s="7" t="str">
        <v>NA</v>
      </c>
      <c r="S63" s="9" t="str">
        <v>T</v>
      </c>
      <c r="T63" s="2"/>
      <c r="U63" s="2"/>
      <c r="V63" s="2"/>
      <c r="W63" s="2"/>
      <c r="X63" s="2"/>
      <c r="Y63" s="2"/>
      <c r="Z63" s="2"/>
      <c r="AA63" s="2"/>
      <c r="AB63" s="14" t="str">
        <v>R</v>
      </c>
      <c r="AC63" s="6"/>
      <c r="AD63" s="6"/>
      <c r="AE63" s="6"/>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row>
    <row r="64">
      <c r="A64" s="27"/>
      <c r="B64" s="21"/>
      <c r="C64" s="39" t="str">
        <v>0x253</v>
      </c>
      <c r="D64" s="21" t="str">
        <v>VCU_253Checksum</v>
      </c>
      <c r="E64" s="1">
        <v>56</v>
      </c>
      <c r="F64" s="1">
        <v>8</v>
      </c>
      <c r="G64" s="1" t="str">
        <v>U</v>
      </c>
      <c r="H64" s="1">
        <v>1</v>
      </c>
      <c r="I64" s="1">
        <v>0</v>
      </c>
      <c r="J64" s="1">
        <v>0</v>
      </c>
      <c r="K64" s="1">
        <v>255</v>
      </c>
      <c r="L64" s="1"/>
      <c r="M64" s="1">
        <v>200</v>
      </c>
      <c r="N64" s="26"/>
      <c r="O64" s="21" t="str">
        <v>按照JAC checksum规范</v>
      </c>
      <c r="P64" s="1" t="str">
        <v>0x0</v>
      </c>
      <c r="Q64" s="1" t="str">
        <v>0x0</v>
      </c>
      <c r="R64" s="7" t="str">
        <v>NA</v>
      </c>
      <c r="S64" s="9" t="str">
        <v>T</v>
      </c>
      <c r="T64" s="2"/>
      <c r="U64" s="2"/>
      <c r="V64" s="2"/>
      <c r="W64" s="2"/>
      <c r="X64" s="2"/>
      <c r="Y64" s="2"/>
      <c r="Z64" s="2"/>
      <c r="AA64" s="2"/>
      <c r="AB64" s="14" t="str">
        <v>R</v>
      </c>
      <c r="AC64" s="6"/>
      <c r="AD64" s="6"/>
      <c r="AE64" s="6"/>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row>
    <row r="65">
      <c r="A65" s="27" t="str">
        <v>VCU</v>
      </c>
      <c r="B65" s="26" t="str">
        <v>mrECM_SysStHMI2</v>
      </c>
      <c r="C65" s="7" t="str">
        <v>0x329</v>
      </c>
      <c r="D65" s="27" t="str">
        <v>RemKMAge_Dyn</v>
      </c>
      <c r="E65" s="1">
        <v>56</v>
      </c>
      <c r="F65" s="1">
        <v>12</v>
      </c>
      <c r="G65" s="7" t="str">
        <v>U</v>
      </c>
      <c r="H65" s="1">
        <v>1</v>
      </c>
      <c r="I65" s="1">
        <v>0</v>
      </c>
      <c r="J65" s="1">
        <v>0</v>
      </c>
      <c r="K65" s="1">
        <v>4095</v>
      </c>
      <c r="L65" s="1" t="str">
        <v>km</v>
      </c>
      <c r="M65" s="7">
        <v>200</v>
      </c>
      <c r="N65" s="21"/>
      <c r="O65" s="25" t="s">
        <v>1</v>
      </c>
      <c r="P65" s="7" t="str">
        <v>0x0</v>
      </c>
      <c r="Q65" s="7" t="str">
        <v>0x0</v>
      </c>
      <c r="R65" s="7" t="str">
        <v>NA</v>
      </c>
      <c r="S65" s="9" t="str">
        <v>T</v>
      </c>
      <c r="T65" s="2"/>
      <c r="U65" s="2"/>
      <c r="V65" s="2"/>
      <c r="W65" s="2"/>
      <c r="X65" s="2"/>
      <c r="Y65" s="2"/>
      <c r="Z65" s="2"/>
      <c r="AA65" s="2"/>
      <c r="AB65" s="14" t="str">
        <v>R</v>
      </c>
      <c r="AC65" s="6"/>
      <c r="AD65" s="6"/>
      <c r="AE65" s="6" t="str">
        <v>2025.06.09，新增</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row>
    <row r="66">
      <c r="A66" s="8" t="str">
        <v>VCU</v>
      </c>
      <c r="B66" s="4" t="str">
        <v>VCU_445</v>
      </c>
      <c r="C66" s="4" t="str">
        <v>0x445</v>
      </c>
      <c r="D66" s="21" t="str">
        <v>VCU_445MsgCounter</v>
      </c>
      <c r="E66" s="24" t="str">
        <v>4</v>
      </c>
      <c r="F66" s="1">
        <v>4</v>
      </c>
      <c r="G66" s="1" t="str">
        <v>U</v>
      </c>
      <c r="H66" s="1">
        <v>1</v>
      </c>
      <c r="I66" s="1">
        <v>0</v>
      </c>
      <c r="J66" s="1">
        <v>0</v>
      </c>
      <c r="K66" s="1">
        <v>15</v>
      </c>
      <c r="L66" s="1"/>
      <c r="M66" s="1">
        <v>200</v>
      </c>
      <c r="N66" s="23"/>
      <c r="O66" s="5"/>
      <c r="P66" s="1" t="str">
        <v>0x0</v>
      </c>
      <c r="Q66" s="1" t="str">
        <v>0x0</v>
      </c>
      <c r="R66" s="7" t="str">
        <v>NA</v>
      </c>
      <c r="S66" s="9" t="str">
        <v>T</v>
      </c>
      <c r="T66" s="2"/>
      <c r="U66" s="2"/>
      <c r="V66" s="2"/>
      <c r="W66" s="2"/>
      <c r="X66" s="2"/>
      <c r="Y66" s="2"/>
      <c r="Z66" s="2"/>
      <c r="AA66" s="2"/>
      <c r="AB66" s="14" t="str">
        <v>R</v>
      </c>
      <c r="AC66" s="6"/>
      <c r="AD66" s="6"/>
      <c r="AE66" s="6"/>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row>
    <row r="67">
      <c r="A67" s="8"/>
      <c r="B67" s="4"/>
      <c r="C67" s="4" t="str">
        <v>0x445</v>
      </c>
      <c r="D67" s="33" t="str">
        <v>VCUTxt</v>
      </c>
      <c r="E67" s="10">
        <v>8</v>
      </c>
      <c r="F67" s="10">
        <v>8</v>
      </c>
      <c r="G67" s="20" t="str">
        <v>U</v>
      </c>
      <c r="H67" s="1">
        <v>1</v>
      </c>
      <c r="I67" s="1">
        <v>0</v>
      </c>
      <c r="J67" s="1">
        <v>0</v>
      </c>
      <c r="K67" s="1">
        <v>255</v>
      </c>
      <c r="L67" s="10"/>
      <c r="M67" s="10">
        <v>100</v>
      </c>
      <c r="N67" s="34"/>
      <c r="O67" s="5" t="str">
        <v>仪表显示信息</v>
      </c>
      <c r="P67" s="1" t="str">
        <v>0x0</v>
      </c>
      <c r="Q67" s="1" t="str">
        <v>0x0</v>
      </c>
      <c r="R67" s="7" t="str">
        <v>NA</v>
      </c>
      <c r="S67" s="9" t="str">
        <v>T</v>
      </c>
      <c r="T67" s="2"/>
      <c r="U67" s="2"/>
      <c r="V67" s="2"/>
      <c r="W67" s="2"/>
      <c r="X67" s="2"/>
      <c r="Y67" s="2"/>
      <c r="Z67" s="2"/>
      <c r="AA67" s="2"/>
      <c r="AB67" s="14" t="str">
        <v>R</v>
      </c>
      <c r="AC67" s="34" t="str">
        <v>00:_退出故障界面     01:请前往4S店维修_常显       
05:车辆故障、靠边停车 _常显
04:车辆危险、靠边停车、打开双跳、立即离开_常显           0x10:充电线正连接! _常显
0x11:手刹版_请拉上手刹！  
0x12:手刹版_请释放手刹!    
0x13:请踩制动挂挡_常显  0x17:请回N挡，才可READY   _常显
0x20:电池温度过高（循环间歇显示）  
0x21:电池温度过低（循环间歇显示）     
0x31:限功率模式   （常显） 
0x41:请停车换挡（常显）  0x42:请立即前往4S店维修（常显）</v>
      </c>
      <c r="AD67" s="6"/>
      <c r="AE67" s="6"/>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row>
    <row r="68">
      <c r="A68" s="8"/>
      <c r="B68" s="4"/>
      <c r="C68" s="4" t="str">
        <v>0x445</v>
      </c>
      <c r="D68" s="5" t="str">
        <v>PCUEgyConspt</v>
      </c>
      <c r="E68" s="10">
        <v>16</v>
      </c>
      <c r="F68" s="4">
        <v>8</v>
      </c>
      <c r="G68" s="8" t="str">
        <v>U</v>
      </c>
      <c r="H68" s="1">
        <v>1</v>
      </c>
      <c r="I68" s="1">
        <v>0</v>
      </c>
      <c r="J68" s="1">
        <v>0</v>
      </c>
      <c r="K68" s="1">
        <v>255</v>
      </c>
      <c r="L68" s="4" t="str">
        <v>KW</v>
      </c>
      <c r="M68" s="4">
        <v>200</v>
      </c>
      <c r="N68" s="23"/>
      <c r="O68" s="5" t="str">
        <v>电驱动消耗能量</v>
      </c>
      <c r="P68" s="1" t="str">
        <v>0x0</v>
      </c>
      <c r="Q68" s="1" t="str">
        <v>0x0</v>
      </c>
      <c r="R68" s="7" t="str">
        <v>NA</v>
      </c>
      <c r="S68" s="9" t="str">
        <v>T</v>
      </c>
      <c r="T68" s="2"/>
      <c r="U68" s="2"/>
      <c r="V68" s="2"/>
      <c r="W68" s="2"/>
      <c r="X68" s="2"/>
      <c r="Y68" s="2"/>
      <c r="Z68" s="2"/>
      <c r="AA68" s="2"/>
      <c r="AB68" s="14" t="str">
        <v>R</v>
      </c>
      <c r="AC68" s="6"/>
      <c r="AD68" s="6"/>
      <c r="AE68" s="6"/>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row>
    <row r="69">
      <c r="A69" s="8"/>
      <c r="B69" s="4"/>
      <c r="C69" s="4" t="str">
        <v>0x445</v>
      </c>
      <c r="D69" s="5" t="str">
        <v>ACEgyConspt</v>
      </c>
      <c r="E69" s="10">
        <v>24</v>
      </c>
      <c r="F69" s="4">
        <v>8</v>
      </c>
      <c r="G69" s="8" t="str">
        <v>U</v>
      </c>
      <c r="H69" s="1">
        <v>0.1</v>
      </c>
      <c r="I69" s="1">
        <v>0</v>
      </c>
      <c r="J69" s="1">
        <v>0</v>
      </c>
      <c r="K69" s="1">
        <v>25.5</v>
      </c>
      <c r="L69" s="4" t="str">
        <v>KW</v>
      </c>
      <c r="M69" s="4">
        <v>200</v>
      </c>
      <c r="N69" s="23"/>
      <c r="O69" s="5" t="str">
        <v>空调开启消耗能量:</v>
      </c>
      <c r="P69" s="1" t="str">
        <v>0x0</v>
      </c>
      <c r="Q69" s="1" t="str">
        <v>0x0</v>
      </c>
      <c r="R69" s="7" t="str">
        <v>NA</v>
      </c>
      <c r="S69" s="9" t="str">
        <v>T</v>
      </c>
      <c r="T69" s="2"/>
      <c r="U69" s="2"/>
      <c r="V69" s="2"/>
      <c r="W69" s="2"/>
      <c r="X69" s="2"/>
      <c r="Y69" s="2"/>
      <c r="Z69" s="2"/>
      <c r="AA69" s="2"/>
      <c r="AB69" s="14" t="str">
        <v>R</v>
      </c>
      <c r="AC69" s="6"/>
      <c r="AD69" s="6"/>
      <c r="AE69" s="6"/>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row>
    <row r="70">
      <c r="A70" s="8"/>
      <c r="B70" s="4"/>
      <c r="C70" s="4" t="str">
        <v>0x445</v>
      </c>
      <c r="D70" s="5" t="str">
        <v>BrkBkEgy</v>
      </c>
      <c r="E70" s="10">
        <v>32</v>
      </c>
      <c r="F70" s="4">
        <v>8</v>
      </c>
      <c r="G70" s="8" t="str">
        <v>U</v>
      </c>
      <c r="H70" s="2">
        <v>1</v>
      </c>
      <c r="I70" s="1">
        <v>0</v>
      </c>
      <c r="J70" s="1">
        <v>0</v>
      </c>
      <c r="K70" s="1">
        <v>255</v>
      </c>
      <c r="L70" s="4" t="str">
        <v>KW</v>
      </c>
      <c r="M70" s="4">
        <v>200</v>
      </c>
      <c r="N70" s="23"/>
      <c r="O70" s="5" t="str">
        <v>能量回收装置回收的能量:</v>
      </c>
      <c r="P70" s="1" t="str">
        <v>0x0</v>
      </c>
      <c r="Q70" s="1" t="str">
        <v>0x0</v>
      </c>
      <c r="R70" s="7" t="str">
        <v>NA</v>
      </c>
      <c r="S70" s="9" t="str">
        <v>T</v>
      </c>
      <c r="T70" s="2"/>
      <c r="U70" s="2"/>
      <c r="V70" s="2"/>
      <c r="W70" s="2"/>
      <c r="X70" s="2"/>
      <c r="Y70" s="2"/>
      <c r="Z70" s="2"/>
      <c r="AA70" s="2"/>
      <c r="AB70" s="14" t="str">
        <v>R</v>
      </c>
      <c r="AC70" s="6"/>
      <c r="AD70" s="6"/>
      <c r="AE70" s="6"/>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row>
    <row r="71">
      <c r="A71" s="8"/>
      <c r="B71" s="4"/>
      <c r="C71" s="4" t="str">
        <v>0x445</v>
      </c>
      <c r="D71" s="5" t="str">
        <v>AllEgyConspt</v>
      </c>
      <c r="E71" s="10">
        <v>40</v>
      </c>
      <c r="F71" s="4">
        <v>8</v>
      </c>
      <c r="G71" s="8" t="str">
        <v>U</v>
      </c>
      <c r="H71" s="1">
        <v>1</v>
      </c>
      <c r="I71" s="1">
        <v>0</v>
      </c>
      <c r="J71" s="1">
        <v>0</v>
      </c>
      <c r="K71" s="1">
        <v>255</v>
      </c>
      <c r="L71" s="4" t="str">
        <v>KW</v>
      </c>
      <c r="M71" s="4">
        <v>200</v>
      </c>
      <c r="N71" s="23"/>
      <c r="O71" s="5" t="str">
        <v>总消耗能量</v>
      </c>
      <c r="P71" s="1" t="str">
        <v>0x0</v>
      </c>
      <c r="Q71" s="1" t="str">
        <v>0x0</v>
      </c>
      <c r="R71" s="7" t="str">
        <v>NA</v>
      </c>
      <c r="S71" s="9" t="str">
        <v>T</v>
      </c>
      <c r="T71" s="2"/>
      <c r="U71" s="2"/>
      <c r="V71" s="2"/>
      <c r="W71" s="2"/>
      <c r="X71" s="2"/>
      <c r="Y71" s="2"/>
      <c r="Z71" s="2"/>
      <c r="AA71" s="2"/>
      <c r="AB71" s="14" t="str">
        <v>R</v>
      </c>
      <c r="AC71" s="6"/>
      <c r="AD71" s="6"/>
      <c r="AE71" s="6"/>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row>
    <row r="72">
      <c r="A72" s="8"/>
      <c r="B72" s="4"/>
      <c r="C72" s="4" t="str">
        <v>0x445</v>
      </c>
      <c r="D72" s="5" t="str">
        <v>HVBSOH</v>
      </c>
      <c r="E72" s="10">
        <v>48</v>
      </c>
      <c r="F72" s="4">
        <v>8</v>
      </c>
      <c r="G72" s="8" t="str">
        <v>U</v>
      </c>
      <c r="H72" s="1">
        <v>1</v>
      </c>
      <c r="I72" s="1">
        <v>0</v>
      </c>
      <c r="J72" s="1">
        <v>0</v>
      </c>
      <c r="K72" s="1">
        <v>100</v>
      </c>
      <c r="L72" s="4" t="str">
        <v>%</v>
      </c>
      <c r="M72" s="4">
        <v>200</v>
      </c>
      <c r="N72" s="23"/>
      <c r="O72" s="5" t="str">
        <v>电池SOH
转发BMS的SOH信号</v>
      </c>
      <c r="P72" s="1" t="str">
        <v>0x0</v>
      </c>
      <c r="Q72" s="1" t="str">
        <v>0x0</v>
      </c>
      <c r="R72" s="7" t="str">
        <v>NA</v>
      </c>
      <c r="S72" s="9" t="str">
        <v>T</v>
      </c>
      <c r="T72" s="2"/>
      <c r="U72" s="2"/>
      <c r="V72" s="2"/>
      <c r="W72" s="2"/>
      <c r="X72" s="2"/>
      <c r="Y72" s="2"/>
      <c r="Z72" s="2"/>
      <c r="AA72" s="2"/>
      <c r="AB72" s="14" t="str">
        <v>R</v>
      </c>
      <c r="AC72" s="6"/>
      <c r="AD72" s="6"/>
      <c r="AE72" s="6"/>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row>
    <row r="73">
      <c r="A73" s="8"/>
      <c r="B73" s="4"/>
      <c r="C73" s="4" t="str">
        <v>0x445</v>
      </c>
      <c r="D73" s="21" t="str">
        <v>VCU_445Checksum</v>
      </c>
      <c r="E73" s="1">
        <v>56</v>
      </c>
      <c r="F73" s="1">
        <v>8</v>
      </c>
      <c r="G73" s="1" t="str">
        <v>U</v>
      </c>
      <c r="H73" s="1">
        <v>1</v>
      </c>
      <c r="I73" s="1">
        <v>0</v>
      </c>
      <c r="J73" s="1">
        <v>0</v>
      </c>
      <c r="K73" s="1">
        <v>255</v>
      </c>
      <c r="L73" s="1"/>
      <c r="M73" s="1">
        <v>200</v>
      </c>
      <c r="N73" s="5" t="str">
        <v>0x0:Default
0x1:ChargeCondition notsatisfied</v>
      </c>
      <c r="O73" s="5"/>
      <c r="P73" s="1" t="str">
        <v>0x0</v>
      </c>
      <c r="Q73" s="1" t="str">
        <v>0x0</v>
      </c>
      <c r="R73" s="7" t="str">
        <v>NA</v>
      </c>
      <c r="S73" s="9" t="str">
        <v>T</v>
      </c>
      <c r="T73" s="2"/>
      <c r="U73" s="2"/>
      <c r="V73" s="2"/>
      <c r="W73" s="2"/>
      <c r="X73" s="2"/>
      <c r="Y73" s="2"/>
      <c r="Z73" s="2"/>
      <c r="AA73" s="2"/>
      <c r="AB73" s="14" t="str">
        <v>R</v>
      </c>
      <c r="AC73" s="6"/>
      <c r="AD73" s="6"/>
      <c r="AE73" s="6"/>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row>
    <row r="74">
      <c r="A74" s="8" t="str">
        <v>VCU</v>
      </c>
      <c r="B74" s="4" t="str">
        <v>VCU_474</v>
      </c>
      <c r="C74" s="4" t="str">
        <v>0x474</v>
      </c>
      <c r="D74" s="5" t="str">
        <v>ChgRemTim</v>
      </c>
      <c r="E74" s="10">
        <v>12</v>
      </c>
      <c r="F74" s="10">
        <v>12</v>
      </c>
      <c r="G74" s="8" t="str">
        <v>U</v>
      </c>
      <c r="H74" s="2">
        <v>1</v>
      </c>
      <c r="I74" s="1">
        <v>0</v>
      </c>
      <c r="J74" s="1">
        <v>0</v>
      </c>
      <c r="K74" s="1" t="str">
        <v>4095</v>
      </c>
      <c r="L74" s="4" t="str">
        <v>min</v>
      </c>
      <c r="M74" s="4">
        <v>200</v>
      </c>
      <c r="N74" s="23"/>
      <c r="O74" s="5" t="str">
        <v>电量充满剩余时间（h）
根据慢充或快充的充电电流和SOC状态，计算出充满剩余时间。</v>
      </c>
      <c r="P74" s="1" t="str">
        <v>0x0</v>
      </c>
      <c r="Q74" s="1" t="str">
        <v>0x0</v>
      </c>
      <c r="R74" s="7" t="str">
        <v>NA</v>
      </c>
      <c r="S74" s="9" t="str">
        <v>T</v>
      </c>
      <c r="T74" s="2"/>
      <c r="U74" s="2"/>
      <c r="V74" s="2"/>
      <c r="W74" s="2"/>
      <c r="X74" s="2"/>
      <c r="Y74" s="2"/>
      <c r="Z74" s="2"/>
      <c r="AA74" s="2"/>
      <c r="AB74" s="14" t="str">
        <v>R</v>
      </c>
      <c r="AC74" s="6"/>
      <c r="AD74" s="6"/>
      <c r="AE74" s="6"/>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row>
    <row r="75">
      <c r="A75" s="8"/>
      <c r="B75" s="4"/>
      <c r="C75" s="4" t="str">
        <v>0x474</v>
      </c>
      <c r="D75" s="5" t="str">
        <v>PlugSts</v>
      </c>
      <c r="E75" s="10">
        <v>48</v>
      </c>
      <c r="F75" s="10">
        <v>2</v>
      </c>
      <c r="G75" s="8" t="str">
        <v>U</v>
      </c>
      <c r="H75" s="1">
        <v>1</v>
      </c>
      <c r="I75" s="1">
        <v>0</v>
      </c>
      <c r="J75" s="1">
        <v>0</v>
      </c>
      <c r="K75" s="1">
        <v>3</v>
      </c>
      <c r="L75" s="4"/>
      <c r="M75" s="4">
        <v>200</v>
      </c>
      <c r="N75" s="5" t="str">
        <v>0x0:Plug not insert
0x1:Plug insert and no charge
0x2:Plug insert and charging</v>
      </c>
      <c r="O75" s="5" t="str">
        <v>充电插头状态</v>
      </c>
      <c r="P75" s="1" t="str">
        <v>0x0</v>
      </c>
      <c r="Q75" s="1" t="str">
        <v>0x0</v>
      </c>
      <c r="R75" s="7" t="str">
        <v>NA</v>
      </c>
      <c r="S75" s="9" t="str">
        <v>T</v>
      </c>
      <c r="T75" s="2"/>
      <c r="U75" s="2"/>
      <c r="V75" s="2"/>
      <c r="W75" s="2"/>
      <c r="X75" s="14" t="str">
        <v>R</v>
      </c>
      <c r="Y75" s="2"/>
      <c r="Z75" s="2"/>
      <c r="AA75" s="2"/>
      <c r="AB75" s="14" t="str">
        <v>R</v>
      </c>
      <c r="AC75" s="6"/>
      <c r="AD75" s="6"/>
      <c r="AE75" s="6"/>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row>
    <row r="76">
      <c r="A76" s="8"/>
      <c r="B76" s="4"/>
      <c r="C76" s="4" t="str">
        <v>0x474</v>
      </c>
      <c r="D76" s="5" t="str">
        <v>ChgSta</v>
      </c>
      <c r="E76" s="10">
        <v>50</v>
      </c>
      <c r="F76" s="4">
        <v>2</v>
      </c>
      <c r="G76" s="8" t="str">
        <v>U</v>
      </c>
      <c r="H76" s="1">
        <v>1</v>
      </c>
      <c r="I76" s="1">
        <v>0</v>
      </c>
      <c r="J76" s="1">
        <v>0</v>
      </c>
      <c r="K76" s="1">
        <v>3</v>
      </c>
      <c r="L76" s="4"/>
      <c r="M76" s="4">
        <v>200</v>
      </c>
      <c r="N76" s="5" t="str">
        <v>0x0:Initial value
0x1:Start charge；
0x2:Charge error
0x3:End of charge</v>
      </c>
      <c r="O76" s="5" t="str">
        <v>充电标志位</v>
      </c>
      <c r="P76" s="1" t="str">
        <v>0x0</v>
      </c>
      <c r="Q76" s="1" t="str">
        <v>0x0</v>
      </c>
      <c r="R76" s="7" t="str">
        <v>NA</v>
      </c>
      <c r="S76" s="9" t="str">
        <v>T</v>
      </c>
      <c r="T76" s="2"/>
      <c r="U76" s="2"/>
      <c r="V76" s="2"/>
      <c r="W76" s="2"/>
      <c r="X76" s="14" t="str">
        <v>R</v>
      </c>
      <c r="Y76" s="2"/>
      <c r="Z76" s="2"/>
      <c r="AA76" s="2"/>
      <c r="AB76" s="14" t="str">
        <v>R</v>
      </c>
      <c r="AC76" s="6"/>
      <c r="AD76" s="6"/>
      <c r="AE76" s="6"/>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row>
    <row r="77">
      <c r="A77" s="8"/>
      <c r="B77" s="4"/>
      <c r="C77" s="4" t="str">
        <v>0x474</v>
      </c>
      <c r="D77" s="5" t="str">
        <v>TmgTimesetFlagFDMP5</v>
      </c>
      <c r="E77" s="10">
        <v>52</v>
      </c>
      <c r="F77" s="10">
        <v>2</v>
      </c>
      <c r="G77" s="8" t="str">
        <v>U</v>
      </c>
      <c r="H77" s="1">
        <v>1</v>
      </c>
      <c r="I77" s="1">
        <v>0</v>
      </c>
      <c r="J77" s="1">
        <v>0</v>
      </c>
      <c r="K77" s="1">
        <v>3</v>
      </c>
      <c r="L77" s="4"/>
      <c r="M77" s="4">
        <v>200</v>
      </c>
      <c r="N77" s="5" t="str">
        <v>0x0:Initial value
0x1:Executing
0x2:Implement fail</v>
      </c>
      <c r="O77" s="5" t="str">
        <v>定时充电设置标志位反馈(MP5)</v>
      </c>
      <c r="P77" s="1" t="str">
        <v>0x0</v>
      </c>
      <c r="Q77" s="1" t="str">
        <v>0x0</v>
      </c>
      <c r="R77" s="7" t="str">
        <v>NA</v>
      </c>
      <c r="S77" s="9" t="str">
        <v>T</v>
      </c>
      <c r="T77" s="2"/>
      <c r="U77" s="2"/>
      <c r="V77" s="2"/>
      <c r="W77" s="2"/>
      <c r="X77" s="2"/>
      <c r="Y77" s="2"/>
      <c r="Z77" s="2"/>
      <c r="AA77" s="2"/>
      <c r="AB77" s="2"/>
      <c r="AC77" s="6" t="str">
        <v>0:未执行；1:执行；2:执行过程中VCU判断条件不满足（只发5S）MP5需清除定时充电指令tmgchg==0</v>
      </c>
      <c r="AD77" s="6"/>
      <c r="AE77" s="6"/>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row>
    <row r="78">
      <c r="A78" s="8"/>
      <c r="B78" s="4"/>
      <c r="C78" s="4" t="str">
        <v>0x474</v>
      </c>
      <c r="D78" s="5" t="str">
        <v>TmgChgShowFB</v>
      </c>
      <c r="E78" s="10">
        <v>54</v>
      </c>
      <c r="F78" s="10">
        <v>2</v>
      </c>
      <c r="G78" s="8" t="str">
        <v>U</v>
      </c>
      <c r="H78" s="1">
        <v>1</v>
      </c>
      <c r="I78" s="1">
        <v>0</v>
      </c>
      <c r="J78" s="1">
        <v>0</v>
      </c>
      <c r="K78" s="1">
        <v>3</v>
      </c>
      <c r="L78" s="4"/>
      <c r="M78" s="4">
        <v>200</v>
      </c>
      <c r="N78" s="5" t="str">
        <v>0x0:Initial value
0x1:start charge
0x2:stop charge</v>
      </c>
      <c r="O78" s="5" t="str">
        <v>0:初始值； 1:按钮显示开始充电（用户点击时发送TmgUserReqtmgEnd==1）；2:按钮显示停止充电（用户点击时发送TmgUserReqtmgEnd==2）Tmgchg保持发送 10s</v>
      </c>
      <c r="P78" s="1" t="str">
        <v>0x0</v>
      </c>
      <c r="Q78" s="1" t="str">
        <v>0x0</v>
      </c>
      <c r="R78" s="7" t="str">
        <v>NA</v>
      </c>
      <c r="S78" s="9" t="str">
        <v>T</v>
      </c>
      <c r="T78" s="2"/>
      <c r="U78" s="2"/>
      <c r="V78" s="2"/>
      <c r="W78" s="2"/>
      <c r="X78" s="2"/>
      <c r="Y78" s="2"/>
      <c r="Z78" s="2"/>
      <c r="AA78" s="2"/>
      <c r="AB78" s="14" t="str">
        <v>R</v>
      </c>
      <c r="AC78" s="6"/>
      <c r="AD78" s="6"/>
      <c r="AE78" s="6"/>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row>
    <row r="79">
      <c r="A79" s="8"/>
      <c r="B79" s="4"/>
      <c r="C79" s="4" t="str">
        <v>0x474</v>
      </c>
      <c r="D79" s="5" t="str">
        <v>CAN_VCU_MP5_CHR_DISSATISFY</v>
      </c>
      <c r="E79" s="10">
        <v>56</v>
      </c>
      <c r="F79" s="4">
        <v>1</v>
      </c>
      <c r="G79" s="8" t="str">
        <v>U</v>
      </c>
      <c r="H79" s="1">
        <v>1</v>
      </c>
      <c r="I79" s="1">
        <v>0</v>
      </c>
      <c r="J79" s="1">
        <v>0</v>
      </c>
      <c r="K79" s="1">
        <v>1</v>
      </c>
      <c r="L79" s="4"/>
      <c r="M79" s="4">
        <v>200</v>
      </c>
      <c r="N79" s="5" t="str">
        <v>0x0:Default
0x1:ChargeCondition notsatisfied
</v>
      </c>
      <c r="O79" s="5" t="str">
        <v>充电条件不满足</v>
      </c>
      <c r="P79" s="1" t="str">
        <v>0x0</v>
      </c>
      <c r="Q79" s="1" t="str">
        <v>0x0</v>
      </c>
      <c r="R79" s="7" t="str">
        <v>NA</v>
      </c>
      <c r="S79" s="9" t="str">
        <v>T</v>
      </c>
      <c r="T79" s="2"/>
      <c r="U79" s="2"/>
      <c r="V79" s="2"/>
      <c r="W79" s="2"/>
      <c r="X79" s="2"/>
      <c r="Y79" s="2"/>
      <c r="Z79" s="2"/>
      <c r="AA79" s="2"/>
      <c r="AB79" s="14" t="str">
        <v>R</v>
      </c>
      <c r="AC79" s="6"/>
      <c r="AD79" s="6"/>
      <c r="AE79" s="6"/>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row>
    <row r="80">
      <c r="A80" s="8"/>
      <c r="B80" s="4"/>
      <c r="C80" s="4" t="str">
        <v>0x474</v>
      </c>
      <c r="D80" s="5" t="str">
        <v>CAN_VCU_MP5_LTPROHB</v>
      </c>
      <c r="E80" s="10">
        <v>57</v>
      </c>
      <c r="F80" s="4">
        <v>2</v>
      </c>
      <c r="G80" s="8" t="str">
        <v>U</v>
      </c>
      <c r="H80" s="1">
        <v>1</v>
      </c>
      <c r="I80" s="1">
        <v>0</v>
      </c>
      <c r="J80" s="1">
        <v>0</v>
      </c>
      <c r="K80" s="1">
        <v>3</v>
      </c>
      <c r="L80" s="4"/>
      <c r="M80" s="4">
        <v>200</v>
      </c>
      <c r="N80" s="5" t="str">
        <v>0x0:Default
0x1:ForbiddenLowTempCharge 
0x2:AllowLowTempCharge</v>
      </c>
      <c r="O80" s="5" t="str">
        <v>禁止低温充电提示</v>
      </c>
      <c r="P80" s="1" t="str">
        <v>0x0</v>
      </c>
      <c r="Q80" s="1" t="str">
        <v>0x0</v>
      </c>
      <c r="R80" s="7" t="str">
        <v>NA</v>
      </c>
      <c r="S80" s="9" t="str">
        <v>T</v>
      </c>
      <c r="T80" s="2"/>
      <c r="U80" s="2"/>
      <c r="V80" s="2"/>
      <c r="W80" s="2"/>
      <c r="X80" s="2"/>
      <c r="Y80" s="2"/>
      <c r="Z80" s="2"/>
      <c r="AA80" s="2"/>
      <c r="AB80" s="14" t="str">
        <v>R</v>
      </c>
      <c r="AC80" s="6"/>
      <c r="AD80" s="6"/>
      <c r="AE80" s="6"/>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row>
    <row r="81">
      <c r="A81" s="8"/>
      <c r="B81" s="4"/>
      <c r="C81" s="4" t="str">
        <v>0x474</v>
      </c>
      <c r="D81" s="5" t="str">
        <v>ChgStart</v>
      </c>
      <c r="E81" s="10">
        <v>59</v>
      </c>
      <c r="F81" s="4">
        <v>1</v>
      </c>
      <c r="G81" s="8" t="str">
        <v>U</v>
      </c>
      <c r="H81" s="1">
        <v>1</v>
      </c>
      <c r="I81" s="1">
        <v>0</v>
      </c>
      <c r="J81" s="1">
        <v>0</v>
      </c>
      <c r="K81" s="1">
        <v>1</v>
      </c>
      <c r="L81" s="4"/>
      <c r="M81" s="4">
        <v>200</v>
      </c>
      <c r="N81" s="5" t="str">
        <v>0x0:No Charge
0x1:Start Charge</v>
      </c>
      <c r="O81" s="5" t="str">
        <v>充电开始</v>
      </c>
      <c r="P81" s="1" t="str">
        <v>0x0</v>
      </c>
      <c r="Q81" s="1" t="str">
        <v>0x0</v>
      </c>
      <c r="R81" s="7" t="str">
        <v>NA</v>
      </c>
      <c r="S81" s="9" t="str">
        <v>T</v>
      </c>
      <c r="T81" s="2"/>
      <c r="U81" s="2"/>
      <c r="V81" s="2"/>
      <c r="W81" s="2"/>
      <c r="X81" s="2"/>
      <c r="Y81" s="2"/>
      <c r="Z81" s="2"/>
      <c r="AA81" s="2"/>
      <c r="AB81" s="14" t="str">
        <v>R</v>
      </c>
      <c r="AC81" s="6"/>
      <c r="AD81" s="6"/>
      <c r="AE81" s="6"/>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row>
    <row r="82">
      <c r="A82" s="8"/>
      <c r="B82" s="4"/>
      <c r="C82" s="4" t="str">
        <v>0x474</v>
      </c>
      <c r="D82" s="5" t="str">
        <v>CAN_VCU_MP5_CHR_MODE</v>
      </c>
      <c r="E82" s="10">
        <v>60</v>
      </c>
      <c r="F82" s="4">
        <v>3</v>
      </c>
      <c r="G82" s="8" t="str">
        <v>U</v>
      </c>
      <c r="H82" s="1">
        <v>1</v>
      </c>
      <c r="I82" s="1">
        <v>0</v>
      </c>
      <c r="J82" s="1">
        <v>0</v>
      </c>
      <c r="K82" s="1">
        <v>7</v>
      </c>
      <c r="L82" s="4"/>
      <c r="M82" s="4">
        <v>200</v>
      </c>
      <c r="N82" s="5" t="str">
        <v>0x0:Nocharge
0x1:NormalCharge
0x2:LonglifeCharge
0x3:LongMileageCharge
0x4:LowTempCharge</v>
      </c>
      <c r="O82" s="5" t="str">
        <v>充电模式信息</v>
      </c>
      <c r="P82" s="1" t="str">
        <v>0x0</v>
      </c>
      <c r="Q82" s="1" t="str">
        <v>0x0</v>
      </c>
      <c r="R82" s="7" t="str">
        <v>NA</v>
      </c>
      <c r="S82" s="9" t="str">
        <v>T</v>
      </c>
      <c r="T82" s="2"/>
      <c r="U82" s="2"/>
      <c r="V82" s="2"/>
      <c r="W82" s="2"/>
      <c r="X82" s="2"/>
      <c r="Y82" s="2"/>
      <c r="Z82" s="2"/>
      <c r="AA82" s="2"/>
      <c r="AB82" s="14" t="str">
        <v>R</v>
      </c>
      <c r="AC82" s="6"/>
      <c r="AD82" s="6"/>
      <c r="AE82" s="6"/>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row>
    <row r="83">
      <c r="A83" s="8"/>
      <c r="B83" s="4"/>
      <c r="C83" s="4" t="str">
        <v>0x474</v>
      </c>
      <c r="D83" s="5" t="str">
        <v>EgyFull</v>
      </c>
      <c r="E83" s="10">
        <v>63</v>
      </c>
      <c r="F83" s="4">
        <v>1</v>
      </c>
      <c r="G83" s="8" t="str">
        <v>U</v>
      </c>
      <c r="H83" s="1">
        <v>1</v>
      </c>
      <c r="I83" s="1">
        <v>0</v>
      </c>
      <c r="J83" s="1">
        <v>0</v>
      </c>
      <c r="K83" s="1">
        <v>1</v>
      </c>
      <c r="L83" s="4"/>
      <c r="M83" s="4">
        <v>200</v>
      </c>
      <c r="N83" s="5" t="str">
        <v>0x0:No display
0x1:Display The battery is full
</v>
      </c>
      <c r="O83" s="5" t="str">
        <v>电量已充满语句</v>
      </c>
      <c r="P83" s="1" t="str">
        <v>0x0</v>
      </c>
      <c r="Q83" s="1" t="str">
        <v>0x0</v>
      </c>
      <c r="R83" s="7" t="str">
        <v>NA</v>
      </c>
      <c r="S83" s="9" t="str">
        <v>T</v>
      </c>
      <c r="T83" s="2"/>
      <c r="U83" s="2"/>
      <c r="V83" s="2"/>
      <c r="W83" s="2"/>
      <c r="X83" s="2"/>
      <c r="Y83" s="2"/>
      <c r="Z83" s="2"/>
      <c r="AA83" s="2"/>
      <c r="AB83" s="14" t="str">
        <v>R</v>
      </c>
      <c r="AC83" s="6"/>
      <c r="AD83" s="6"/>
      <c r="AE83" s="6"/>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row>
    <row r="84">
      <c r="A84" s="8" t="str">
        <v>VCU</v>
      </c>
      <c r="B84" s="4" t="str">
        <v>VCU_264</v>
      </c>
      <c r="C84" s="4" t="str">
        <v>0x264</v>
      </c>
      <c r="D84" s="5" t="str">
        <v>ACONRemKm</v>
      </c>
      <c r="E84" s="10">
        <v>8</v>
      </c>
      <c r="F84" s="4">
        <v>16</v>
      </c>
      <c r="G84" s="8" t="str">
        <v>U</v>
      </c>
      <c r="H84" s="1">
        <v>1</v>
      </c>
      <c r="I84" s="1">
        <v>0</v>
      </c>
      <c r="J84" s="1">
        <v>0</v>
      </c>
      <c r="K84" s="1">
        <v>65535</v>
      </c>
      <c r="L84" s="4" t="str">
        <v>km</v>
      </c>
      <c r="M84" s="10">
        <v>200</v>
      </c>
      <c r="N84" s="23"/>
      <c r="O84" s="5" t="str">
        <v>AC开启剩余里程</v>
      </c>
      <c r="P84" s="1" t="str">
        <v>0x0</v>
      </c>
      <c r="Q84" s="1" t="str">
        <v>0x0</v>
      </c>
      <c r="R84" s="7" t="str">
        <v>NA</v>
      </c>
      <c r="S84" s="9" t="str">
        <v>T</v>
      </c>
      <c r="T84" s="2"/>
      <c r="U84" s="2"/>
      <c r="V84" s="2"/>
      <c r="W84" s="2"/>
      <c r="X84" s="2"/>
      <c r="Y84" s="2"/>
      <c r="Z84" s="2"/>
      <c r="AA84" s="2"/>
      <c r="AB84" s="14" t="str">
        <v>R</v>
      </c>
      <c r="AC84" s="6"/>
      <c r="AD84" s="6"/>
      <c r="AE84" s="6"/>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row>
    <row r="85">
      <c r="A85" s="8"/>
      <c r="B85" s="4"/>
      <c r="C85" s="4" t="str">
        <v>0x264</v>
      </c>
      <c r="D85" s="5" t="str">
        <v>ACOFFRemKm</v>
      </c>
      <c r="E85" s="10">
        <v>24</v>
      </c>
      <c r="F85" s="4">
        <v>16</v>
      </c>
      <c r="G85" s="8" t="str">
        <v>U</v>
      </c>
      <c r="H85" s="1">
        <v>1</v>
      </c>
      <c r="I85" s="1">
        <v>0</v>
      </c>
      <c r="J85" s="1">
        <v>0</v>
      </c>
      <c r="K85" s="1">
        <v>65535</v>
      </c>
      <c r="L85" s="4" t="str">
        <v>km</v>
      </c>
      <c r="M85" s="10">
        <v>200</v>
      </c>
      <c r="N85" s="23"/>
      <c r="O85" s="5" t="str">
        <v>AC关闭剩余里程</v>
      </c>
      <c r="P85" s="1" t="str">
        <v>0x0</v>
      </c>
      <c r="Q85" s="1" t="str">
        <v>0x0</v>
      </c>
      <c r="R85" s="7" t="str">
        <v>NA</v>
      </c>
      <c r="S85" s="9" t="str">
        <v>T</v>
      </c>
      <c r="T85" s="2"/>
      <c r="U85" s="2"/>
      <c r="V85" s="2"/>
      <c r="W85" s="2"/>
      <c r="X85" s="2"/>
      <c r="Y85" s="2"/>
      <c r="Z85" s="2"/>
      <c r="AA85" s="2"/>
      <c r="AB85" s="14" t="str">
        <v>R</v>
      </c>
      <c r="AC85" s="6"/>
      <c r="AD85" s="6"/>
      <c r="AE85" s="6"/>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row>
    <row r="86">
      <c r="A86" s="8"/>
      <c r="B86" s="4"/>
      <c r="C86" s="4" t="str">
        <v>0x264</v>
      </c>
      <c r="D86" s="21" t="str">
        <v>VCU_Voltage</v>
      </c>
      <c r="E86" s="1">
        <v>40</v>
      </c>
      <c r="F86" s="1">
        <v>16</v>
      </c>
      <c r="G86" s="1" t="str">
        <v>U</v>
      </c>
      <c r="H86" s="1">
        <v>0.01</v>
      </c>
      <c r="I86" s="1">
        <v>0</v>
      </c>
      <c r="J86" s="1">
        <v>0</v>
      </c>
      <c r="K86" s="1">
        <v>655.34</v>
      </c>
      <c r="L86" s="1" t="str">
        <v>V</v>
      </c>
      <c r="M86" s="10">
        <v>200</v>
      </c>
      <c r="N86" s="23"/>
      <c r="O86" s="5" t="str">
        <v>整车电压，未上高压发送0xFFFF</v>
      </c>
      <c r="P86" s="69" t="str">
        <v>0x0</v>
      </c>
      <c r="Q86" s="69" t="str">
        <v>0x0</v>
      </c>
      <c r="R86" s="4" t="str">
        <v>0xFFFF</v>
      </c>
      <c r="S86" s="9" t="str">
        <v>T</v>
      </c>
      <c r="T86" s="2"/>
      <c r="U86" s="2"/>
      <c r="V86" s="2"/>
      <c r="W86" s="2"/>
      <c r="X86" s="2"/>
      <c r="Y86" s="14" t="str">
        <v>R</v>
      </c>
      <c r="Z86" s="2"/>
      <c r="AA86" s="2"/>
      <c r="AB86" s="14" t="str">
        <v>R</v>
      </c>
      <c r="AC86" s="6"/>
      <c r="AD86" s="6" t="str">
        <v>仪表上电压显示，未上高压显示——</v>
      </c>
      <c r="AE86" s="6"/>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row>
    <row r="87">
      <c r="A87" s="8"/>
      <c r="B87" s="4"/>
      <c r="C87" s="4" t="str">
        <v>0x264</v>
      </c>
      <c r="D87" s="21" t="str">
        <v>VCU_Current</v>
      </c>
      <c r="E87" s="1">
        <v>56</v>
      </c>
      <c r="F87" s="1">
        <v>16</v>
      </c>
      <c r="G87" s="1" t="str">
        <v>U</v>
      </c>
      <c r="H87" s="1">
        <v>0.1</v>
      </c>
      <c r="I87" s="1">
        <v>-1000</v>
      </c>
      <c r="J87" s="1">
        <v>-1000</v>
      </c>
      <c r="K87" s="1">
        <v>1000</v>
      </c>
      <c r="L87" s="1" t="str">
        <v>A</v>
      </c>
      <c r="M87" s="10">
        <v>200</v>
      </c>
      <c r="N87" s="23"/>
      <c r="O87" s="5" t="str">
        <v>电池电流，未上高压发送0xFFFF</v>
      </c>
      <c r="P87" s="69" t="str">
        <v>0x0</v>
      </c>
      <c r="Q87" s="69" t="str">
        <v>0x0</v>
      </c>
      <c r="R87" s="4" t="str">
        <v>0xFFFF</v>
      </c>
      <c r="S87" s="9" t="str">
        <v>T</v>
      </c>
      <c r="T87" s="2"/>
      <c r="U87" s="2"/>
      <c r="V87" s="2"/>
      <c r="W87" s="2"/>
      <c r="X87" s="2"/>
      <c r="Y87" s="2"/>
      <c r="Z87" s="2"/>
      <c r="AA87" s="2"/>
      <c r="AB87" s="14" t="str">
        <v>R</v>
      </c>
      <c r="AC87" s="6"/>
      <c r="AD87" s="6" t="str">
        <v>仪表上电流显示，未上高压显示——</v>
      </c>
      <c r="AE87" s="6"/>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row>
    <row r="88">
      <c r="A88" s="43" t="str">
        <v>VCU</v>
      </c>
      <c r="B88" s="12" t="str">
        <v>VCU_254</v>
      </c>
      <c r="C88" s="44" t="str">
        <v>0x254</v>
      </c>
      <c r="D88" s="12" t="str">
        <v>HCU_254MsgCounter</v>
      </c>
      <c r="E88" s="13">
        <v>0</v>
      </c>
      <c r="F88" s="28">
        <v>4</v>
      </c>
      <c r="G88" s="28" t="str">
        <v>U</v>
      </c>
      <c r="H88" s="28">
        <v>1</v>
      </c>
      <c r="I88" s="28">
        <v>0</v>
      </c>
      <c r="J88" s="28">
        <v>0</v>
      </c>
      <c r="K88" s="28">
        <v>15</v>
      </c>
      <c r="L88" s="28"/>
      <c r="M88" s="28">
        <v>200</v>
      </c>
      <c r="N88" s="17"/>
      <c r="O88" s="42" t="str">
        <v>Rolling counter信号，每个发送周期加1，循环计数，0到15循环</v>
      </c>
      <c r="P88" s="28" t="str">
        <v>0x0</v>
      </c>
      <c r="Q88" s="28" t="str">
        <v>0x0</v>
      </c>
      <c r="R88" s="12" t="str">
        <v>NA</v>
      </c>
      <c r="S88" s="9" t="str">
        <v>T</v>
      </c>
      <c r="T88" s="2"/>
      <c r="U88" s="2"/>
      <c r="V88" s="2"/>
      <c r="W88" s="2"/>
      <c r="X88" s="2"/>
      <c r="Y88" s="2"/>
      <c r="Z88" s="2"/>
      <c r="AA88" s="2"/>
      <c r="AB88" s="2"/>
      <c r="AC88" s="6"/>
      <c r="AD88" s="6"/>
      <c r="AE88" s="6"/>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row>
    <row r="89">
      <c r="A89" s="43" t="str">
        <v>VCU</v>
      </c>
      <c r="B89" s="12" t="str">
        <v>VCU_254</v>
      </c>
      <c r="C89" s="44" t="str">
        <v>0x254</v>
      </c>
      <c r="D89" s="12" t="str">
        <v>HVACValveState</v>
      </c>
      <c r="E89" s="13">
        <v>4</v>
      </c>
      <c r="F89" s="28">
        <v>1</v>
      </c>
      <c r="G89" s="28" t="str">
        <v>U</v>
      </c>
      <c r="H89" s="28">
        <v>1</v>
      </c>
      <c r="I89" s="28">
        <v>0</v>
      </c>
      <c r="J89" s="28">
        <v>0</v>
      </c>
      <c r="K89" s="28">
        <v>1</v>
      </c>
      <c r="L89" s="28"/>
      <c r="M89" s="28">
        <v>200</v>
      </c>
      <c r="N89" s="17" t="str">
        <v>0x0:OFF
0x1:ON</v>
      </c>
      <c r="O89" s="42" t="str">
        <v>空调冷媒截止阀状态
0x0:截止阀关闭，冷媒可通过
0x1:截止阀工作，冷媒不能通过</v>
      </c>
      <c r="P89" s="28" t="str">
        <v>0x0</v>
      </c>
      <c r="Q89" s="28" t="str">
        <v>0x0</v>
      </c>
      <c r="R89" s="12" t="str">
        <v>NA</v>
      </c>
      <c r="S89" s="9" t="str">
        <v>T</v>
      </c>
      <c r="T89" s="2"/>
      <c r="U89" s="2"/>
      <c r="V89" s="2"/>
      <c r="W89" s="2"/>
      <c r="X89" s="2"/>
      <c r="Y89" s="2"/>
      <c r="Z89" s="2"/>
      <c r="AA89" s="2"/>
      <c r="AB89" s="2"/>
      <c r="AC89" s="6"/>
      <c r="AD89" s="6"/>
      <c r="AE89" s="6"/>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row>
    <row r="90">
      <c r="A90" s="43" t="str">
        <v>VCU</v>
      </c>
      <c r="B90" s="12" t="str">
        <v>VCU_254</v>
      </c>
      <c r="C90" s="44" t="str">
        <v>0x254</v>
      </c>
      <c r="D90" s="12" t="str">
        <v>BattValveState</v>
      </c>
      <c r="E90" s="13">
        <v>5</v>
      </c>
      <c r="F90" s="28">
        <v>1</v>
      </c>
      <c r="G90" s="28" t="str">
        <v>U</v>
      </c>
      <c r="H90" s="28">
        <v>1</v>
      </c>
      <c r="I90" s="28">
        <v>0</v>
      </c>
      <c r="J90" s="28">
        <v>0</v>
      </c>
      <c r="K90" s="28">
        <v>1</v>
      </c>
      <c r="L90" s="28"/>
      <c r="M90" s="28">
        <v>200</v>
      </c>
      <c r="N90" s="17" t="str">
        <v>0x0:OFF
0x1:ON</v>
      </c>
      <c r="O90" s="42" t="str">
        <v>电池冷媒截止阀状态
0x0:截止阀关闭，冷媒可通过
0x1:截止阀工作，冷媒不能通过</v>
      </c>
      <c r="P90" s="28" t="str">
        <v>0x0</v>
      </c>
      <c r="Q90" s="28" t="str">
        <v>0x0</v>
      </c>
      <c r="R90" s="12" t="str">
        <v>NA</v>
      </c>
      <c r="S90" s="9" t="str">
        <v>T</v>
      </c>
      <c r="T90" s="2"/>
      <c r="U90" s="2"/>
      <c r="V90" s="2"/>
      <c r="W90" s="2"/>
      <c r="X90" s="2"/>
      <c r="Y90" s="2"/>
      <c r="Z90" s="2"/>
      <c r="AA90" s="2"/>
      <c r="AB90" s="2"/>
      <c r="AC90" s="6"/>
      <c r="AD90" s="6"/>
      <c r="AE90" s="6"/>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row>
    <row r="91">
      <c r="A91" s="43" t="str">
        <v>VCU</v>
      </c>
      <c r="B91" s="12" t="str">
        <v>VCU_254</v>
      </c>
      <c r="C91" s="44" t="str">
        <v>0x254</v>
      </c>
      <c r="D91" s="28" t="str">
        <v>VCUThermalSt</v>
      </c>
      <c r="E91" s="13">
        <v>9</v>
      </c>
      <c r="F91" s="28">
        <v>4</v>
      </c>
      <c r="G91" s="28" t="str">
        <v>U</v>
      </c>
      <c r="H91" s="28">
        <v>1</v>
      </c>
      <c r="I91" s="28">
        <v>0</v>
      </c>
      <c r="J91" s="28">
        <v>0</v>
      </c>
      <c r="K91" s="28">
        <v>15</v>
      </c>
      <c r="L91" s="28"/>
      <c r="M91" s="28">
        <v>200</v>
      </c>
      <c r="N91" s="31" t="str">
        <v>0x0:default
0x1:Only battery cooling
0x2: Only HVAC cooling
0x3:Both cooling
0x4: Only battery heat
0x5: Only HVAC heat
0x6: Both heat
0x7: HVAC heat and battery cooling
0x8: uniform heat</v>
      </c>
      <c r="O91" s="31" t="str">
        <v>整车热管理工作状态</v>
      </c>
      <c r="P91" s="28"/>
      <c r="Q91" s="28"/>
      <c r="R91" s="12"/>
      <c r="S91" s="9" t="str">
        <v>T</v>
      </c>
      <c r="T91" s="2"/>
      <c r="U91" s="2"/>
      <c r="V91" s="2"/>
      <c r="W91" s="2"/>
      <c r="X91" s="2"/>
      <c r="Y91" s="2"/>
      <c r="Z91" s="2"/>
      <c r="AA91" s="2"/>
      <c r="AB91" s="2"/>
      <c r="AC91" s="6"/>
      <c r="AD91" s="6"/>
      <c r="AE91" s="6"/>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row>
    <row r="92">
      <c r="A92" s="43" t="str">
        <v>VCU</v>
      </c>
      <c r="B92" s="12" t="str">
        <v>VCU_254</v>
      </c>
      <c r="C92" s="44" t="str">
        <v>0x254</v>
      </c>
      <c r="D92" s="53" t="str">
        <v>VCU_ACCoolantPress</v>
      </c>
      <c r="E92" s="13">
        <v>16</v>
      </c>
      <c r="F92" s="56">
        <v>9</v>
      </c>
      <c r="G92" s="52" t="str">
        <v>U</v>
      </c>
      <c r="H92" s="28">
        <v>10</v>
      </c>
      <c r="I92" s="28">
        <v>0</v>
      </c>
      <c r="J92" s="28">
        <v>0</v>
      </c>
      <c r="K92" s="28">
        <v>5110</v>
      </c>
      <c r="L92" s="52" t="str">
        <v>kPa</v>
      </c>
      <c r="M92" s="28">
        <v>200</v>
      </c>
      <c r="N92" s="54"/>
      <c r="O92" s="55" t="str">
        <v>空调冷媒压力</v>
      </c>
      <c r="P92" s="28" t="str">
        <v>0x0</v>
      </c>
      <c r="Q92" s="28" t="str">
        <v>0x0</v>
      </c>
      <c r="R92" s="12" t="str">
        <v>NA</v>
      </c>
      <c r="S92" s="9" t="str">
        <v>T</v>
      </c>
      <c r="T92" s="2"/>
      <c r="U92" s="2"/>
      <c r="V92" s="2"/>
      <c r="W92" s="2"/>
      <c r="X92" s="2"/>
      <c r="Y92" s="2"/>
      <c r="Z92" s="2"/>
      <c r="AA92" s="2"/>
      <c r="AB92" s="2"/>
      <c r="AC92" s="6"/>
      <c r="AD92" s="6"/>
      <c r="AE92" s="6"/>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row>
    <row r="93">
      <c r="A93" s="43" t="str">
        <v>VCU</v>
      </c>
      <c r="B93" s="12" t="str">
        <v>VCU_254</v>
      </c>
      <c r="C93" s="44" t="str">
        <v>0x254</v>
      </c>
      <c r="D93" s="65" t="str">
        <v>VCU_ACCoolantTemp</v>
      </c>
      <c r="E93" s="67">
        <v>24</v>
      </c>
      <c r="F93" s="63">
        <v>8</v>
      </c>
      <c r="G93" s="68" t="str">
        <v>U</v>
      </c>
      <c r="H93" s="62">
        <v>1</v>
      </c>
      <c r="I93" s="62">
        <v>-50</v>
      </c>
      <c r="J93" s="62">
        <v>-50</v>
      </c>
      <c r="K93" s="62">
        <v>205</v>
      </c>
      <c r="L93" s="63" t="str">
        <v>℃</v>
      </c>
      <c r="M93" s="28">
        <v>200</v>
      </c>
      <c r="N93" s="64"/>
      <c r="O93" s="65" t="str">
        <v>空调冷媒温度</v>
      </c>
      <c r="P93" s="62" t="str">
        <v>0x0</v>
      </c>
      <c r="Q93" s="62" t="str">
        <v>0x0</v>
      </c>
      <c r="R93" s="66" t="str">
        <v>NA</v>
      </c>
      <c r="S93" s="9" t="str">
        <v>T</v>
      </c>
      <c r="T93" s="2"/>
      <c r="U93" s="2"/>
      <c r="V93" s="2"/>
      <c r="W93" s="2"/>
      <c r="X93" s="2"/>
      <c r="Y93" s="2"/>
      <c r="Z93" s="2"/>
      <c r="AA93" s="2"/>
      <c r="AB93" s="2"/>
      <c r="AC93" s="6"/>
      <c r="AD93" s="6"/>
      <c r="AE93" s="6"/>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row>
    <row r="94">
      <c r="A94" s="43" t="str">
        <v>VCU</v>
      </c>
      <c r="B94" s="12" t="str">
        <v>VCU_254</v>
      </c>
      <c r="C94" s="44" t="str">
        <v>0x254</v>
      </c>
      <c r="D94" s="12" t="str">
        <v>HCU_254Checksum</v>
      </c>
      <c r="E94" s="28">
        <v>56</v>
      </c>
      <c r="F94" s="28">
        <v>8</v>
      </c>
      <c r="G94" s="28" t="str">
        <v>U</v>
      </c>
      <c r="H94" s="28">
        <v>1</v>
      </c>
      <c r="I94" s="28">
        <v>0</v>
      </c>
      <c r="J94" s="28">
        <v>0</v>
      </c>
      <c r="K94" s="28">
        <v>255</v>
      </c>
      <c r="L94" s="28"/>
      <c r="M94" s="28">
        <v>200</v>
      </c>
      <c r="N94" s="17"/>
      <c r="O94" s="17" t="str">
        <v>按照JAC checksum规范</v>
      </c>
      <c r="P94" s="28" t="str">
        <v>0x0</v>
      </c>
      <c r="Q94" s="28" t="str">
        <v>0x0</v>
      </c>
      <c r="R94" s="12" t="str">
        <v>NA</v>
      </c>
      <c r="S94" s="9" t="str">
        <v>T</v>
      </c>
      <c r="T94" s="2"/>
      <c r="U94" s="2"/>
      <c r="V94" s="2"/>
      <c r="W94" s="2"/>
      <c r="X94" s="2"/>
      <c r="Y94" s="2"/>
      <c r="Z94" s="2"/>
      <c r="AA94" s="2"/>
      <c r="AB94" s="2"/>
      <c r="AC94" s="6"/>
      <c r="AD94" s="6"/>
      <c r="AE94" s="6"/>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row>
    <row r="95">
      <c r="A95" s="27" t="str">
        <v>VCU</v>
      </c>
      <c r="B95" s="21" t="str">
        <v>VCU_255</v>
      </c>
      <c r="C95" s="39" t="str">
        <v>0x255</v>
      </c>
      <c r="D95" s="21" t="str">
        <v>VCU_255MsgCounter</v>
      </c>
      <c r="E95" s="2">
        <v>0</v>
      </c>
      <c r="F95" s="1">
        <v>4</v>
      </c>
      <c r="G95" s="1" t="str">
        <v>U</v>
      </c>
      <c r="H95" s="1">
        <v>1</v>
      </c>
      <c r="I95" s="1">
        <v>0</v>
      </c>
      <c r="J95" s="1">
        <v>0</v>
      </c>
      <c r="K95" s="1">
        <v>15</v>
      </c>
      <c r="L95" s="1"/>
      <c r="M95" s="1">
        <v>200</v>
      </c>
      <c r="N95" s="26"/>
      <c r="O95" s="69" t="str">
        <v>Rolling counter信号，每个发送周期加1，循环计数，0到15循环</v>
      </c>
      <c r="P95" s="1" t="str">
        <v>0x0</v>
      </c>
      <c r="Q95" s="1" t="str">
        <v>0x0</v>
      </c>
      <c r="R95" s="7" t="str">
        <v>NA</v>
      </c>
      <c r="S95" s="9" t="str">
        <v>T</v>
      </c>
      <c r="T95" s="2"/>
      <c r="U95" s="2"/>
      <c r="V95" s="2"/>
      <c r="W95" s="2"/>
      <c r="X95" s="2"/>
      <c r="Y95" s="2"/>
      <c r="Z95" s="2"/>
      <c r="AA95" s="2"/>
      <c r="AB95" s="2"/>
      <c r="AC95" s="6"/>
      <c r="AD95" s="6"/>
      <c r="AE95" s="6"/>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row>
    <row r="96">
      <c r="A96" s="27"/>
      <c r="B96" s="21"/>
      <c r="C96" s="39" t="str">
        <v>0x255</v>
      </c>
      <c r="D96" s="21" t="str">
        <v>FANPWM_Vd</v>
      </c>
      <c r="E96" s="2">
        <v>4</v>
      </c>
      <c r="F96" s="1">
        <v>1</v>
      </c>
      <c r="G96" s="1" t="str">
        <v>U</v>
      </c>
      <c r="H96" s="1">
        <v>1</v>
      </c>
      <c r="I96" s="1">
        <v>0</v>
      </c>
      <c r="J96" s="1">
        <v>0</v>
      </c>
      <c r="K96" s="1">
        <v>1</v>
      </c>
      <c r="L96" s="1"/>
      <c r="M96" s="1">
        <v>200</v>
      </c>
      <c r="N96" s="26" t="str">
        <v>0x0:Invalid
0x1:Valid</v>
      </c>
      <c r="O96" s="69" t="str">
        <v>冷却风扇PWM有效位</v>
      </c>
      <c r="P96" s="1" t="str">
        <v>0x0</v>
      </c>
      <c r="Q96" s="1" t="str">
        <v>0x0</v>
      </c>
      <c r="R96" s="7" t="str">
        <v>NA</v>
      </c>
      <c r="S96" s="9" t="str">
        <v>T</v>
      </c>
      <c r="T96" s="2"/>
      <c r="U96" s="2"/>
      <c r="V96" s="2"/>
      <c r="W96" s="2"/>
      <c r="X96" s="2"/>
      <c r="Y96" s="14" t="str">
        <v>R</v>
      </c>
      <c r="Z96" s="2"/>
      <c r="AA96" s="2"/>
      <c r="AB96" s="2"/>
      <c r="AC96" s="6"/>
      <c r="AD96" s="6"/>
      <c r="AE96" s="6"/>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row>
    <row r="97">
      <c r="A97" s="27"/>
      <c r="B97" s="21"/>
      <c r="C97" s="39" t="str">
        <v>0x255</v>
      </c>
      <c r="D97" s="21" t="str">
        <v>MotorPumpPWM_Vd</v>
      </c>
      <c r="E97" s="2">
        <v>6</v>
      </c>
      <c r="F97" s="1">
        <v>1</v>
      </c>
      <c r="G97" s="1" t="str">
        <v>U</v>
      </c>
      <c r="H97" s="1">
        <v>1</v>
      </c>
      <c r="I97" s="1">
        <v>0</v>
      </c>
      <c r="J97" s="1">
        <v>0</v>
      </c>
      <c r="K97" s="1">
        <v>1</v>
      </c>
      <c r="L97" s="1"/>
      <c r="M97" s="1">
        <v>200</v>
      </c>
      <c r="N97" s="26" t="str">
        <v>0x0:Invalid
0x1:Valid</v>
      </c>
      <c r="O97" s="69" t="str">
        <v>电机冷却水泵PWM有效位</v>
      </c>
      <c r="P97" s="1" t="str">
        <v>0x0</v>
      </c>
      <c r="Q97" s="1" t="str">
        <v>0x0</v>
      </c>
      <c r="R97" s="7" t="str">
        <v>NA</v>
      </c>
      <c r="S97" s="9" t="str">
        <v>T</v>
      </c>
      <c r="T97" s="2"/>
      <c r="U97" s="2"/>
      <c r="V97" s="2"/>
      <c r="W97" s="2"/>
      <c r="X97" s="2"/>
      <c r="Y97" s="2"/>
      <c r="Z97" s="2"/>
      <c r="AA97" s="2"/>
      <c r="AB97" s="2"/>
      <c r="AC97" s="6"/>
      <c r="AD97" s="6"/>
      <c r="AE97" s="6"/>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row>
    <row r="98">
      <c r="A98" s="27"/>
      <c r="B98" s="21"/>
      <c r="C98" s="39" t="str">
        <v>0x255</v>
      </c>
      <c r="D98" s="21" t="str">
        <v>FANPWMState</v>
      </c>
      <c r="E98" s="94">
        <v>7</v>
      </c>
      <c r="F98" s="1">
        <v>1</v>
      </c>
      <c r="G98" s="1" t="str">
        <v>U</v>
      </c>
      <c r="H98" s="1">
        <v>1</v>
      </c>
      <c r="I98" s="1">
        <v>0</v>
      </c>
      <c r="J98" s="1">
        <v>0</v>
      </c>
      <c r="K98" s="1">
        <v>1</v>
      </c>
      <c r="L98" s="1"/>
      <c r="M98" s="1">
        <v>200</v>
      </c>
      <c r="N98" s="26" t="str">
        <v>0x0:OFF
0x1:ON</v>
      </c>
      <c r="O98" s="69" t="str">
        <v>冷却风扇开启状态</v>
      </c>
      <c r="P98" s="1" t="str">
        <v>0x0</v>
      </c>
      <c r="Q98" s="1" t="str">
        <v>0x0</v>
      </c>
      <c r="R98" s="7" t="str">
        <v>NA</v>
      </c>
      <c r="S98" s="9" t="str">
        <v>T</v>
      </c>
      <c r="T98" s="2"/>
      <c r="U98" s="2"/>
      <c r="V98" s="2"/>
      <c r="W98" s="2"/>
      <c r="X98" s="2"/>
      <c r="Y98" s="14" t="str">
        <v>R</v>
      </c>
      <c r="Z98" s="2"/>
      <c r="AA98" s="2"/>
      <c r="AB98" s="2"/>
      <c r="AC98" s="6"/>
      <c r="AD98" s="6"/>
      <c r="AE98" s="6"/>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row>
    <row r="99">
      <c r="A99" s="27"/>
      <c r="B99" s="21"/>
      <c r="C99" s="39" t="str">
        <v>0x255</v>
      </c>
      <c r="D99" s="21" t="str">
        <v>MotorCoollingTmp</v>
      </c>
      <c r="E99" s="10">
        <v>16</v>
      </c>
      <c r="F99" s="71">
        <v>8</v>
      </c>
      <c r="G99" s="24" t="str">
        <v>U</v>
      </c>
      <c r="H99" s="1">
        <v>1</v>
      </c>
      <c r="I99" s="1">
        <v>-50</v>
      </c>
      <c r="J99" s="1">
        <v>-50</v>
      </c>
      <c r="K99" s="1">
        <v>205</v>
      </c>
      <c r="L99" s="71" t="str">
        <v>℃</v>
      </c>
      <c r="M99" s="1">
        <v>200</v>
      </c>
      <c r="N99" s="26"/>
      <c r="O99" s="69" t="str">
        <v>电机冷却液温度</v>
      </c>
      <c r="P99" s="1" t="str">
        <v>0x0</v>
      </c>
      <c r="Q99" s="1" t="str">
        <v>0x0</v>
      </c>
      <c r="R99" s="7" t="str">
        <v>NA</v>
      </c>
      <c r="S99" s="9" t="str">
        <v>T</v>
      </c>
      <c r="T99" s="2"/>
      <c r="U99" s="2"/>
      <c r="V99" s="2"/>
      <c r="W99" s="2"/>
      <c r="X99" s="2"/>
      <c r="Y99" s="2"/>
      <c r="Z99" s="2"/>
      <c r="AA99" s="2"/>
      <c r="AB99" s="2"/>
      <c r="AC99" s="6"/>
      <c r="AD99" s="6"/>
      <c r="AE99" s="6"/>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row>
    <row r="100">
      <c r="A100" s="27"/>
      <c r="B100" s="21"/>
      <c r="C100" s="39" t="str">
        <v>0x255</v>
      </c>
      <c r="D100" s="21" t="str">
        <v>FANPWM</v>
      </c>
      <c r="E100" s="10">
        <v>24</v>
      </c>
      <c r="F100" s="71">
        <v>8</v>
      </c>
      <c r="G100" s="24" t="str">
        <v>U</v>
      </c>
      <c r="H100" s="1">
        <v>1</v>
      </c>
      <c r="I100" s="1">
        <v>0</v>
      </c>
      <c r="J100" s="1">
        <v>0</v>
      </c>
      <c r="K100" s="1">
        <v>100</v>
      </c>
      <c r="L100" s="71" t="str">
        <v>%</v>
      </c>
      <c r="M100" s="1">
        <v>200</v>
      </c>
      <c r="N100" s="26"/>
      <c r="O100" s="69" t="str">
        <v>冷却风扇PWM</v>
      </c>
      <c r="P100" s="1" t="str">
        <v>0x0</v>
      </c>
      <c r="Q100" s="1" t="str">
        <v>0x0</v>
      </c>
      <c r="R100" s="7" t="str">
        <v>NA</v>
      </c>
      <c r="S100" s="9" t="str">
        <v>T</v>
      </c>
      <c r="T100" s="2"/>
      <c r="U100" s="2"/>
      <c r="V100" s="2"/>
      <c r="W100" s="2"/>
      <c r="X100" s="2"/>
      <c r="Y100" s="14" t="str">
        <v>R</v>
      </c>
      <c r="Z100" s="2"/>
      <c r="AA100" s="2"/>
      <c r="AB100" s="2"/>
      <c r="AC100" s="6"/>
      <c r="AD100" s="6"/>
      <c r="AE100" s="6"/>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row>
    <row r="101">
      <c r="A101" s="27"/>
      <c r="B101" s="21"/>
      <c r="C101" s="39" t="str">
        <v>0x255</v>
      </c>
      <c r="D101" s="21" t="str">
        <v>MotorPumpPWM</v>
      </c>
      <c r="E101" s="10">
        <v>40</v>
      </c>
      <c r="F101" s="71">
        <v>8</v>
      </c>
      <c r="G101" s="24" t="str">
        <v>U</v>
      </c>
      <c r="H101" s="1">
        <v>1</v>
      </c>
      <c r="I101" s="1">
        <v>0</v>
      </c>
      <c r="J101" s="1">
        <v>0</v>
      </c>
      <c r="K101" s="1">
        <v>100</v>
      </c>
      <c r="L101" s="71" t="str">
        <v>%</v>
      </c>
      <c r="M101" s="1">
        <v>200</v>
      </c>
      <c r="N101" s="26"/>
      <c r="O101" s="69" t="str">
        <v>电机冷却水泵PWM</v>
      </c>
      <c r="P101" s="1" t="str">
        <v>0x0</v>
      </c>
      <c r="Q101" s="1" t="str">
        <v>0x0</v>
      </c>
      <c r="R101" s="7" t="str">
        <v>NA</v>
      </c>
      <c r="S101" s="9" t="str">
        <v>T</v>
      </c>
      <c r="T101" s="2"/>
      <c r="U101" s="2"/>
      <c r="V101" s="2"/>
      <c r="W101" s="2"/>
      <c r="X101" s="2"/>
      <c r="Y101" s="2"/>
      <c r="Z101" s="2"/>
      <c r="AA101" s="2"/>
      <c r="AB101" s="2"/>
      <c r="AC101" s="6"/>
      <c r="AD101" s="6"/>
      <c r="AE101" s="6"/>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row>
    <row r="102">
      <c r="A102" s="27"/>
      <c r="B102" s="21"/>
      <c r="C102" s="44" t="str">
        <v>0x255</v>
      </c>
      <c r="D102" s="12" t="str">
        <v>BattPumpPWM</v>
      </c>
      <c r="E102" s="12">
        <v>48</v>
      </c>
      <c r="F102" s="99">
        <v>8</v>
      </c>
      <c r="G102" s="100" t="str">
        <v>U</v>
      </c>
      <c r="H102" s="28">
        <v>1</v>
      </c>
      <c r="I102" s="28">
        <v>0</v>
      </c>
      <c r="J102" s="28">
        <v>0</v>
      </c>
      <c r="K102" s="28">
        <v>100</v>
      </c>
      <c r="L102" s="99" t="str">
        <v>%</v>
      </c>
      <c r="M102" s="28">
        <v>200</v>
      </c>
      <c r="N102" s="17"/>
      <c r="O102" s="42" t="str">
        <v>电池冷却水泵PWM</v>
      </c>
      <c r="P102" s="28" t="str">
        <v>0x0</v>
      </c>
      <c r="Q102" s="28" t="str">
        <v>0x0</v>
      </c>
      <c r="R102" s="12" t="str">
        <v>NA</v>
      </c>
      <c r="S102" s="9" t="str">
        <v>T</v>
      </c>
      <c r="T102" s="2"/>
      <c r="U102" s="2"/>
      <c r="V102" s="2"/>
      <c r="W102" s="2"/>
      <c r="X102" s="2"/>
      <c r="Y102" s="2"/>
      <c r="Z102" s="2"/>
      <c r="AA102" s="2"/>
      <c r="AB102" s="2"/>
      <c r="AC102" s="6"/>
      <c r="AD102" s="6"/>
      <c r="AE102" s="6"/>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row>
    <row r="103">
      <c r="A103" s="27"/>
      <c r="B103" s="21"/>
      <c r="C103" s="39" t="str">
        <v>0x255</v>
      </c>
      <c r="D103" s="21" t="str">
        <v>VCU_255Checksum</v>
      </c>
      <c r="E103" s="1">
        <v>56</v>
      </c>
      <c r="F103" s="1">
        <v>8</v>
      </c>
      <c r="G103" s="1" t="str">
        <v>U</v>
      </c>
      <c r="H103" s="1">
        <v>1</v>
      </c>
      <c r="I103" s="1">
        <v>0</v>
      </c>
      <c r="J103" s="1">
        <v>0</v>
      </c>
      <c r="K103" s="1">
        <v>255</v>
      </c>
      <c r="L103" s="1"/>
      <c r="M103" s="1">
        <v>200</v>
      </c>
      <c r="N103" s="26"/>
      <c r="O103" s="21" t="str">
        <v>按照JAC checksum规范</v>
      </c>
      <c r="P103" s="1" t="str">
        <v>0x0</v>
      </c>
      <c r="Q103" s="1" t="str">
        <v>0x0</v>
      </c>
      <c r="R103" s="7" t="str">
        <v>NA</v>
      </c>
      <c r="S103" s="9" t="str">
        <v>T</v>
      </c>
      <c r="T103" s="2"/>
      <c r="U103" s="2"/>
      <c r="V103" s="2"/>
      <c r="W103" s="2"/>
      <c r="X103" s="2"/>
      <c r="Y103" s="2"/>
      <c r="Z103" s="2"/>
      <c r="AA103" s="2"/>
      <c r="AB103" s="2"/>
      <c r="AC103" s="6"/>
      <c r="AD103" s="6"/>
      <c r="AE103" s="6"/>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row>
    <row r="104">
      <c r="A104" s="27" t="str">
        <v>VCU</v>
      </c>
      <c r="B104" s="71" t="str">
        <v>VCU_324</v>
      </c>
      <c r="C104" s="71" t="str">
        <v>0x324</v>
      </c>
      <c r="D104" s="1" t="str">
        <v>HVBOptPow</v>
      </c>
      <c r="E104" s="1">
        <v>8</v>
      </c>
      <c r="F104" s="1">
        <v>8</v>
      </c>
      <c r="G104" s="7" t="str">
        <v>U</v>
      </c>
      <c r="H104" s="1">
        <v>1</v>
      </c>
      <c r="I104" s="1">
        <v>0</v>
      </c>
      <c r="J104" s="1">
        <v>0</v>
      </c>
      <c r="K104" s="1">
        <v>100</v>
      </c>
      <c r="L104" s="1" t="str">
        <v>%</v>
      </c>
      <c r="M104" s="7">
        <v>100</v>
      </c>
      <c r="N104" s="74"/>
      <c r="O104" s="73" t="str">
        <v>驱动瞬时功率</v>
      </c>
      <c r="P104" s="7" t="str">
        <v>0x0</v>
      </c>
      <c r="Q104" s="7" t="str">
        <v>0x0</v>
      </c>
      <c r="R104" s="7" t="str">
        <v>0xFF</v>
      </c>
      <c r="S104" s="9" t="str">
        <v>T</v>
      </c>
      <c r="T104" s="2"/>
      <c r="U104" s="2"/>
      <c r="V104" s="2"/>
      <c r="W104" s="2"/>
      <c r="X104" s="2"/>
      <c r="Y104" s="2"/>
      <c r="Z104" s="2"/>
      <c r="AA104" s="2"/>
      <c r="AB104" s="14" t="str">
        <v>R</v>
      </c>
      <c r="AC104" s="6"/>
      <c r="AD104" s="6"/>
      <c r="AE104" s="6" t="str">
        <v>2025.05.30，新增</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row>
    <row r="105">
      <c r="A105" s="27"/>
      <c r="B105" s="71"/>
      <c r="C105" s="71" t="str">
        <v>0x324</v>
      </c>
      <c r="D105" s="1" t="str">
        <v>HVAvailablePower</v>
      </c>
      <c r="E105" s="1">
        <v>16</v>
      </c>
      <c r="F105" s="1">
        <v>8</v>
      </c>
      <c r="G105" s="7" t="str">
        <v>U</v>
      </c>
      <c r="H105" s="1">
        <v>1</v>
      </c>
      <c r="I105" s="1">
        <v>0</v>
      </c>
      <c r="J105" s="1">
        <v>0</v>
      </c>
      <c r="K105" s="1">
        <v>100</v>
      </c>
      <c r="L105" s="1" t="str">
        <v>%</v>
      </c>
      <c r="M105" s="7">
        <v>100</v>
      </c>
      <c r="N105" s="74"/>
      <c r="O105" s="73" t="str">
        <v>驱动可用剩余功率</v>
      </c>
      <c r="P105" s="7" t="str">
        <v>0x0</v>
      </c>
      <c r="Q105" s="7" t="str">
        <v>0x0</v>
      </c>
      <c r="R105" s="7" t="str">
        <v>0xFF</v>
      </c>
      <c r="S105" s="9" t="str">
        <v>T</v>
      </c>
      <c r="T105" s="2"/>
      <c r="U105" s="2"/>
      <c r="V105" s="2"/>
      <c r="W105" s="2"/>
      <c r="X105" s="2"/>
      <c r="Y105" s="2"/>
      <c r="Z105" s="2"/>
      <c r="AA105" s="2"/>
      <c r="AB105" s="14" t="str">
        <v>R</v>
      </c>
      <c r="AC105" s="6"/>
      <c r="AD105" s="6"/>
      <c r="AE105" s="6" t="str">
        <v>2025.05.30，新增</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row>
    <row r="106">
      <c r="A106" s="27"/>
      <c r="B106" s="71"/>
      <c r="C106" s="71" t="str">
        <v>0x324</v>
      </c>
      <c r="D106" s="1" t="str">
        <v>EgyRecycleOptPow</v>
      </c>
      <c r="E106" s="1">
        <v>24</v>
      </c>
      <c r="F106" s="1">
        <v>8</v>
      </c>
      <c r="G106" s="7" t="str">
        <v>U</v>
      </c>
      <c r="H106" s="1">
        <v>1</v>
      </c>
      <c r="I106" s="1">
        <v>0</v>
      </c>
      <c r="J106" s="1">
        <v>0</v>
      </c>
      <c r="K106" s="1">
        <v>100</v>
      </c>
      <c r="L106" s="1" t="str">
        <v>%</v>
      </c>
      <c r="M106" s="7">
        <v>100</v>
      </c>
      <c r="N106" s="74"/>
      <c r="O106" s="73" t="str">
        <v>能量回收瞬时功率</v>
      </c>
      <c r="P106" s="7" t="str">
        <v>0x0</v>
      </c>
      <c r="Q106" s="7" t="str">
        <v>0x0</v>
      </c>
      <c r="R106" s="7" t="str">
        <v>0xFF</v>
      </c>
      <c r="S106" s="9" t="str">
        <v>T</v>
      </c>
      <c r="T106" s="2"/>
      <c r="U106" s="2"/>
      <c r="V106" s="2"/>
      <c r="W106" s="2"/>
      <c r="X106" s="2"/>
      <c r="Y106" s="2"/>
      <c r="Z106" s="2"/>
      <c r="AA106" s="2"/>
      <c r="AB106" s="14" t="str">
        <v>R</v>
      </c>
      <c r="AC106" s="6"/>
      <c r="AD106" s="6"/>
      <c r="AE106" s="6" t="str">
        <v>2025.05.30，新增</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row>
    <row r="107">
      <c r="A107" s="27"/>
      <c r="B107" s="71"/>
      <c r="C107" s="71" t="str">
        <v>0x324</v>
      </c>
      <c r="D107" s="1" t="str">
        <v>EgyRecycleAvailablePower</v>
      </c>
      <c r="E107" s="1">
        <v>32</v>
      </c>
      <c r="F107" s="1">
        <v>8</v>
      </c>
      <c r="G107" s="7" t="str">
        <v>U</v>
      </c>
      <c r="H107" s="1">
        <v>1</v>
      </c>
      <c r="I107" s="1">
        <v>0</v>
      </c>
      <c r="J107" s="1">
        <v>0</v>
      </c>
      <c r="K107" s="1">
        <v>100</v>
      </c>
      <c r="L107" s="1" t="str">
        <v>%</v>
      </c>
      <c r="M107" s="7">
        <v>100</v>
      </c>
      <c r="N107" s="74"/>
      <c r="O107" s="73" t="str">
        <v>能量回收可用剩余功率</v>
      </c>
      <c r="P107" s="7" t="str">
        <v>0x0</v>
      </c>
      <c r="Q107" s="7" t="str">
        <v>0x0</v>
      </c>
      <c r="R107" s="7" t="str">
        <v>0xFF</v>
      </c>
      <c r="S107" s="9" t="str">
        <v>T</v>
      </c>
      <c r="T107" s="2"/>
      <c r="U107" s="2"/>
      <c r="V107" s="2"/>
      <c r="W107" s="2"/>
      <c r="X107" s="2"/>
      <c r="Y107" s="2"/>
      <c r="Z107" s="2"/>
      <c r="AA107" s="2"/>
      <c r="AB107" s="14" t="str">
        <v>R</v>
      </c>
      <c r="AC107" s="6"/>
      <c r="AD107" s="6"/>
      <c r="AE107" s="6" t="str">
        <v>2025.05.30，新增</v>
      </c>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row>
    <row r="108">
      <c r="A108" s="27" t="str">
        <v>ESC</v>
      </c>
      <c r="B108" s="21" t="str">
        <v>ESC_1AE</v>
      </c>
      <c r="C108" s="39" t="str">
        <v>0x1AE</v>
      </c>
      <c r="D108" s="21" t="str">
        <v>ESC_VehSpdCheckSum</v>
      </c>
      <c r="E108" s="1">
        <v>0</v>
      </c>
      <c r="F108" s="1">
        <v>8</v>
      </c>
      <c r="G108" s="1" t="str">
        <v>U</v>
      </c>
      <c r="H108" s="1">
        <v>1</v>
      </c>
      <c r="I108" s="1">
        <v>0</v>
      </c>
      <c r="J108" s="1">
        <v>0</v>
      </c>
      <c r="K108" s="1">
        <v>255</v>
      </c>
      <c r="L108" s="1"/>
      <c r="M108" s="1">
        <v>10</v>
      </c>
      <c r="N108" s="75"/>
      <c r="O108" s="72" t="str">
        <v>Message CheckSum</v>
      </c>
      <c r="P108" s="1" t="str">
        <v>0x0</v>
      </c>
      <c r="Q108" s="1" t="str">
        <v>0x0</v>
      </c>
      <c r="R108" s="7" t="str">
        <v>NA</v>
      </c>
      <c r="S108" s="14" t="str">
        <v>R</v>
      </c>
      <c r="T108" s="9" t="str">
        <v>T</v>
      </c>
      <c r="U108" s="14" t="str">
        <v>R</v>
      </c>
      <c r="V108" s="14" t="str">
        <v>R</v>
      </c>
      <c r="W108" s="2"/>
      <c r="X108" s="2"/>
      <c r="Y108" s="2"/>
      <c r="Z108" s="2"/>
      <c r="AA108" s="29" t="str">
        <v>R</v>
      </c>
      <c r="AB108" s="14" t="str">
        <v>R</v>
      </c>
      <c r="AC108" s="6"/>
      <c r="AD108" s="6"/>
      <c r="AE108" s="6"/>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row>
    <row r="109">
      <c r="A109" s="27"/>
      <c r="B109" s="21"/>
      <c r="C109" s="39" t="str">
        <v>0x1AE</v>
      </c>
      <c r="D109" s="21" t="str">
        <v>ABSItvInProgress</v>
      </c>
      <c r="E109" s="1">
        <v>8</v>
      </c>
      <c r="F109" s="1">
        <v>1</v>
      </c>
      <c r="G109" s="1" t="str">
        <v>U</v>
      </c>
      <c r="H109" s="1">
        <v>1</v>
      </c>
      <c r="I109" s="1">
        <v>0</v>
      </c>
      <c r="J109" s="1">
        <v>0</v>
      </c>
      <c r="K109" s="1">
        <v>1</v>
      </c>
      <c r="L109" s="1"/>
      <c r="M109" s="1">
        <v>10</v>
      </c>
      <c r="N109" s="26" t="str">
        <v>0x0:No Intervention
0x1:Intervention</v>
      </c>
      <c r="O109" s="72" t="str">
        <v>ABS功能执行</v>
      </c>
      <c r="P109" s="1" t="str">
        <v>0x0</v>
      </c>
      <c r="Q109" s="1" t="str">
        <v>0x0</v>
      </c>
      <c r="R109" s="7" t="str">
        <v>NA</v>
      </c>
      <c r="S109" s="14" t="str">
        <v>R</v>
      </c>
      <c r="T109" s="9" t="str">
        <v>T</v>
      </c>
      <c r="U109" s="2"/>
      <c r="V109" s="14" t="str">
        <v>R</v>
      </c>
      <c r="W109" s="14" t="str">
        <v>R</v>
      </c>
      <c r="X109" s="2"/>
      <c r="Y109" s="2"/>
      <c r="Z109" s="2"/>
      <c r="AA109" s="29" t="str">
        <v>R</v>
      </c>
      <c r="AB109" s="14" t="str">
        <v>R</v>
      </c>
      <c r="AC109" s="6"/>
      <c r="AD109" s="6" t="str">
        <v>EDR需要</v>
      </c>
      <c r="AE109" s="6"/>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row>
    <row r="110">
      <c r="A110" s="27"/>
      <c r="B110" s="21"/>
      <c r="C110" s="39" t="str">
        <v>0x1AE</v>
      </c>
      <c r="D110" s="21" t="str">
        <v>AYCItvInProgress</v>
      </c>
      <c r="E110" s="1">
        <v>9</v>
      </c>
      <c r="F110" s="1">
        <v>1</v>
      </c>
      <c r="G110" s="1" t="str">
        <v>U</v>
      </c>
      <c r="H110" s="1">
        <v>1</v>
      </c>
      <c r="I110" s="1">
        <v>0</v>
      </c>
      <c r="J110" s="1">
        <v>0</v>
      </c>
      <c r="K110" s="1">
        <v>1</v>
      </c>
      <c r="L110" s="1"/>
      <c r="M110" s="1">
        <v>10</v>
      </c>
      <c r="N110" s="26" t="str">
        <v>0x0:No Intervention
0x1:Intervention</v>
      </c>
      <c r="O110" s="72" t="str">
        <v>AYC功能执行</v>
      </c>
      <c r="P110" s="1" t="str">
        <v>0x0</v>
      </c>
      <c r="Q110" s="1" t="str">
        <v>0x0</v>
      </c>
      <c r="R110" s="7" t="str">
        <v>NA</v>
      </c>
      <c r="S110" s="14" t="str">
        <v>R</v>
      </c>
      <c r="T110" s="9" t="str">
        <v>T</v>
      </c>
      <c r="U110" s="2"/>
      <c r="V110" s="14" t="str">
        <v>R</v>
      </c>
      <c r="W110" s="14" t="str">
        <v>R</v>
      </c>
      <c r="X110" s="2"/>
      <c r="Y110" s="2"/>
      <c r="Z110" s="2"/>
      <c r="AA110" s="29" t="str">
        <v>R</v>
      </c>
      <c r="AB110" s="14" t="str">
        <v>R</v>
      </c>
      <c r="AC110" s="6"/>
      <c r="AD110" s="6" t="str">
        <v>EDR需要</v>
      </c>
      <c r="AE110" s="6"/>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row>
    <row r="111">
      <c r="A111" s="27"/>
      <c r="B111" s="21"/>
      <c r="C111" s="87" t="str">
        <v>0x1AE</v>
      </c>
      <c r="D111" s="86" t="str">
        <v>TCSItvInProgress</v>
      </c>
      <c r="E111" s="83">
        <v>10</v>
      </c>
      <c r="F111" s="83">
        <v>1</v>
      </c>
      <c r="G111" s="83" t="str">
        <v>U</v>
      </c>
      <c r="H111" s="83">
        <v>1</v>
      </c>
      <c r="I111" s="83">
        <v>0</v>
      </c>
      <c r="J111" s="83">
        <v>0</v>
      </c>
      <c r="K111" s="83">
        <v>1</v>
      </c>
      <c r="L111" s="83"/>
      <c r="M111" s="83">
        <v>10</v>
      </c>
      <c r="N111" s="85" t="str">
        <v>0x0:No Intervention
0x1:Intervention</v>
      </c>
      <c r="O111" s="84" t="str">
        <v>TCS功能执行</v>
      </c>
      <c r="P111" s="83" t="str">
        <v>0x0</v>
      </c>
      <c r="Q111" s="83" t="str">
        <v>0x0</v>
      </c>
      <c r="R111" s="88" t="str">
        <v>NA</v>
      </c>
      <c r="S111" s="14" t="str">
        <v>R</v>
      </c>
      <c r="T111" s="9" t="str">
        <v>T</v>
      </c>
      <c r="U111" s="2"/>
      <c r="V111" s="14" t="str">
        <v>R</v>
      </c>
      <c r="W111" s="14" t="str">
        <v>R</v>
      </c>
      <c r="X111" s="2"/>
      <c r="Y111" s="2"/>
      <c r="Z111" s="2"/>
      <c r="AA111" s="29" t="str">
        <v>R</v>
      </c>
      <c r="AB111" s="14" t="str">
        <v>R</v>
      </c>
      <c r="AC111" s="6"/>
      <c r="AD111" s="6" t="str">
        <v>EDR需要</v>
      </c>
      <c r="AE111" s="6"/>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row>
    <row r="112">
      <c r="A112" s="27"/>
      <c r="B112" s="21"/>
      <c r="C112" s="11" t="str">
        <v>0x1AE</v>
      </c>
      <c r="D112" s="11" t="str">
        <v>EBDitvinprogress</v>
      </c>
      <c r="E112" s="11">
        <v>11</v>
      </c>
      <c r="F112" s="11">
        <v>1</v>
      </c>
      <c r="G112" s="11" t="str">
        <v>U</v>
      </c>
      <c r="H112" s="11">
        <v>1</v>
      </c>
      <c r="I112" s="11">
        <v>0</v>
      </c>
      <c r="J112" s="11">
        <v>0</v>
      </c>
      <c r="K112" s="11">
        <v>1</v>
      </c>
      <c r="L112" s="11"/>
      <c r="M112" s="11">
        <v>10</v>
      </c>
      <c r="N112" s="11" t="str">
        <v>0x0:No Intervention
0x1:Intervention</v>
      </c>
      <c r="O112" s="11" t="str">
        <v>EBD功能执行</v>
      </c>
      <c r="P112" s="11" t="str">
        <v>0x0</v>
      </c>
      <c r="Q112" s="11" t="str">
        <v>0x0</v>
      </c>
      <c r="R112" s="11"/>
      <c r="S112" s="80"/>
      <c r="T112" s="9" t="str">
        <v>T</v>
      </c>
      <c r="U112" s="2"/>
      <c r="V112" s="2"/>
      <c r="W112" s="2"/>
      <c r="X112" s="2"/>
      <c r="Y112" s="2"/>
      <c r="Z112" s="2"/>
      <c r="AA112" s="13"/>
      <c r="AB112" s="14" t="str">
        <v>R</v>
      </c>
      <c r="AC112" s="6"/>
      <c r="AD112" s="6"/>
      <c r="AE112" s="6" t="str">
        <v>2025.08.18，新增
2025.09.24，取消VCU接受</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row>
    <row r="113">
      <c r="A113" s="27"/>
      <c r="B113" s="21"/>
      <c r="C113" s="110" t="str">
        <v>0x1AE</v>
      </c>
      <c r="D113" s="109" t="str">
        <v>ESC_VehSpdCounter</v>
      </c>
      <c r="E113" s="106">
        <v>12</v>
      </c>
      <c r="F113" s="106">
        <v>4</v>
      </c>
      <c r="G113" s="106" t="str">
        <v>U</v>
      </c>
      <c r="H113" s="106">
        <v>1</v>
      </c>
      <c r="I113" s="106">
        <v>0</v>
      </c>
      <c r="J113" s="106">
        <v>0</v>
      </c>
      <c r="K113" s="106">
        <v>15</v>
      </c>
      <c r="L113" s="106"/>
      <c r="M113" s="106">
        <v>10</v>
      </c>
      <c r="N113" s="108"/>
      <c r="O113" s="107" t="str">
        <v>Message counter</v>
      </c>
      <c r="P113" s="106" t="str">
        <v>0x0</v>
      </c>
      <c r="Q113" s="106" t="str">
        <v>0x0</v>
      </c>
      <c r="R113" s="111" t="str">
        <v>NA</v>
      </c>
      <c r="S113" s="14" t="str">
        <v>R</v>
      </c>
      <c r="T113" s="9" t="str">
        <v>T</v>
      </c>
      <c r="U113" s="14" t="str">
        <v>R</v>
      </c>
      <c r="V113" s="14" t="str">
        <v>R</v>
      </c>
      <c r="W113" s="2"/>
      <c r="X113" s="2"/>
      <c r="Y113" s="2"/>
      <c r="Z113" s="2"/>
      <c r="AA113" s="29" t="str">
        <v>R</v>
      </c>
      <c r="AB113" s="14" t="str">
        <v>R</v>
      </c>
      <c r="AC113" s="6"/>
      <c r="AD113" s="6"/>
      <c r="AE113" s="6"/>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row>
    <row r="114">
      <c r="A114" s="27"/>
      <c r="B114" s="21"/>
      <c r="C114" s="39" t="str">
        <v>0x1AE</v>
      </c>
      <c r="D114" s="21" t="str">
        <v>VehSpdVd</v>
      </c>
      <c r="E114" s="1">
        <v>24</v>
      </c>
      <c r="F114" s="1">
        <v>1</v>
      </c>
      <c r="G114" s="1" t="str">
        <v>U</v>
      </c>
      <c r="H114" s="1">
        <v>1</v>
      </c>
      <c r="I114" s="1">
        <v>0</v>
      </c>
      <c r="J114" s="1">
        <v>0</v>
      </c>
      <c r="K114" s="1">
        <v>1</v>
      </c>
      <c r="L114" s="1"/>
      <c r="M114" s="1">
        <v>10</v>
      </c>
      <c r="N114" s="26" t="str">
        <v>0x0:not valid
0x1:valid</v>
      </c>
      <c r="O114" s="72" t="str">
        <v>车速值有效位</v>
      </c>
      <c r="P114" s="1" t="str">
        <v>0x0</v>
      </c>
      <c r="Q114" s="1" t="str">
        <v>0x0</v>
      </c>
      <c r="R114" s="7" t="str">
        <v>NA</v>
      </c>
      <c r="S114" s="14" t="str">
        <v>R</v>
      </c>
      <c r="T114" s="9" t="str">
        <v>T</v>
      </c>
      <c r="U114" s="14" t="str">
        <v>R</v>
      </c>
      <c r="V114" s="14" t="str">
        <v>R</v>
      </c>
      <c r="W114" s="14" t="str">
        <v>R</v>
      </c>
      <c r="X114" s="14" t="str">
        <v>R</v>
      </c>
      <c r="Y114" s="14" t="str">
        <v>R</v>
      </c>
      <c r="Z114" s="2"/>
      <c r="AA114" s="29" t="str">
        <v>R</v>
      </c>
      <c r="AB114" s="14" t="str">
        <v>R</v>
      </c>
      <c r="AC114" s="6"/>
      <c r="AD114" s="6" t="str">
        <v>EDR需要</v>
      </c>
      <c r="AE114" s="6"/>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row>
    <row r="115">
      <c r="A115" s="27"/>
      <c r="B115" s="21"/>
      <c r="C115" s="39" t="str">
        <v>0x1AE</v>
      </c>
      <c r="D115" s="21" t="str">
        <v>VehSpd</v>
      </c>
      <c r="E115" s="1">
        <v>25</v>
      </c>
      <c r="F115" s="1">
        <v>15</v>
      </c>
      <c r="G115" s="1" t="str">
        <v>U</v>
      </c>
      <c r="H115" s="1">
        <v>0.05625</v>
      </c>
      <c r="I115" s="1">
        <v>0</v>
      </c>
      <c r="J115" s="1">
        <v>0</v>
      </c>
      <c r="K115" s="1">
        <v>299.98</v>
      </c>
      <c r="L115" s="1" t="str">
        <v>km/h</v>
      </c>
      <c r="M115" s="1">
        <v>10</v>
      </c>
      <c r="N115" s="26"/>
      <c r="O115" s="72" t="str">
        <v>车速值</v>
      </c>
      <c r="P115" s="1" t="str">
        <v>0x0</v>
      </c>
      <c r="Q115" s="1" t="str">
        <v>0x0</v>
      </c>
      <c r="R115" s="7" t="str">
        <v>0x7FFF</v>
      </c>
      <c r="S115" s="14" t="str">
        <v>R</v>
      </c>
      <c r="T115" s="9" t="str">
        <v>T</v>
      </c>
      <c r="U115" s="14" t="str">
        <v>R</v>
      </c>
      <c r="V115" s="14" t="str">
        <v>R</v>
      </c>
      <c r="W115" s="14" t="str">
        <v>R</v>
      </c>
      <c r="X115" s="14" t="str">
        <v>R</v>
      </c>
      <c r="Y115" s="14" t="str">
        <v>R</v>
      </c>
      <c r="Z115" s="2"/>
      <c r="AA115" s="29" t="str">
        <v>R</v>
      </c>
      <c r="AB115" s="14" t="str">
        <v>R</v>
      </c>
      <c r="AC115" s="6"/>
      <c r="AD115" s="6" t="str">
        <v>EDR需要</v>
      </c>
      <c r="AE115" s="6"/>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row>
    <row r="116">
      <c r="A116" s="27"/>
      <c r="B116" s="21"/>
      <c r="C116" s="39" t="str">
        <v>0x1AE</v>
      </c>
      <c r="D116" s="21" t="str">
        <v>EngTqIncReqAct</v>
      </c>
      <c r="E116" s="1">
        <v>36</v>
      </c>
      <c r="F116" s="1">
        <v>1</v>
      </c>
      <c r="G116" s="1" t="str">
        <v>U</v>
      </c>
      <c r="H116" s="1">
        <v>1</v>
      </c>
      <c r="I116" s="1">
        <v>0</v>
      </c>
      <c r="J116" s="1">
        <v>0</v>
      </c>
      <c r="K116" s="1">
        <v>1</v>
      </c>
      <c r="L116" s="1"/>
      <c r="M116" s="1">
        <v>10</v>
      </c>
      <c r="N116" s="26" t="str">
        <v>0x0:no engine torque increase request
0x1:engine torque increase request</v>
      </c>
      <c r="O116" s="72" t="str">
        <v>
ESC增扭请求有效性</v>
      </c>
      <c r="P116" s="1" t="str">
        <v>0x0</v>
      </c>
      <c r="Q116" s="1" t="str">
        <v>0x0</v>
      </c>
      <c r="R116" s="7" t="str">
        <v>NA</v>
      </c>
      <c r="S116" s="14" t="str">
        <v>R</v>
      </c>
      <c r="T116" s="9" t="str">
        <v>T</v>
      </c>
      <c r="U116" s="2"/>
      <c r="V116" s="2"/>
      <c r="W116" s="2"/>
      <c r="X116" s="2"/>
      <c r="Y116" s="2"/>
      <c r="Z116" s="2"/>
      <c r="AA116" s="13"/>
      <c r="AB116" s="14" t="str">
        <v>R</v>
      </c>
      <c r="AC116" s="6"/>
      <c r="AD116" s="6"/>
      <c r="AE116" s="6"/>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row>
    <row r="117">
      <c r="A117" s="27"/>
      <c r="B117" s="21"/>
      <c r="C117" s="39" t="str">
        <v>0x1AE</v>
      </c>
      <c r="D117" s="69" t="str">
        <v>ABSWarningLamp</v>
      </c>
      <c r="E117" s="36">
        <v>37</v>
      </c>
      <c r="F117" s="36">
        <v>1</v>
      </c>
      <c r="G117" s="37" t="str">
        <v>U</v>
      </c>
      <c r="H117" s="1">
        <v>1</v>
      </c>
      <c r="I117" s="1">
        <v>0</v>
      </c>
      <c r="J117" s="1">
        <v>0</v>
      </c>
      <c r="K117" s="1">
        <v>1</v>
      </c>
      <c r="L117" s="38"/>
      <c r="M117" s="39">
        <v>10</v>
      </c>
      <c r="N117" s="26" t="str">
        <v>0x0: No warning
0x1: Warning
</v>
      </c>
      <c r="O117" s="72" t="str">
        <v>ABS故障灯</v>
      </c>
      <c r="P117" s="1" t="str">
        <v>0x0</v>
      </c>
      <c r="Q117" s="1" t="str">
        <v>0x0</v>
      </c>
      <c r="R117" s="7" t="str">
        <v>NA</v>
      </c>
      <c r="S117" s="10" t="str">
        <v>R</v>
      </c>
      <c r="T117" s="9" t="str">
        <v>T</v>
      </c>
      <c r="U117" s="2"/>
      <c r="V117" s="14" t="str">
        <v>R</v>
      </c>
      <c r="W117" s="14" t="str">
        <v>R</v>
      </c>
      <c r="X117" s="2"/>
      <c r="Y117" s="2"/>
      <c r="Z117" s="2"/>
      <c r="AA117" s="29" t="str">
        <v>R</v>
      </c>
      <c r="AB117" s="14" t="str">
        <v>R</v>
      </c>
      <c r="AC117" s="6"/>
      <c r="AD117" s="6" t="str">
        <v>EDR需要</v>
      </c>
      <c r="AE117" s="6" t="str">
        <v>2025.06.23，补充VCU接收</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row>
    <row r="118">
      <c r="A118" s="27"/>
      <c r="B118" s="21"/>
      <c r="C118" s="7" t="str">
        <v>0x1AE</v>
      </c>
      <c r="D118" s="21" t="str">
        <v>ESC_SYS_WarnLamp_EDR</v>
      </c>
      <c r="E118" s="21">
        <v>38</v>
      </c>
      <c r="F118" s="21">
        <v>1</v>
      </c>
      <c r="G118" s="21" t="str">
        <v>U</v>
      </c>
      <c r="H118" s="1">
        <v>1</v>
      </c>
      <c r="I118" s="1">
        <v>0</v>
      </c>
      <c r="J118" s="1">
        <v>0</v>
      </c>
      <c r="K118" s="1">
        <v>1</v>
      </c>
      <c r="L118" s="21"/>
      <c r="M118" s="7">
        <v>10</v>
      </c>
      <c r="N118" s="21" t="str">
        <v>0: No warning
1: Warning</v>
      </c>
      <c r="O118" s="21" t="str">
        <v>ESC故障灯</v>
      </c>
      <c r="P118" s="1" t="str">
        <v>0x0</v>
      </c>
      <c r="Q118" s="1" t="str">
        <v>0x0</v>
      </c>
      <c r="R118" s="7" t="str">
        <v>NA</v>
      </c>
      <c r="S118" s="10"/>
      <c r="T118" s="9" t="str">
        <v>T</v>
      </c>
      <c r="U118" s="2"/>
      <c r="V118" s="2"/>
      <c r="W118" s="14" t="str">
        <v>R</v>
      </c>
      <c r="X118" s="2"/>
      <c r="Y118" s="2"/>
      <c r="Z118" s="2"/>
      <c r="AA118" s="29" t="str">
        <v>R</v>
      </c>
      <c r="AB118" s="14" t="str">
        <v>R</v>
      </c>
      <c r="AC118" s="6"/>
      <c r="AD118" s="6" t="str">
        <v>EDR需要</v>
      </c>
      <c r="AE118" s="6"/>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row>
    <row r="119">
      <c r="A119" s="27"/>
      <c r="B119" s="21"/>
      <c r="C119" s="39" t="str">
        <v>0x1AE</v>
      </c>
      <c r="D119" s="21" t="str">
        <v>EngTqIncReq</v>
      </c>
      <c r="E119" s="1">
        <v>40</v>
      </c>
      <c r="F119" s="1">
        <v>12</v>
      </c>
      <c r="G119" s="1" t="str">
        <v>U</v>
      </c>
      <c r="H119" s="1">
        <v>0.5</v>
      </c>
      <c r="I119" s="1">
        <v>-128</v>
      </c>
      <c r="J119" s="1">
        <v>-128</v>
      </c>
      <c r="K119" s="1">
        <v>511</v>
      </c>
      <c r="L119" s="1" t="str">
        <v>Nm</v>
      </c>
      <c r="M119" s="1">
        <v>10</v>
      </c>
      <c r="N119" s="26"/>
      <c r="O119" s="72" t="str">
        <v>ESC增扭请求</v>
      </c>
      <c r="P119" s="1" t="str">
        <v>0x0</v>
      </c>
      <c r="Q119" s="1" t="str">
        <v>0x0</v>
      </c>
      <c r="R119" s="7" t="str">
        <v>0x0600</v>
      </c>
      <c r="S119" s="14" t="str">
        <v>R</v>
      </c>
      <c r="T119" s="9" t="str">
        <v>T</v>
      </c>
      <c r="U119" s="2"/>
      <c r="V119" s="2"/>
      <c r="W119" s="2"/>
      <c r="X119" s="2"/>
      <c r="Y119" s="2"/>
      <c r="Z119" s="2"/>
      <c r="AA119" s="29"/>
      <c r="AB119" s="14" t="str">
        <v>R</v>
      </c>
      <c r="AC119" s="6"/>
      <c r="AD119" s="6"/>
      <c r="AE119" s="6"/>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row>
    <row r="120">
      <c r="A120" s="27"/>
      <c r="B120" s="21"/>
      <c r="C120" s="39" t="str">
        <v>0x1AE</v>
      </c>
      <c r="D120" s="21" t="str">
        <v>EngTqDecReqAct</v>
      </c>
      <c r="E120" s="1">
        <v>52</v>
      </c>
      <c r="F120" s="1">
        <v>1</v>
      </c>
      <c r="G120" s="1" t="str">
        <v>U</v>
      </c>
      <c r="H120" s="1">
        <v>1</v>
      </c>
      <c r="I120" s="1">
        <v>0</v>
      </c>
      <c r="J120" s="1">
        <v>0</v>
      </c>
      <c r="K120" s="1">
        <v>1</v>
      </c>
      <c r="L120" s="1"/>
      <c r="M120" s="1">
        <v>10</v>
      </c>
      <c r="N120" s="26" t="str">
        <v>0x0:no engine torque decrease request
0x1:engine torque decrease request</v>
      </c>
      <c r="O120" s="72" t="str">
        <v>ESC降扭请求有效性</v>
      </c>
      <c r="P120" s="1" t="str">
        <v>0x0</v>
      </c>
      <c r="Q120" s="1" t="str">
        <v>0x0</v>
      </c>
      <c r="R120" s="7" t="str">
        <v>NA</v>
      </c>
      <c r="S120" s="14" t="str">
        <v>R</v>
      </c>
      <c r="T120" s="9" t="str">
        <v>T</v>
      </c>
      <c r="U120" s="2"/>
      <c r="V120" s="2"/>
      <c r="W120" s="14" t="str">
        <v>R</v>
      </c>
      <c r="X120" s="2"/>
      <c r="Y120" s="2"/>
      <c r="Z120" s="2"/>
      <c r="AA120" s="13"/>
      <c r="AB120" s="14" t="str">
        <v>R</v>
      </c>
      <c r="AC120" s="6"/>
      <c r="AD120" s="6" t="str">
        <v>EDR需要</v>
      </c>
      <c r="AE120" s="6"/>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row>
    <row r="121">
      <c r="A121" s="27"/>
      <c r="B121" s="21"/>
      <c r="C121" s="39" t="str">
        <v>0x1AE</v>
      </c>
      <c r="D121" s="69" t="str">
        <v>EBDWarningLamp</v>
      </c>
      <c r="E121" s="36">
        <v>54</v>
      </c>
      <c r="F121" s="36">
        <v>1</v>
      </c>
      <c r="G121" s="37" t="str">
        <v>U</v>
      </c>
      <c r="H121" s="1">
        <v>1</v>
      </c>
      <c r="I121" s="1">
        <v>0</v>
      </c>
      <c r="J121" s="1">
        <v>0</v>
      </c>
      <c r="K121" s="1">
        <v>1</v>
      </c>
      <c r="L121" s="38"/>
      <c r="M121" s="39">
        <v>10</v>
      </c>
      <c r="N121" s="26" t="str">
        <v>0x0: No warning
0x1: Warning</v>
      </c>
      <c r="O121" s="72" t="str">
        <v>EBD故障灯</v>
      </c>
      <c r="P121" s="1" t="str">
        <v>0x0</v>
      </c>
      <c r="Q121" s="1" t="str">
        <v>0x0</v>
      </c>
      <c r="R121" s="7" t="str">
        <v>NA</v>
      </c>
      <c r="S121" s="10"/>
      <c r="T121" s="9" t="str">
        <v>T</v>
      </c>
      <c r="U121" s="2"/>
      <c r="V121" s="14" t="str">
        <v>R</v>
      </c>
      <c r="W121" s="14" t="str">
        <v>R</v>
      </c>
      <c r="X121" s="2"/>
      <c r="Y121" s="2"/>
      <c r="Z121" s="2"/>
      <c r="AA121" s="13"/>
      <c r="AB121" s="14" t="str">
        <v>R</v>
      </c>
      <c r="AC121" s="6"/>
      <c r="AD121" s="6" t="str">
        <v>EDR需要</v>
      </c>
      <c r="AE121" s="6"/>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row>
    <row r="122">
      <c r="A122" s="27"/>
      <c r="B122" s="21"/>
      <c r="C122" s="39" t="str">
        <v>0x1AE</v>
      </c>
      <c r="D122" s="21" t="str">
        <v>EngTqDecReqFast</v>
      </c>
      <c r="E122" s="1">
        <v>56</v>
      </c>
      <c r="F122" s="1">
        <v>12</v>
      </c>
      <c r="G122" s="1" t="str">
        <v>U</v>
      </c>
      <c r="H122" s="1">
        <v>0.5</v>
      </c>
      <c r="I122" s="1">
        <v>-128</v>
      </c>
      <c r="J122" s="1">
        <v>-128</v>
      </c>
      <c r="K122" s="1">
        <v>511</v>
      </c>
      <c r="L122" s="1" t="str">
        <v>Nm</v>
      </c>
      <c r="M122" s="1">
        <v>10</v>
      </c>
      <c r="N122" s="26"/>
      <c r="O122" s="72" t="str">
        <v>
ESC降扭请求</v>
      </c>
      <c r="P122" s="1" t="str">
        <v>0x0</v>
      </c>
      <c r="Q122" s="1" t="str">
        <v>0x0</v>
      </c>
      <c r="R122" s="7" t="str">
        <v>0x0600</v>
      </c>
      <c r="S122" s="14" t="str">
        <v>R</v>
      </c>
      <c r="T122" s="9" t="str">
        <v>T</v>
      </c>
      <c r="U122" s="2"/>
      <c r="V122" s="2"/>
      <c r="W122" s="2"/>
      <c r="X122" s="2"/>
      <c r="Y122" s="2"/>
      <c r="Z122" s="2"/>
      <c r="AA122" s="13"/>
      <c r="AB122" s="14" t="str">
        <v>R</v>
      </c>
      <c r="AC122" s="6"/>
      <c r="AD122" s="6"/>
      <c r="AE122" s="6"/>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row>
    <row r="123">
      <c r="A123" s="1" t="str">
        <v>ESC</v>
      </c>
      <c r="B123" s="7" t="str">
        <v>ESC_23C</v>
      </c>
      <c r="C123" s="1" t="str">
        <v>0x23C</v>
      </c>
      <c r="D123" s="21" t="str">
        <v>ESC_FWhlSpdCheckSum</v>
      </c>
      <c r="E123" s="27">
        <v>0</v>
      </c>
      <c r="F123" s="27">
        <v>8</v>
      </c>
      <c r="G123" s="27" t="str">
        <v>U</v>
      </c>
      <c r="H123" s="1">
        <v>1</v>
      </c>
      <c r="I123" s="1">
        <v>0</v>
      </c>
      <c r="J123" s="1">
        <v>0</v>
      </c>
      <c r="K123" s="1">
        <v>255</v>
      </c>
      <c r="L123" s="27"/>
      <c r="M123" s="1">
        <v>10</v>
      </c>
      <c r="N123" s="30"/>
      <c r="O123" s="21" t="str">
        <v>Message CheckSum</v>
      </c>
      <c r="P123" s="1" t="str">
        <v>0x0</v>
      </c>
      <c r="Q123" s="1" t="str">
        <v>0x0</v>
      </c>
      <c r="R123" s="7" t="str">
        <v>NA</v>
      </c>
      <c r="S123" s="14" t="str">
        <v>R</v>
      </c>
      <c r="T123" s="9" t="str">
        <v>T</v>
      </c>
      <c r="U123" s="2"/>
      <c r="V123" s="14" t="str">
        <v>R</v>
      </c>
      <c r="W123" s="2"/>
      <c r="X123" s="2"/>
      <c r="Y123" s="2"/>
      <c r="Z123" s="2"/>
      <c r="AA123" s="29" t="str">
        <v>R</v>
      </c>
      <c r="AB123" s="10" t="str">
        <v>R</v>
      </c>
      <c r="AC123" s="6"/>
      <c r="AD123" s="6"/>
      <c r="AE123" s="20" t="str">
        <v>20250319，新增BCM转发</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row>
    <row r="124">
      <c r="A124" s="1"/>
      <c r="B124" s="7"/>
      <c r="C124" s="1" t="str">
        <v>0x23C</v>
      </c>
      <c r="D124" s="21" t="str">
        <v>ESC_FWhlSpdCounter</v>
      </c>
      <c r="E124" s="27">
        <v>12</v>
      </c>
      <c r="F124" s="27">
        <v>4</v>
      </c>
      <c r="G124" s="27" t="str">
        <v>U</v>
      </c>
      <c r="H124" s="1">
        <v>1</v>
      </c>
      <c r="I124" s="1">
        <v>0</v>
      </c>
      <c r="J124" s="1">
        <v>0</v>
      </c>
      <c r="K124" s="1">
        <v>15</v>
      </c>
      <c r="L124" s="27"/>
      <c r="M124" s="1">
        <v>10</v>
      </c>
      <c r="N124" s="30"/>
      <c r="O124" s="21" t="str">
        <v>Message counter</v>
      </c>
      <c r="P124" s="1" t="str">
        <v>0x0</v>
      </c>
      <c r="Q124" s="1" t="str">
        <v>0x0</v>
      </c>
      <c r="R124" s="7" t="str">
        <v>NA</v>
      </c>
      <c r="S124" s="14" t="str">
        <v>R</v>
      </c>
      <c r="T124" s="9" t="str">
        <v>T</v>
      </c>
      <c r="U124" s="2"/>
      <c r="V124" s="14" t="str">
        <v>R</v>
      </c>
      <c r="W124" s="2"/>
      <c r="X124" s="2"/>
      <c r="Y124" s="2"/>
      <c r="Z124" s="2"/>
      <c r="AA124" s="29" t="str">
        <v>R</v>
      </c>
      <c r="AB124" s="10" t="str">
        <v>R</v>
      </c>
      <c r="AC124" s="6"/>
      <c r="AD124" s="6"/>
      <c r="AE124" s="20" t="str">
        <v>20250319，新增BCM转发</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row>
    <row r="125">
      <c r="A125" s="1"/>
      <c r="B125" s="7"/>
      <c r="C125" s="1" t="str">
        <v>0x23C</v>
      </c>
      <c r="D125" s="21" t="str">
        <v>WhlSpdFRVd</v>
      </c>
      <c r="E125" s="27">
        <v>37</v>
      </c>
      <c r="F125" s="27">
        <v>2</v>
      </c>
      <c r="G125" s="27" t="str">
        <v>U</v>
      </c>
      <c r="H125" s="1">
        <v>1</v>
      </c>
      <c r="I125" s="1">
        <v>0</v>
      </c>
      <c r="J125" s="1">
        <v>0</v>
      </c>
      <c r="K125" s="1">
        <v>3</v>
      </c>
      <c r="L125" s="27"/>
      <c r="M125" s="1">
        <v>10</v>
      </c>
      <c r="N125" s="26" t="str">
        <v>0x3:valid
0x0:not valid</v>
      </c>
      <c r="O125" s="21" t="str">
        <v>右前轮速有效位</v>
      </c>
      <c r="P125" s="1" t="str">
        <v>0x0</v>
      </c>
      <c r="Q125" s="1" t="str">
        <v>0x0</v>
      </c>
      <c r="R125" s="7" t="str">
        <v>NA</v>
      </c>
      <c r="S125" s="14" t="str">
        <v>R</v>
      </c>
      <c r="T125" s="9" t="str">
        <v>T</v>
      </c>
      <c r="U125" s="2"/>
      <c r="V125" s="14" t="str">
        <v>R</v>
      </c>
      <c r="W125" s="2"/>
      <c r="X125" s="2"/>
      <c r="Y125" s="2"/>
      <c r="Z125" s="2"/>
      <c r="AA125" s="29" t="str">
        <v>R</v>
      </c>
      <c r="AB125" s="10" t="str">
        <v>R</v>
      </c>
      <c r="AC125" s="6"/>
      <c r="AD125" s="6"/>
      <c r="AE125" s="20" t="str">
        <v>20250319，新增BCM转发</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row>
    <row r="126">
      <c r="A126" s="1"/>
      <c r="B126" s="7"/>
      <c r="C126" s="1" t="str">
        <v>0x23C</v>
      </c>
      <c r="D126" s="21" t="str">
        <v>WhlSpdFR</v>
      </c>
      <c r="E126" s="27">
        <v>40</v>
      </c>
      <c r="F126" s="27">
        <v>13</v>
      </c>
      <c r="G126" s="27" t="str">
        <v>U</v>
      </c>
      <c r="H126" s="1">
        <v>0.05625</v>
      </c>
      <c r="I126" s="1">
        <v>0</v>
      </c>
      <c r="J126" s="1">
        <v>0</v>
      </c>
      <c r="K126" s="1">
        <v>299.981</v>
      </c>
      <c r="L126" s="27" t="str">
        <v>km/h</v>
      </c>
      <c r="M126" s="1">
        <v>10</v>
      </c>
      <c r="N126" s="26"/>
      <c r="O126" s="21" t="str">
        <v>右前轮速</v>
      </c>
      <c r="P126" s="1">
        <v>0</v>
      </c>
      <c r="Q126" s="1">
        <v>0</v>
      </c>
      <c r="R126" s="1" t="str">
        <v>0x1FFF</v>
      </c>
      <c r="S126" s="14" t="str">
        <v>R</v>
      </c>
      <c r="T126" s="9" t="str">
        <v>T</v>
      </c>
      <c r="U126" s="2"/>
      <c r="V126" s="14" t="str">
        <v>R</v>
      </c>
      <c r="W126" s="2"/>
      <c r="X126" s="2"/>
      <c r="Y126" s="2"/>
      <c r="Z126" s="2"/>
      <c r="AA126" s="29" t="str">
        <v>R</v>
      </c>
      <c r="AB126" s="10" t="str">
        <v>R</v>
      </c>
      <c r="AC126" s="6"/>
      <c r="AD126" s="6"/>
      <c r="AE126" s="20" t="str">
        <v>20250319，新增BCM转发</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row>
    <row r="127">
      <c r="A127" s="1"/>
      <c r="B127" s="7"/>
      <c r="C127" s="1" t="str">
        <v>0x23C</v>
      </c>
      <c r="D127" s="21" t="str">
        <v>WhlSpdFLVd</v>
      </c>
      <c r="E127" s="27">
        <v>53</v>
      </c>
      <c r="F127" s="27">
        <v>2</v>
      </c>
      <c r="G127" s="27" t="str">
        <v>U</v>
      </c>
      <c r="H127" s="1">
        <v>1</v>
      </c>
      <c r="I127" s="1">
        <v>0</v>
      </c>
      <c r="J127" s="1">
        <v>0</v>
      </c>
      <c r="K127" s="1">
        <v>3</v>
      </c>
      <c r="L127" s="27"/>
      <c r="M127" s="1">
        <v>10</v>
      </c>
      <c r="N127" s="26" t="str">
        <v>0x3:valid
0x0:not valid</v>
      </c>
      <c r="O127" s="21" t="str">
        <v>左前轮速有效位</v>
      </c>
      <c r="P127" s="1" t="str">
        <v>0x0</v>
      </c>
      <c r="Q127" s="1" t="str">
        <v>0x0</v>
      </c>
      <c r="R127" s="7" t="str">
        <v>NA</v>
      </c>
      <c r="S127" s="14" t="str">
        <v>R</v>
      </c>
      <c r="T127" s="9" t="str">
        <v>T</v>
      </c>
      <c r="U127" s="2"/>
      <c r="V127" s="14" t="str">
        <v>R</v>
      </c>
      <c r="W127" s="2"/>
      <c r="X127" s="2"/>
      <c r="Y127" s="2"/>
      <c r="Z127" s="2"/>
      <c r="AA127" s="29" t="str">
        <v>R</v>
      </c>
      <c r="AB127" s="10" t="str">
        <v>R</v>
      </c>
      <c r="AC127" s="6"/>
      <c r="AD127" s="6"/>
      <c r="AE127" s="20" t="str">
        <v>20250319，新增BCM转发</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row>
    <row r="128">
      <c r="A128" s="1"/>
      <c r="B128" s="7"/>
      <c r="C128" s="1" t="str">
        <v>0x23C</v>
      </c>
      <c r="D128" s="21" t="str">
        <v>WhlSpdFL</v>
      </c>
      <c r="E128" s="27">
        <v>56</v>
      </c>
      <c r="F128" s="27">
        <v>13</v>
      </c>
      <c r="G128" s="27" t="str">
        <v>U</v>
      </c>
      <c r="H128" s="1">
        <v>0.05625</v>
      </c>
      <c r="I128" s="1">
        <v>0</v>
      </c>
      <c r="J128" s="1">
        <v>0</v>
      </c>
      <c r="K128" s="1">
        <v>299.981</v>
      </c>
      <c r="L128" s="27" t="str">
        <v>km/h</v>
      </c>
      <c r="M128" s="1">
        <v>10</v>
      </c>
      <c r="N128" s="26"/>
      <c r="O128" s="21" t="str">
        <v>左前轮速</v>
      </c>
      <c r="P128" s="1">
        <v>0</v>
      </c>
      <c r="Q128" s="1">
        <v>0</v>
      </c>
      <c r="R128" s="1" t="str">
        <v>0x1FFF</v>
      </c>
      <c r="S128" s="14" t="str">
        <v>R</v>
      </c>
      <c r="T128" s="9" t="str">
        <v>T</v>
      </c>
      <c r="U128" s="2"/>
      <c r="V128" s="14" t="str">
        <v>R</v>
      </c>
      <c r="W128" s="2"/>
      <c r="X128" s="2"/>
      <c r="Y128" s="2"/>
      <c r="Z128" s="2"/>
      <c r="AA128" s="29" t="str">
        <v>R</v>
      </c>
      <c r="AB128" s="10" t="str">
        <v>R</v>
      </c>
      <c r="AC128" s="6"/>
      <c r="AD128" s="6"/>
      <c r="AE128" s="20" t="str">
        <v>20250319，新增BCM转发</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row>
    <row r="129">
      <c r="A129" s="1" t="str">
        <v>ESC</v>
      </c>
      <c r="B129" s="7" t="str">
        <v>ESC_23D</v>
      </c>
      <c r="C129" s="1" t="str">
        <v>0x23D</v>
      </c>
      <c r="D129" s="21" t="str">
        <v>ESC_RWhlSpdCheckSum</v>
      </c>
      <c r="E129" s="27">
        <v>0</v>
      </c>
      <c r="F129" s="27">
        <v>8</v>
      </c>
      <c r="G129" s="27" t="str">
        <v>U</v>
      </c>
      <c r="H129" s="1">
        <v>1</v>
      </c>
      <c r="I129" s="1">
        <v>0</v>
      </c>
      <c r="J129" s="1">
        <v>0</v>
      </c>
      <c r="K129" s="1">
        <v>255</v>
      </c>
      <c r="L129" s="27"/>
      <c r="M129" s="1">
        <v>10</v>
      </c>
      <c r="N129" s="30"/>
      <c r="O129" s="21" t="str">
        <v>Message CheckSum</v>
      </c>
      <c r="P129" s="1" t="str">
        <v>0x0</v>
      </c>
      <c r="Q129" s="1" t="str">
        <v>0x0</v>
      </c>
      <c r="R129" s="7" t="str">
        <v>NA</v>
      </c>
      <c r="S129" s="14" t="str">
        <v>R</v>
      </c>
      <c r="T129" s="9" t="str">
        <v>T</v>
      </c>
      <c r="U129" s="2"/>
      <c r="V129" s="14" t="str">
        <v>R</v>
      </c>
      <c r="W129" s="2"/>
      <c r="X129" s="2"/>
      <c r="Y129" s="2"/>
      <c r="Z129" s="2"/>
      <c r="AA129" s="29" t="str">
        <v>R</v>
      </c>
      <c r="AB129" s="10" t="str">
        <v>R</v>
      </c>
      <c r="AC129" s="6"/>
      <c r="AD129" s="6"/>
      <c r="AE129" s="20" t="str">
        <v>20250319，新增BCM转发</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row>
    <row r="130">
      <c r="A130" s="1"/>
      <c r="B130" s="7"/>
      <c r="C130" s="1" t="str">
        <v>0x23D</v>
      </c>
      <c r="D130" s="21" t="str">
        <v>ESC_RWhlSpdCounter</v>
      </c>
      <c r="E130" s="27">
        <v>12</v>
      </c>
      <c r="F130" s="27">
        <v>4</v>
      </c>
      <c r="G130" s="27" t="str">
        <v>U</v>
      </c>
      <c r="H130" s="1">
        <v>1</v>
      </c>
      <c r="I130" s="1">
        <v>0</v>
      </c>
      <c r="J130" s="1">
        <v>0</v>
      </c>
      <c r="K130" s="1">
        <v>15</v>
      </c>
      <c r="L130" s="27"/>
      <c r="M130" s="1">
        <v>10</v>
      </c>
      <c r="N130" s="30"/>
      <c r="O130" s="21" t="str">
        <v>Message counter</v>
      </c>
      <c r="P130" s="1" t="str">
        <v>0x0</v>
      </c>
      <c r="Q130" s="1" t="str">
        <v>0x0</v>
      </c>
      <c r="R130" s="7" t="str">
        <v>NA</v>
      </c>
      <c r="S130" s="14" t="str">
        <v>R</v>
      </c>
      <c r="T130" s="9" t="str">
        <v>T</v>
      </c>
      <c r="U130" s="2"/>
      <c r="V130" s="14" t="str">
        <v>R</v>
      </c>
      <c r="W130" s="2"/>
      <c r="X130" s="2"/>
      <c r="Y130" s="2"/>
      <c r="Z130" s="2"/>
      <c r="AA130" s="29" t="str">
        <v>R</v>
      </c>
      <c r="AB130" s="10" t="str">
        <v>R</v>
      </c>
      <c r="AC130" s="6"/>
      <c r="AD130" s="6"/>
      <c r="AE130" s="20" t="str">
        <v>20250319，新增BCM转发</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row>
    <row r="131">
      <c r="A131" s="1"/>
      <c r="B131" s="7"/>
      <c r="C131" s="1" t="str">
        <v>0x23D</v>
      </c>
      <c r="D131" s="21" t="str">
        <v>WhlSpdRRVd</v>
      </c>
      <c r="E131" s="27">
        <v>37</v>
      </c>
      <c r="F131" s="27">
        <v>2</v>
      </c>
      <c r="G131" s="27" t="str">
        <v>U</v>
      </c>
      <c r="H131" s="1">
        <v>1</v>
      </c>
      <c r="I131" s="1">
        <v>0</v>
      </c>
      <c r="J131" s="1">
        <v>0</v>
      </c>
      <c r="K131" s="1">
        <v>3</v>
      </c>
      <c r="L131" s="27"/>
      <c r="M131" s="1">
        <v>10</v>
      </c>
      <c r="N131" s="26" t="str">
        <v>0x3:valid
0x0:not valid</v>
      </c>
      <c r="O131" s="21" t="str">
        <v>右后轮速有效位</v>
      </c>
      <c r="P131" s="1" t="str">
        <v>0x0</v>
      </c>
      <c r="Q131" s="1" t="str">
        <v>0x0</v>
      </c>
      <c r="R131" s="7" t="str">
        <v>NA</v>
      </c>
      <c r="S131" s="14" t="str">
        <v>R</v>
      </c>
      <c r="T131" s="9" t="str">
        <v>T</v>
      </c>
      <c r="U131" s="2"/>
      <c r="V131" s="14" t="str">
        <v>R</v>
      </c>
      <c r="W131" s="2"/>
      <c r="X131" s="2"/>
      <c r="Y131" s="2"/>
      <c r="Z131" s="2"/>
      <c r="AA131" s="29" t="str">
        <v>R</v>
      </c>
      <c r="AB131" s="10" t="str">
        <v>R</v>
      </c>
      <c r="AC131" s="6"/>
      <c r="AD131" s="6"/>
      <c r="AE131" s="20" t="str">
        <v>20250319，新增BCM转发</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row>
    <row r="132">
      <c r="A132" s="1"/>
      <c r="B132" s="7"/>
      <c r="C132" s="1" t="str">
        <v>0x23D</v>
      </c>
      <c r="D132" s="21" t="str">
        <v>WhlSpdRR</v>
      </c>
      <c r="E132" s="27">
        <v>40</v>
      </c>
      <c r="F132" s="27">
        <v>13</v>
      </c>
      <c r="G132" s="27" t="str">
        <v>U</v>
      </c>
      <c r="H132" s="1">
        <v>0.05625</v>
      </c>
      <c r="I132" s="1">
        <v>0</v>
      </c>
      <c r="J132" s="1">
        <v>0</v>
      </c>
      <c r="K132" s="1">
        <v>299.981</v>
      </c>
      <c r="L132" s="27" t="str">
        <v>km/h</v>
      </c>
      <c r="M132" s="1">
        <v>10</v>
      </c>
      <c r="N132" s="26"/>
      <c r="O132" s="21" t="str">
        <v>右后轮速</v>
      </c>
      <c r="P132" s="1">
        <v>0</v>
      </c>
      <c r="Q132" s="1">
        <v>0</v>
      </c>
      <c r="R132" s="1" t="str">
        <v>0x1FFF</v>
      </c>
      <c r="S132" s="14" t="str">
        <v>R</v>
      </c>
      <c r="T132" s="9" t="str">
        <v>T</v>
      </c>
      <c r="U132" s="2"/>
      <c r="V132" s="14" t="str">
        <v>R</v>
      </c>
      <c r="W132" s="2"/>
      <c r="X132" s="2"/>
      <c r="Y132" s="2"/>
      <c r="Z132" s="2"/>
      <c r="AA132" s="29" t="str">
        <v>R</v>
      </c>
      <c r="AB132" s="10" t="str">
        <v>R</v>
      </c>
      <c r="AC132" s="6"/>
      <c r="AD132" s="6"/>
      <c r="AE132" s="20" t="str">
        <v>20250319，新增BCM转发</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row>
    <row r="133">
      <c r="A133" s="1"/>
      <c r="B133" s="7"/>
      <c r="C133" s="1" t="str">
        <v>0x23D</v>
      </c>
      <c r="D133" s="21" t="str">
        <v>WhlSpdRLVd</v>
      </c>
      <c r="E133" s="27">
        <v>53</v>
      </c>
      <c r="F133" s="27">
        <v>2</v>
      </c>
      <c r="G133" s="27" t="str">
        <v>U</v>
      </c>
      <c r="H133" s="1">
        <v>1</v>
      </c>
      <c r="I133" s="1">
        <v>0</v>
      </c>
      <c r="J133" s="1">
        <v>0</v>
      </c>
      <c r="K133" s="1">
        <v>3</v>
      </c>
      <c r="L133" s="27"/>
      <c r="M133" s="1">
        <v>10</v>
      </c>
      <c r="N133" s="26" t="str">
        <v>0x3:valid
0x0:not valid</v>
      </c>
      <c r="O133" s="21" t="str">
        <v>
左后轮速有效位</v>
      </c>
      <c r="P133" s="1" t="str">
        <v>0x0</v>
      </c>
      <c r="Q133" s="1" t="str">
        <v>0x0</v>
      </c>
      <c r="R133" s="7" t="str">
        <v>NA</v>
      </c>
      <c r="S133" s="14" t="str">
        <v>R</v>
      </c>
      <c r="T133" s="9" t="str">
        <v>T</v>
      </c>
      <c r="U133" s="2"/>
      <c r="V133" s="14" t="str">
        <v>R</v>
      </c>
      <c r="W133" s="2"/>
      <c r="X133" s="2"/>
      <c r="Y133" s="2"/>
      <c r="Z133" s="2"/>
      <c r="AA133" s="29" t="str">
        <v>R</v>
      </c>
      <c r="AB133" s="10" t="str">
        <v>R</v>
      </c>
      <c r="AC133" s="6"/>
      <c r="AD133" s="6"/>
      <c r="AE133" s="20" t="str">
        <v>20250319，新增BCM转发</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row>
    <row r="134">
      <c r="A134" s="1"/>
      <c r="B134" s="7"/>
      <c r="C134" s="1" t="str">
        <v>0x23D</v>
      </c>
      <c r="D134" s="21" t="str">
        <v>WhlSpdRL</v>
      </c>
      <c r="E134" s="27">
        <v>56</v>
      </c>
      <c r="F134" s="27">
        <v>13</v>
      </c>
      <c r="G134" s="27" t="str">
        <v>U</v>
      </c>
      <c r="H134" s="1">
        <v>0.05625</v>
      </c>
      <c r="I134" s="1">
        <v>0</v>
      </c>
      <c r="J134" s="1">
        <v>0</v>
      </c>
      <c r="K134" s="1">
        <v>299.981</v>
      </c>
      <c r="L134" s="27" t="str">
        <v>km/h</v>
      </c>
      <c r="M134" s="1">
        <v>10</v>
      </c>
      <c r="N134" s="26"/>
      <c r="O134" s="21" t="str">
        <v>左后轮速</v>
      </c>
      <c r="P134" s="1">
        <v>0</v>
      </c>
      <c r="Q134" s="1">
        <v>0</v>
      </c>
      <c r="R134" s="1" t="str">
        <v>0x1FFF</v>
      </c>
      <c r="S134" s="14" t="str">
        <v>R</v>
      </c>
      <c r="T134" s="9" t="str">
        <v>T</v>
      </c>
      <c r="U134" s="2"/>
      <c r="V134" s="14" t="str">
        <v>R</v>
      </c>
      <c r="W134" s="2"/>
      <c r="X134" s="2"/>
      <c r="Y134" s="2"/>
      <c r="Z134" s="2"/>
      <c r="AA134" s="29" t="str">
        <v>R</v>
      </c>
      <c r="AB134" s="10" t="str">
        <v>R</v>
      </c>
      <c r="AC134" s="6"/>
      <c r="AD134" s="6"/>
      <c r="AE134" s="20" t="str">
        <v>20250319，新增BCM转发</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row>
    <row r="135">
      <c r="A135" s="27" t="str">
        <v>ESC</v>
      </c>
      <c r="B135" s="21" t="str">
        <v>ESC_32A</v>
      </c>
      <c r="C135" s="39" t="str">
        <v>0x32A</v>
      </c>
      <c r="D135" s="21" t="str">
        <v>ESC_WhlSpdDirCheckSum</v>
      </c>
      <c r="E135" s="1">
        <v>0</v>
      </c>
      <c r="F135" s="1">
        <v>8</v>
      </c>
      <c r="G135" s="1" t="str">
        <v>U</v>
      </c>
      <c r="H135" s="1">
        <v>1</v>
      </c>
      <c r="I135" s="1">
        <v>0</v>
      </c>
      <c r="J135" s="1">
        <v>0</v>
      </c>
      <c r="K135" s="1">
        <v>255</v>
      </c>
      <c r="L135" s="1"/>
      <c r="M135" s="1">
        <v>20</v>
      </c>
      <c r="N135" s="27"/>
      <c r="O135" s="72" t="str">
        <v>Message CheckSum</v>
      </c>
      <c r="P135" s="1" t="str">
        <v>0x0</v>
      </c>
      <c r="Q135" s="1" t="str">
        <v>0x0</v>
      </c>
      <c r="R135" s="7" t="str">
        <v>NA</v>
      </c>
      <c r="S135" s="14" t="str">
        <v>R</v>
      </c>
      <c r="T135" s="9" t="str">
        <v>T</v>
      </c>
      <c r="U135" s="2"/>
      <c r="V135" s="14" t="str">
        <v>R</v>
      </c>
      <c r="W135" s="2"/>
      <c r="X135" s="2"/>
      <c r="Y135" s="2"/>
      <c r="Z135" s="2"/>
      <c r="AA135" s="29" t="str">
        <v>R</v>
      </c>
      <c r="AB135" s="10" t="str">
        <v>R</v>
      </c>
      <c r="AC135" s="6"/>
      <c r="AD135" s="6"/>
      <c r="AE135" s="20" t="str">
        <v>20250319，新增BCM转发</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row>
    <row r="136">
      <c r="A136" s="27"/>
      <c r="B136" s="21"/>
      <c r="C136" s="39" t="str">
        <v>0x32A</v>
      </c>
      <c r="D136" s="21" t="str">
        <v>FLWheelDir</v>
      </c>
      <c r="E136" s="1">
        <v>8</v>
      </c>
      <c r="F136" s="1">
        <v>2</v>
      </c>
      <c r="G136" s="1" t="str">
        <v>U</v>
      </c>
      <c r="H136" s="1">
        <v>1</v>
      </c>
      <c r="I136" s="1">
        <v>0</v>
      </c>
      <c r="J136" s="1">
        <v>0</v>
      </c>
      <c r="K136" s="1">
        <v>3</v>
      </c>
      <c r="L136" s="1"/>
      <c r="M136" s="1">
        <v>20</v>
      </c>
      <c r="N136" s="26" t="str">
        <v>0x0:Forward
0x1:Backward
2:Unknow</v>
      </c>
      <c r="O136" s="72" t="str">
        <v>左前轮转动方向</v>
      </c>
      <c r="P136" s="1" t="str">
        <v>0x0</v>
      </c>
      <c r="Q136" s="1" t="str">
        <v>0x0</v>
      </c>
      <c r="R136" s="7" t="str">
        <v>NA</v>
      </c>
      <c r="S136" s="14" t="str">
        <v>R</v>
      </c>
      <c r="T136" s="9" t="str">
        <v>T</v>
      </c>
      <c r="U136" s="2"/>
      <c r="V136" s="14" t="str">
        <v>R</v>
      </c>
      <c r="W136" s="2"/>
      <c r="X136" s="2"/>
      <c r="Y136" s="2"/>
      <c r="Z136" s="2"/>
      <c r="AA136" s="29" t="str">
        <v>R</v>
      </c>
      <c r="AB136" s="10" t="str">
        <v>R</v>
      </c>
      <c r="AC136" s="6"/>
      <c r="AD136" s="6"/>
      <c r="AE136" s="20" t="str">
        <v>20250319，新增BCM转发</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row>
    <row r="137">
      <c r="A137" s="27"/>
      <c r="B137" s="21"/>
      <c r="C137" s="39" t="str">
        <v>0x32A</v>
      </c>
      <c r="D137" s="21" t="str">
        <v>FRWheelDir</v>
      </c>
      <c r="E137" s="1">
        <v>10</v>
      </c>
      <c r="F137" s="1">
        <v>2</v>
      </c>
      <c r="G137" s="1" t="str">
        <v>U</v>
      </c>
      <c r="H137" s="1">
        <v>1</v>
      </c>
      <c r="I137" s="1">
        <v>0</v>
      </c>
      <c r="J137" s="1">
        <v>0</v>
      </c>
      <c r="K137" s="1">
        <v>3</v>
      </c>
      <c r="L137" s="1"/>
      <c r="M137" s="1">
        <v>20</v>
      </c>
      <c r="N137" s="26" t="str">
        <v>0x0:Forward
0x1:Backward
2:Unknow</v>
      </c>
      <c r="O137" s="72" t="str">
        <v>右前轮转动方向</v>
      </c>
      <c r="P137" s="1" t="str">
        <v>0x0</v>
      </c>
      <c r="Q137" s="1" t="str">
        <v>0x0</v>
      </c>
      <c r="R137" s="7" t="str">
        <v>NA</v>
      </c>
      <c r="S137" s="14" t="str">
        <v>R</v>
      </c>
      <c r="T137" s="9" t="str">
        <v>T</v>
      </c>
      <c r="U137" s="2"/>
      <c r="V137" s="14" t="str">
        <v>R</v>
      </c>
      <c r="W137" s="2"/>
      <c r="X137" s="2"/>
      <c r="Y137" s="2"/>
      <c r="Z137" s="2"/>
      <c r="AA137" s="29" t="str">
        <v>R</v>
      </c>
      <c r="AB137" s="10" t="str">
        <v>R</v>
      </c>
      <c r="AC137" s="6"/>
      <c r="AD137" s="6"/>
      <c r="AE137" s="20" t="str">
        <v>20250319，新增BCM转发</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row>
    <row r="138">
      <c r="A138" s="27"/>
      <c r="B138" s="21"/>
      <c r="C138" s="39" t="str">
        <v>0x32A</v>
      </c>
      <c r="D138" s="21" t="str">
        <v>RLWheelDir</v>
      </c>
      <c r="E138" s="1">
        <v>12</v>
      </c>
      <c r="F138" s="1">
        <v>2</v>
      </c>
      <c r="G138" s="1" t="str">
        <v>U</v>
      </c>
      <c r="H138" s="1">
        <v>1</v>
      </c>
      <c r="I138" s="1">
        <v>0</v>
      </c>
      <c r="J138" s="1">
        <v>0</v>
      </c>
      <c r="K138" s="1">
        <v>3</v>
      </c>
      <c r="L138" s="1"/>
      <c r="M138" s="1">
        <v>20</v>
      </c>
      <c r="N138" s="26" t="str">
        <v>0x0:Forward
0x1:Backward
2:Unknow</v>
      </c>
      <c r="O138" s="72" t="str">
        <v>左后轮转动方向</v>
      </c>
      <c r="P138" s="1" t="str">
        <v>0x0</v>
      </c>
      <c r="Q138" s="1" t="str">
        <v>0x0</v>
      </c>
      <c r="R138" s="7" t="str">
        <v>NA</v>
      </c>
      <c r="S138" s="14" t="str">
        <v>R</v>
      </c>
      <c r="T138" s="9" t="str">
        <v>T</v>
      </c>
      <c r="U138" s="2"/>
      <c r="V138" s="14" t="str">
        <v>R</v>
      </c>
      <c r="W138" s="2"/>
      <c r="X138" s="2"/>
      <c r="Y138" s="2"/>
      <c r="Z138" s="2"/>
      <c r="AA138" s="29" t="str">
        <v>R</v>
      </c>
      <c r="AB138" s="10" t="str">
        <v>R</v>
      </c>
      <c r="AC138" s="6"/>
      <c r="AD138" s="6"/>
      <c r="AE138" s="20" t="str">
        <v>20250319，新增BCM转发</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row>
    <row r="139">
      <c r="A139" s="27"/>
      <c r="B139" s="21"/>
      <c r="C139" s="39" t="str">
        <v>0x32A</v>
      </c>
      <c r="D139" s="21" t="str">
        <v>RRWheelDir</v>
      </c>
      <c r="E139" s="1">
        <v>14</v>
      </c>
      <c r="F139" s="1">
        <v>2</v>
      </c>
      <c r="G139" s="1" t="str">
        <v>U</v>
      </c>
      <c r="H139" s="1">
        <v>1</v>
      </c>
      <c r="I139" s="1">
        <v>0</v>
      </c>
      <c r="J139" s="1">
        <v>0</v>
      </c>
      <c r="K139" s="1">
        <v>3</v>
      </c>
      <c r="L139" s="1"/>
      <c r="M139" s="1">
        <v>20</v>
      </c>
      <c r="N139" s="26" t="str">
        <v>0x0:Forward
0x1:Backward
2:Unknow</v>
      </c>
      <c r="O139" s="72" t="str">
        <v>右后轮转动方向</v>
      </c>
      <c r="P139" s="1" t="str">
        <v>0x0</v>
      </c>
      <c r="Q139" s="1" t="str">
        <v>0x0</v>
      </c>
      <c r="R139" s="7" t="str">
        <v>NA</v>
      </c>
      <c r="S139" s="14" t="str">
        <v>R</v>
      </c>
      <c r="T139" s="9" t="str">
        <v>T</v>
      </c>
      <c r="U139" s="2"/>
      <c r="V139" s="14" t="str">
        <v>R</v>
      </c>
      <c r="W139" s="2"/>
      <c r="X139" s="2"/>
      <c r="Y139" s="2"/>
      <c r="Z139" s="2"/>
      <c r="AA139" s="29" t="str">
        <v>R</v>
      </c>
      <c r="AB139" s="10" t="str">
        <v>R</v>
      </c>
      <c r="AC139" s="6"/>
      <c r="AD139" s="6"/>
      <c r="AE139" s="20" t="str">
        <v>20250319，新增BCM转发</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row>
    <row r="140">
      <c r="A140" s="27"/>
      <c r="B140" s="21"/>
      <c r="C140" s="39" t="str">
        <v>0x32A</v>
      </c>
      <c r="D140" s="21" t="str">
        <v>ESC_WhlSpdDirCounter</v>
      </c>
      <c r="E140" s="1">
        <v>20</v>
      </c>
      <c r="F140" s="1">
        <v>4</v>
      </c>
      <c r="G140" s="1" t="str">
        <v>U</v>
      </c>
      <c r="H140" s="1">
        <v>1</v>
      </c>
      <c r="I140" s="1">
        <v>0</v>
      </c>
      <c r="J140" s="1">
        <v>0</v>
      </c>
      <c r="K140" s="1">
        <v>15</v>
      </c>
      <c r="L140" s="1"/>
      <c r="M140" s="1">
        <v>20</v>
      </c>
      <c r="N140" s="26"/>
      <c r="O140" s="72" t="str">
        <v>Message counter</v>
      </c>
      <c r="P140" s="1" t="str">
        <v>0x0</v>
      </c>
      <c r="Q140" s="1" t="str">
        <v>0x0</v>
      </c>
      <c r="R140" s="7" t="str">
        <v>NA</v>
      </c>
      <c r="S140" s="14" t="str">
        <v>R</v>
      </c>
      <c r="T140" s="9" t="str">
        <v>T</v>
      </c>
      <c r="U140" s="2"/>
      <c r="V140" s="14" t="str">
        <v>R</v>
      </c>
      <c r="W140" s="2"/>
      <c r="X140" s="2"/>
      <c r="Y140" s="2"/>
      <c r="Z140" s="2"/>
      <c r="AA140" s="29" t="str">
        <v>R</v>
      </c>
      <c r="AB140" s="10" t="str">
        <v>R</v>
      </c>
      <c r="AC140" s="6"/>
      <c r="AD140" s="6"/>
      <c r="AE140" s="20" t="str">
        <v>20250319，新增BCM转发</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row>
    <row r="141">
      <c r="A141" s="27"/>
      <c r="B141" s="21"/>
      <c r="C141" s="39" t="str">
        <v>0x32A</v>
      </c>
      <c r="D141" s="69" t="str">
        <v>RRWheelSpdPulse</v>
      </c>
      <c r="E141" s="36">
        <v>25</v>
      </c>
      <c r="F141" s="36">
        <v>11</v>
      </c>
      <c r="G141" s="37" t="str">
        <v>U</v>
      </c>
      <c r="H141" s="1">
        <v>1</v>
      </c>
      <c r="I141" s="1">
        <v>0</v>
      </c>
      <c r="J141" s="1">
        <v>0</v>
      </c>
      <c r="K141" s="1">
        <v>2046</v>
      </c>
      <c r="L141" s="38" t="str">
        <v>Pluse</v>
      </c>
      <c r="M141" s="39">
        <v>20</v>
      </c>
      <c r="N141" s="30"/>
      <c r="O141" s="72" t="str">
        <v>右后轮脉冲计数</v>
      </c>
      <c r="P141" s="1" t="str">
        <v>0x0</v>
      </c>
      <c r="Q141" s="1" t="str">
        <v>0x0</v>
      </c>
      <c r="R141" s="27" t="str">
        <v>0x7FF</v>
      </c>
      <c r="S141" s="14" t="str">
        <v>R</v>
      </c>
      <c r="T141" s="9" t="str">
        <v>T</v>
      </c>
      <c r="U141" s="2"/>
      <c r="V141" s="14" t="str">
        <v>R</v>
      </c>
      <c r="W141" s="2"/>
      <c r="X141" s="2"/>
      <c r="Y141" s="2"/>
      <c r="Z141" s="2"/>
      <c r="AA141" s="29" t="str">
        <v>R</v>
      </c>
      <c r="AB141" s="10" t="str">
        <v>R</v>
      </c>
      <c r="AC141" s="6"/>
      <c r="AD141" s="6"/>
      <c r="AE141" s="20" t="str">
        <v>20250319，新增BCM转发</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row>
    <row r="142">
      <c r="A142" s="27"/>
      <c r="B142" s="21"/>
      <c r="C142" s="39" t="str">
        <v>0x32A</v>
      </c>
      <c r="D142" s="69" t="str">
        <v>RLWheelSpdPulse</v>
      </c>
      <c r="E142" s="36">
        <v>46</v>
      </c>
      <c r="F142" s="36">
        <v>11</v>
      </c>
      <c r="G142" s="37" t="str">
        <v>U</v>
      </c>
      <c r="H142" s="1">
        <v>1</v>
      </c>
      <c r="I142" s="1">
        <v>0</v>
      </c>
      <c r="J142" s="1">
        <v>0</v>
      </c>
      <c r="K142" s="1">
        <v>2046</v>
      </c>
      <c r="L142" s="38" t="str">
        <v>Pluse</v>
      </c>
      <c r="M142" s="39">
        <v>20</v>
      </c>
      <c r="N142" s="30"/>
      <c r="O142" s="72" t="str">
        <v>右后轮脉冲计数</v>
      </c>
      <c r="P142" s="1" t="str">
        <v>0x0</v>
      </c>
      <c r="Q142" s="1" t="str">
        <v>0x0</v>
      </c>
      <c r="R142" s="27" t="str">
        <v>0x7FF</v>
      </c>
      <c r="S142" s="14" t="str">
        <v>R</v>
      </c>
      <c r="T142" s="9" t="str">
        <v>T</v>
      </c>
      <c r="U142" s="2"/>
      <c r="V142" s="14" t="str">
        <v>R</v>
      </c>
      <c r="W142" s="2"/>
      <c r="X142" s="2"/>
      <c r="Y142" s="2"/>
      <c r="Z142" s="2"/>
      <c r="AA142" s="29" t="str">
        <v>R</v>
      </c>
      <c r="AB142" s="10" t="str">
        <v>R</v>
      </c>
      <c r="AC142" s="6"/>
      <c r="AD142" s="6"/>
      <c r="AE142" s="20" t="str">
        <v>20250319，新增BCM转发</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row>
    <row r="143">
      <c r="A143" s="27"/>
      <c r="B143" s="21"/>
      <c r="C143" s="39" t="str">
        <v>0x32A</v>
      </c>
      <c r="D143" s="69" t="str">
        <v>FRWheelSpdPulse</v>
      </c>
      <c r="E143" s="36">
        <v>51</v>
      </c>
      <c r="F143" s="36">
        <v>11</v>
      </c>
      <c r="G143" s="37" t="str">
        <v>U</v>
      </c>
      <c r="H143" s="1">
        <v>1</v>
      </c>
      <c r="I143" s="1">
        <v>0</v>
      </c>
      <c r="J143" s="1">
        <v>0</v>
      </c>
      <c r="K143" s="1">
        <v>2046</v>
      </c>
      <c r="L143" s="38" t="str">
        <v>Pluse</v>
      </c>
      <c r="M143" s="39">
        <v>20</v>
      </c>
      <c r="N143" s="30"/>
      <c r="O143" s="72" t="str">
        <v>右前轮脉冲计数</v>
      </c>
      <c r="P143" s="1" t="str">
        <v>0x0</v>
      </c>
      <c r="Q143" s="1" t="str">
        <v>0x0</v>
      </c>
      <c r="R143" s="27" t="str">
        <v>0x7FF</v>
      </c>
      <c r="S143" s="14" t="str">
        <v>R</v>
      </c>
      <c r="T143" s="9" t="str">
        <v>T</v>
      </c>
      <c r="U143" s="2"/>
      <c r="V143" s="14" t="str">
        <v>R</v>
      </c>
      <c r="W143" s="2"/>
      <c r="X143" s="2"/>
      <c r="Y143" s="2"/>
      <c r="Z143" s="2"/>
      <c r="AA143" s="29" t="str">
        <v>R</v>
      </c>
      <c r="AB143" s="10" t="str">
        <v>R</v>
      </c>
      <c r="AC143" s="6"/>
      <c r="AD143" s="6"/>
      <c r="AE143" s="20" t="str">
        <v>20250319，新增BCM转发</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row>
    <row r="144">
      <c r="A144" s="27"/>
      <c r="B144" s="21"/>
      <c r="C144" s="39" t="str">
        <v>0x32A</v>
      </c>
      <c r="D144" s="69" t="str">
        <v>FLWheelSpdPulse</v>
      </c>
      <c r="E144" s="36">
        <v>56</v>
      </c>
      <c r="F144" s="36">
        <v>11</v>
      </c>
      <c r="G144" s="37" t="str">
        <v>U</v>
      </c>
      <c r="H144" s="1">
        <v>1</v>
      </c>
      <c r="I144" s="1">
        <v>0</v>
      </c>
      <c r="J144" s="1">
        <v>0</v>
      </c>
      <c r="K144" s="1">
        <v>2046</v>
      </c>
      <c r="L144" s="38" t="str">
        <v>Pluse</v>
      </c>
      <c r="M144" s="39">
        <v>20</v>
      </c>
      <c r="N144" s="30"/>
      <c r="O144" s="72" t="str">
        <v>左前轮脉冲计数</v>
      </c>
      <c r="P144" s="1" t="str">
        <v>0x0</v>
      </c>
      <c r="Q144" s="1" t="str">
        <v>0x0</v>
      </c>
      <c r="R144" s="27" t="str">
        <v>0x7FF</v>
      </c>
      <c r="S144" s="14" t="str">
        <v>R</v>
      </c>
      <c r="T144" s="9" t="str">
        <v>T</v>
      </c>
      <c r="U144" s="2"/>
      <c r="V144" s="14" t="str">
        <v>R</v>
      </c>
      <c r="W144" s="2"/>
      <c r="X144" s="2"/>
      <c r="Y144" s="2"/>
      <c r="Z144" s="2"/>
      <c r="AA144" s="29" t="str">
        <v>R</v>
      </c>
      <c r="AB144" s="10" t="str">
        <v>R</v>
      </c>
      <c r="AC144" s="6"/>
      <c r="AD144" s="6"/>
      <c r="AE144" s="20" t="str">
        <v>20250319，新增BCM转发</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row>
    <row r="145">
      <c r="A145" s="27" t="str">
        <v>ESC</v>
      </c>
      <c r="B145" s="21" t="str">
        <v>ESC_205</v>
      </c>
      <c r="C145" s="39" t="str">
        <v>0x205</v>
      </c>
      <c r="D145" s="21" t="str">
        <v>YawRate</v>
      </c>
      <c r="E145" s="1">
        <v>8</v>
      </c>
      <c r="F145" s="1">
        <v>16</v>
      </c>
      <c r="G145" s="1" t="str">
        <v>S</v>
      </c>
      <c r="H145" s="1">
        <v>0.01</v>
      </c>
      <c r="I145" s="1">
        <v>0</v>
      </c>
      <c r="J145" s="1">
        <v>-100</v>
      </c>
      <c r="K145" s="1">
        <v>100</v>
      </c>
      <c r="L145" s="1" t="str">
        <v>degree/s</v>
      </c>
      <c r="M145" s="1">
        <v>10</v>
      </c>
      <c r="N145" s="75"/>
      <c r="O145" s="72" t="str">
        <v>横摆角速度</v>
      </c>
      <c r="P145" s="1" t="str">
        <v>0x0</v>
      </c>
      <c r="Q145" s="1" t="str">
        <v>0x0</v>
      </c>
      <c r="R145" s="7" t="str">
        <v>0xD8EF</v>
      </c>
      <c r="S145" s="10"/>
      <c r="T145" s="9" t="str">
        <v>T</v>
      </c>
      <c r="U145" s="2"/>
      <c r="V145" s="14" t="str">
        <v>R</v>
      </c>
      <c r="W145" s="14" t="str">
        <v>R</v>
      </c>
      <c r="X145" s="2"/>
      <c r="Y145" s="2"/>
      <c r="Z145" s="2"/>
      <c r="AA145" s="29" t="str">
        <v>R</v>
      </c>
      <c r="AB145" s="14" t="str">
        <v>R</v>
      </c>
      <c r="AC145" s="6"/>
      <c r="AD145" s="6" t="str">
        <v>EDR需要</v>
      </c>
      <c r="AE145" s="6"/>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row>
    <row r="146">
      <c r="A146" s="27"/>
      <c r="B146" s="21"/>
      <c r="C146" s="39" t="str">
        <v>0x205</v>
      </c>
      <c r="D146" s="21" t="str">
        <v>LongAccVd</v>
      </c>
      <c r="E146" s="1">
        <v>18</v>
      </c>
      <c r="F146" s="1">
        <v>1</v>
      </c>
      <c r="G146" s="1" t="str">
        <v>U</v>
      </c>
      <c r="H146" s="1">
        <v>1</v>
      </c>
      <c r="I146" s="1">
        <v>0</v>
      </c>
      <c r="J146" s="1">
        <v>0</v>
      </c>
      <c r="K146" s="1">
        <v>1</v>
      </c>
      <c r="L146" s="1"/>
      <c r="M146" s="1">
        <v>10</v>
      </c>
      <c r="N146" s="75" t="str">
        <v>0x0:Not valid
0x1:Valid</v>
      </c>
      <c r="O146" s="72" t="str">
        <v>
纵向加速度有效位</v>
      </c>
      <c r="P146" s="1" t="str">
        <v>0x0</v>
      </c>
      <c r="Q146" s="1" t="str">
        <v>0x0</v>
      </c>
      <c r="R146" s="7" t="str">
        <v>NA</v>
      </c>
      <c r="S146" s="10" t="str">
        <v>R</v>
      </c>
      <c r="T146" s="9" t="str">
        <v>T</v>
      </c>
      <c r="U146" s="2"/>
      <c r="V146" s="14" t="str">
        <v>R</v>
      </c>
      <c r="W146" s="2"/>
      <c r="X146" s="2"/>
      <c r="Y146" s="2"/>
      <c r="Z146" s="2"/>
      <c r="AA146" s="29" t="str">
        <v>R</v>
      </c>
      <c r="AB146" s="14" t="str">
        <v>R</v>
      </c>
      <c r="AC146" s="6"/>
      <c r="AD146" s="6"/>
      <c r="AE146" s="6" t="str">
        <v>2025.05.14,新增</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row>
    <row r="147">
      <c r="A147" s="27"/>
      <c r="B147" s="21"/>
      <c r="C147" s="39" t="str">
        <v>0x205</v>
      </c>
      <c r="D147" s="21" t="str">
        <v>HDCStatus</v>
      </c>
      <c r="E147" s="1">
        <v>19</v>
      </c>
      <c r="F147" s="1">
        <v>2</v>
      </c>
      <c r="G147" s="1" t="str">
        <v>U</v>
      </c>
      <c r="H147" s="1">
        <v>1</v>
      </c>
      <c r="I147" s="1">
        <v>0</v>
      </c>
      <c r="J147" s="1">
        <v>0</v>
      </c>
      <c r="K147" s="1">
        <v>3</v>
      </c>
      <c r="L147" s="1"/>
      <c r="M147" s="1">
        <v>10</v>
      </c>
      <c r="N147" s="26" t="str">
        <v>0x0:off(HDC lamp off )
0x1:failure(HDC lamp on (Red))
2:on(HDC lamp on (Green) )
3:active(HDC lamp flash (Green))</v>
      </c>
      <c r="O147" s="72" t="str">
        <v>HDC工作状态</v>
      </c>
      <c r="P147" s="1" t="str">
        <v>0x0</v>
      </c>
      <c r="Q147" s="1" t="str">
        <v>0x0</v>
      </c>
      <c r="R147" s="7" t="str">
        <v>NA</v>
      </c>
      <c r="S147" s="10"/>
      <c r="T147" s="9" t="str">
        <v>T</v>
      </c>
      <c r="U147" s="2"/>
      <c r="V147" s="2"/>
      <c r="W147" s="2"/>
      <c r="X147" s="2"/>
      <c r="Y147" s="2"/>
      <c r="Z147" s="2"/>
      <c r="AA147" s="13"/>
      <c r="AB147" s="14" t="str">
        <v>R</v>
      </c>
      <c r="AC147" s="6"/>
      <c r="AD147" s="6"/>
      <c r="AE147" s="6"/>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row>
    <row r="148">
      <c r="A148" s="27"/>
      <c r="B148" s="21"/>
      <c r="C148" s="39" t="str">
        <v>0x205</v>
      </c>
      <c r="D148" s="21" t="str">
        <v>YawRateVd</v>
      </c>
      <c r="E148" s="1">
        <v>21</v>
      </c>
      <c r="F148" s="1">
        <v>1</v>
      </c>
      <c r="G148" s="1" t="str">
        <v>U</v>
      </c>
      <c r="H148" s="1">
        <v>1</v>
      </c>
      <c r="I148" s="1">
        <v>0</v>
      </c>
      <c r="J148" s="1">
        <v>0</v>
      </c>
      <c r="K148" s="1">
        <v>1</v>
      </c>
      <c r="L148" s="1"/>
      <c r="M148" s="1">
        <v>10</v>
      </c>
      <c r="N148" s="75" t="str">
        <v>0x0:Not valid
0x1:Valid</v>
      </c>
      <c r="O148" s="72" t="str">
        <v>横摆角速度有效位</v>
      </c>
      <c r="P148" s="1" t="str">
        <v>0x0</v>
      </c>
      <c r="Q148" s="1" t="str">
        <v>0x0</v>
      </c>
      <c r="R148" s="7" t="str">
        <v>NA</v>
      </c>
      <c r="S148" s="10"/>
      <c r="T148" s="9" t="str">
        <v>T</v>
      </c>
      <c r="U148" s="2"/>
      <c r="V148" s="14" t="str">
        <v>R</v>
      </c>
      <c r="W148" s="2"/>
      <c r="X148" s="2"/>
      <c r="Y148" s="2"/>
      <c r="Z148" s="2"/>
      <c r="AA148" s="13" t="str">
        <v>R</v>
      </c>
      <c r="AB148" s="14" t="str">
        <v>R</v>
      </c>
      <c r="AC148" s="6"/>
      <c r="AD148" s="6"/>
      <c r="AE148" s="6" t="str">
        <v>2025.05.30，新增AEBS接收</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row>
    <row r="149">
      <c r="A149" s="27"/>
      <c r="B149" s="21"/>
      <c r="C149" s="39" t="str">
        <v>0x205</v>
      </c>
      <c r="D149" s="21" t="str">
        <v>LongAcc</v>
      </c>
      <c r="E149" s="1">
        <v>24</v>
      </c>
      <c r="F149" s="1">
        <v>10</v>
      </c>
      <c r="G149" s="1" t="str">
        <v>U</v>
      </c>
      <c r="H149" s="1">
        <v>0.01</v>
      </c>
      <c r="I149" s="1">
        <v>-1.27</v>
      </c>
      <c r="J149" s="1">
        <v>-1.27</v>
      </c>
      <c r="K149" s="1">
        <v>1.27</v>
      </c>
      <c r="L149" s="1" t="str">
        <v>g</v>
      </c>
      <c r="M149" s="1">
        <v>10</v>
      </c>
      <c r="N149" s="26"/>
      <c r="O149" s="72" t="str">
        <v>纵向加速度</v>
      </c>
      <c r="P149" s="1" t="str">
        <v>0x0</v>
      </c>
      <c r="Q149" s="1" t="str">
        <v>0x0</v>
      </c>
      <c r="R149" s="7" t="str">
        <v>0x3FF</v>
      </c>
      <c r="S149" s="10" t="str">
        <v>R</v>
      </c>
      <c r="T149" s="9" t="str">
        <v>T</v>
      </c>
      <c r="U149" s="2"/>
      <c r="V149" s="14" t="str">
        <v>R</v>
      </c>
      <c r="W149" s="2"/>
      <c r="X149" s="2"/>
      <c r="Y149" s="2"/>
      <c r="Z149" s="2"/>
      <c r="AA149" s="29" t="str">
        <v>R</v>
      </c>
      <c r="AB149" s="14" t="str">
        <v>R</v>
      </c>
      <c r="AC149" s="6"/>
      <c r="AD149" s="6"/>
      <c r="AE149" s="6" t="str">
        <v>2025.05.14,新增</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row>
    <row r="150">
      <c r="A150" s="27"/>
      <c r="B150" s="21"/>
      <c r="C150" s="39" t="str">
        <v>0x205</v>
      </c>
      <c r="D150" s="21" t="str">
        <v>AYCFailure</v>
      </c>
      <c r="E150" s="1">
        <v>32</v>
      </c>
      <c r="F150" s="1">
        <v>1</v>
      </c>
      <c r="G150" s="1" t="str">
        <v>U</v>
      </c>
      <c r="H150" s="1">
        <v>1</v>
      </c>
      <c r="I150" s="1">
        <v>0</v>
      </c>
      <c r="J150" s="1">
        <v>0</v>
      </c>
      <c r="K150" s="1">
        <v>1</v>
      </c>
      <c r="L150" s="1"/>
      <c r="M150" s="1">
        <v>10</v>
      </c>
      <c r="N150" s="26" t="str">
        <v>0x0:no failure
0x1:failure(ICM igniting ESC LAMP)</v>
      </c>
      <c r="O150" s="72" t="str">
        <v>AYC故障</v>
      </c>
      <c r="P150" s="1" t="str">
        <v>0x0</v>
      </c>
      <c r="Q150" s="1" t="str">
        <v>0x0</v>
      </c>
      <c r="R150" s="7" t="str">
        <v>NA</v>
      </c>
      <c r="S150" s="14" t="str">
        <v>R</v>
      </c>
      <c r="T150" s="9" t="str">
        <v>T</v>
      </c>
      <c r="U150" s="2"/>
      <c r="V150" s="2"/>
      <c r="W150" s="2"/>
      <c r="X150" s="2"/>
      <c r="Y150" s="2"/>
      <c r="Z150" s="2"/>
      <c r="AA150" s="29" t="str">
        <v>R</v>
      </c>
      <c r="AB150" s="14" t="str">
        <v>R</v>
      </c>
      <c r="AC150" s="6"/>
      <c r="AD150" s="6"/>
      <c r="AE150" s="6"/>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row>
    <row r="151">
      <c r="A151" s="27"/>
      <c r="B151" s="21"/>
      <c r="C151" s="39" t="str">
        <v>0x205</v>
      </c>
      <c r="D151" s="21" t="str">
        <v>EBDFailure</v>
      </c>
      <c r="E151" s="1">
        <v>33</v>
      </c>
      <c r="F151" s="1">
        <v>1</v>
      </c>
      <c r="G151" s="1" t="str">
        <v>U</v>
      </c>
      <c r="H151" s="1">
        <v>1</v>
      </c>
      <c r="I151" s="1">
        <v>0</v>
      </c>
      <c r="J151" s="1">
        <v>0</v>
      </c>
      <c r="K151" s="1">
        <v>1</v>
      </c>
      <c r="L151" s="1"/>
      <c r="M151" s="1">
        <v>10</v>
      </c>
      <c r="N151" s="26" t="str">
        <v>0x0:no failure
0x1:failure(ICM igniting BRAKE LAMP)</v>
      </c>
      <c r="O151" s="72" t="str">
        <v>EBD故障</v>
      </c>
      <c r="P151" s="1" t="str">
        <v>0x0</v>
      </c>
      <c r="Q151" s="1" t="str">
        <v>0x0</v>
      </c>
      <c r="R151" s="7" t="str">
        <v>NA</v>
      </c>
      <c r="S151" s="14" t="str">
        <v>R</v>
      </c>
      <c r="T151" s="9" t="str">
        <v>T</v>
      </c>
      <c r="U151" s="2"/>
      <c r="V151" s="2"/>
      <c r="W151" s="2"/>
      <c r="X151" s="2"/>
      <c r="Y151" s="2"/>
      <c r="Z151" s="2"/>
      <c r="AA151" s="13"/>
      <c r="AB151" s="14" t="str">
        <v>R</v>
      </c>
      <c r="AC151" s="6"/>
      <c r="AD151" s="6"/>
      <c r="AE151" s="6"/>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row>
    <row r="152">
      <c r="A152" s="27"/>
      <c r="B152" s="21"/>
      <c r="C152" s="39" t="str">
        <v>0x205</v>
      </c>
      <c r="D152" s="21" t="str">
        <v>ABSFailure</v>
      </c>
      <c r="E152" s="1">
        <v>34</v>
      </c>
      <c r="F152" s="1">
        <v>1</v>
      </c>
      <c r="G152" s="1" t="str">
        <v>U</v>
      </c>
      <c r="H152" s="1">
        <v>1</v>
      </c>
      <c r="I152" s="1">
        <v>0</v>
      </c>
      <c r="J152" s="1">
        <v>0</v>
      </c>
      <c r="K152" s="1">
        <v>1</v>
      </c>
      <c r="L152" s="1"/>
      <c r="M152" s="1">
        <v>10</v>
      </c>
      <c r="N152" s="26" t="str">
        <v>0x0:no failure
0x1:failure(ICM igniting ABS LAMP)</v>
      </c>
      <c r="O152" s="72" t="str">
        <v>ABS故障</v>
      </c>
      <c r="P152" s="1" t="str">
        <v>0x0</v>
      </c>
      <c r="Q152" s="1" t="str">
        <v>0x0</v>
      </c>
      <c r="R152" s="7" t="str">
        <v>NA</v>
      </c>
      <c r="S152" s="14" t="str">
        <v>R</v>
      </c>
      <c r="T152" s="9" t="str">
        <v>T</v>
      </c>
      <c r="U152" s="2"/>
      <c r="V152" s="2"/>
      <c r="W152" s="2"/>
      <c r="X152" s="2"/>
      <c r="Y152" s="2"/>
      <c r="Z152" s="2"/>
      <c r="AA152" s="29" t="str">
        <v>R</v>
      </c>
      <c r="AB152" s="14" t="str">
        <v>R</v>
      </c>
      <c r="AC152" s="6"/>
      <c r="AD152" s="6"/>
      <c r="AE152" s="6"/>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row>
    <row r="153">
      <c r="A153" s="27"/>
      <c r="B153" s="21"/>
      <c r="C153" s="39" t="str">
        <v>0x205</v>
      </c>
      <c r="D153" s="21" t="str">
        <v>TCSFailure</v>
      </c>
      <c r="E153" s="1">
        <v>35</v>
      </c>
      <c r="F153" s="1">
        <v>1</v>
      </c>
      <c r="G153" s="1" t="str">
        <v>U</v>
      </c>
      <c r="H153" s="1">
        <v>1</v>
      </c>
      <c r="I153" s="1">
        <v>0</v>
      </c>
      <c r="J153" s="1">
        <v>0</v>
      </c>
      <c r="K153" s="1">
        <v>1</v>
      </c>
      <c r="L153" s="1"/>
      <c r="M153" s="1">
        <v>10</v>
      </c>
      <c r="N153" s="26" t="str">
        <v>0x0:no failure
0x1:failure((ICM igniting ESC LAMP)</v>
      </c>
      <c r="O153" s="72" t="str">
        <v>CS故障</v>
      </c>
      <c r="P153" s="1" t="str">
        <v>0x0</v>
      </c>
      <c r="Q153" s="1" t="str">
        <v>0x0</v>
      </c>
      <c r="R153" s="7" t="str">
        <v>NA</v>
      </c>
      <c r="S153" s="14" t="str">
        <v>R</v>
      </c>
      <c r="T153" s="9" t="str">
        <v>T</v>
      </c>
      <c r="U153" s="2"/>
      <c r="V153" s="2"/>
      <c r="W153" s="2"/>
      <c r="X153" s="2"/>
      <c r="Y153" s="2"/>
      <c r="Z153" s="2"/>
      <c r="AA153" s="29" t="str">
        <v>R</v>
      </c>
      <c r="AB153" s="14" t="str">
        <v>R</v>
      </c>
      <c r="AC153" s="6"/>
      <c r="AD153" s="6"/>
      <c r="AE153" s="6"/>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row>
    <row r="154">
      <c r="A154" s="27"/>
      <c r="B154" s="21"/>
      <c r="C154" s="143" t="str">
        <v>0x205</v>
      </c>
      <c r="D154" s="143" t="str">
        <v>GearShiftForbidden</v>
      </c>
      <c r="E154" s="143">
        <v>38</v>
      </c>
      <c r="F154" s="143">
        <v>2</v>
      </c>
      <c r="G154" s="143" t="str">
        <v>U</v>
      </c>
      <c r="H154" s="143">
        <v>1</v>
      </c>
      <c r="I154" s="143">
        <v>0</v>
      </c>
      <c r="J154" s="143">
        <v>0</v>
      </c>
      <c r="K154" s="143">
        <v>3</v>
      </c>
      <c r="L154" s="143"/>
      <c r="M154" s="143">
        <v>10</v>
      </c>
      <c r="N154" s="116" t="str">
        <v>0x0: No forbidden
0x1: Down shift forbidden
0x2: Up shift forbidden
0x3: Down &amp; Up shift forbidden</v>
      </c>
      <c r="O154" s="116" t="str">
        <v>Gear shift forbidden request from ESC to TCU请求禁止换挡</v>
      </c>
      <c r="P154" s="143">
        <v>0</v>
      </c>
      <c r="Q154" s="143">
        <v>0</v>
      </c>
      <c r="R154" s="143">
        <v>0</v>
      </c>
      <c r="S154" s="2"/>
      <c r="T154" s="9" t="str">
        <v>T</v>
      </c>
      <c r="U154" s="2"/>
      <c r="V154" s="2"/>
      <c r="W154" s="2"/>
      <c r="X154" s="2"/>
      <c r="Y154" s="2"/>
      <c r="Z154" s="2"/>
      <c r="AA154" s="29"/>
      <c r="AB154" s="14" t="str">
        <v>R</v>
      </c>
      <c r="AC154" s="6"/>
      <c r="AD154" s="6"/>
      <c r="AE154" s="6" t="str">
        <v>2025.06.03，新增，BSD需求</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row>
    <row r="155">
      <c r="A155" s="27"/>
      <c r="B155" s="21"/>
      <c r="C155" s="39" t="str">
        <v>0x205</v>
      </c>
      <c r="D155" s="21" t="str">
        <v>ESC_AccelStaCheckSum</v>
      </c>
      <c r="E155" s="1">
        <v>40</v>
      </c>
      <c r="F155" s="1">
        <v>8</v>
      </c>
      <c r="G155" s="1" t="str">
        <v>U</v>
      </c>
      <c r="H155" s="1">
        <v>1</v>
      </c>
      <c r="I155" s="1">
        <v>0</v>
      </c>
      <c r="J155" s="1">
        <v>0</v>
      </c>
      <c r="K155" s="1">
        <v>255</v>
      </c>
      <c r="L155" s="1"/>
      <c r="M155" s="1">
        <v>10</v>
      </c>
      <c r="N155" s="75"/>
      <c r="O155" s="72" t="str">
        <v>Message CheckSum</v>
      </c>
      <c r="P155" s="1" t="str">
        <v>0x0</v>
      </c>
      <c r="Q155" s="1" t="str">
        <v>0x0</v>
      </c>
      <c r="R155" s="7" t="str">
        <v>NA</v>
      </c>
      <c r="S155" s="10" t="str">
        <v>R</v>
      </c>
      <c r="T155" s="9" t="str">
        <v>T</v>
      </c>
      <c r="U155" s="2"/>
      <c r="V155" s="2"/>
      <c r="W155" s="2"/>
      <c r="X155" s="2"/>
      <c r="Y155" s="2"/>
      <c r="Z155" s="2"/>
      <c r="AA155" s="29" t="str">
        <v>R</v>
      </c>
      <c r="AB155" s="14" t="str">
        <v>R</v>
      </c>
      <c r="AC155" s="6"/>
      <c r="AD155" s="6"/>
      <c r="AE155" s="6" t="str">
        <v>2025.06.23，补充VCU接收</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row>
    <row r="156">
      <c r="A156" s="27"/>
      <c r="B156" s="21"/>
      <c r="C156" s="39" t="str">
        <v>0x205</v>
      </c>
      <c r="D156" s="21" t="str">
        <v>BrkPrsVd</v>
      </c>
      <c r="E156" s="1">
        <v>51</v>
      </c>
      <c r="F156" s="1">
        <v>1</v>
      </c>
      <c r="G156" s="1" t="str">
        <v>U</v>
      </c>
      <c r="H156" s="1">
        <v>1</v>
      </c>
      <c r="I156" s="1">
        <v>0</v>
      </c>
      <c r="J156" s="1">
        <v>0</v>
      </c>
      <c r="K156" s="1">
        <v>1</v>
      </c>
      <c r="L156" s="1"/>
      <c r="M156" s="1"/>
      <c r="N156" s="26" t="str">
        <v>0x0:Not valid
0x1:valid</v>
      </c>
      <c r="O156" s="72" t="str">
        <v>刹车压力有效位</v>
      </c>
      <c r="P156" s="1" t="str">
        <v>0x0</v>
      </c>
      <c r="Q156" s="1" t="str">
        <v>0x1</v>
      </c>
      <c r="R156" s="7" t="str">
        <v>NA</v>
      </c>
      <c r="S156" s="10" t="str">
        <v>R</v>
      </c>
      <c r="T156" s="9" t="str">
        <v>T</v>
      </c>
      <c r="U156" s="2"/>
      <c r="V156" s="14" t="str">
        <v>R</v>
      </c>
      <c r="W156" s="2"/>
      <c r="X156" s="2"/>
      <c r="Y156" s="2"/>
      <c r="Z156" s="2"/>
      <c r="AA156" s="29" t="str">
        <v>R</v>
      </c>
      <c r="AB156" s="14" t="str">
        <v>R</v>
      </c>
      <c r="AC156" s="6"/>
      <c r="AD156" s="6"/>
      <c r="AE156" s="6" t="str">
        <v>2025.05.14,新增</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row>
    <row r="157">
      <c r="A157" s="27"/>
      <c r="B157" s="21"/>
      <c r="C157" s="39" t="str">
        <v>0x205</v>
      </c>
      <c r="D157" s="21" t="str">
        <v>ESC_AccelStaCounter</v>
      </c>
      <c r="E157" s="1">
        <v>52</v>
      </c>
      <c r="F157" s="1">
        <v>4</v>
      </c>
      <c r="G157" s="1" t="str">
        <v>U</v>
      </c>
      <c r="H157" s="1">
        <v>1</v>
      </c>
      <c r="I157" s="1">
        <v>0</v>
      </c>
      <c r="J157" s="1">
        <v>0</v>
      </c>
      <c r="K157" s="1">
        <v>15</v>
      </c>
      <c r="L157" s="1"/>
      <c r="M157" s="1">
        <v>10</v>
      </c>
      <c r="N157" s="75"/>
      <c r="O157" s="72" t="str">
        <v>Message counter</v>
      </c>
      <c r="P157" s="1" t="str">
        <v>0x0</v>
      </c>
      <c r="Q157" s="1" t="str">
        <v>0x0</v>
      </c>
      <c r="R157" s="7" t="str">
        <v>NA</v>
      </c>
      <c r="S157" s="10" t="str">
        <v>R</v>
      </c>
      <c r="T157" s="9" t="str">
        <v>T</v>
      </c>
      <c r="U157" s="2"/>
      <c r="V157" s="2"/>
      <c r="W157" s="2"/>
      <c r="X157" s="2"/>
      <c r="Y157" s="2"/>
      <c r="Z157" s="2"/>
      <c r="AA157" s="29" t="str">
        <v>R</v>
      </c>
      <c r="AB157" s="14" t="str">
        <v>R</v>
      </c>
      <c r="AC157" s="6"/>
      <c r="AD157" s="6"/>
      <c r="AE157" s="6" t="str">
        <v>2025.06.23，补充VCU接收</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row>
    <row r="158">
      <c r="A158" s="27"/>
      <c r="B158" s="21"/>
      <c r="C158" s="39" t="str">
        <v>0x205</v>
      </c>
      <c r="D158" s="21" t="str">
        <v>BrkPrs</v>
      </c>
      <c r="E158" s="1">
        <v>56</v>
      </c>
      <c r="F158" s="1">
        <v>11</v>
      </c>
      <c r="G158" s="1" t="str">
        <v>U</v>
      </c>
      <c r="H158" s="1">
        <v>0.1</v>
      </c>
      <c r="I158" s="1">
        <v>0</v>
      </c>
      <c r="J158" s="1">
        <v>0</v>
      </c>
      <c r="K158" s="1">
        <v>190</v>
      </c>
      <c r="L158" s="1" t="str">
        <v>bar</v>
      </c>
      <c r="M158" s="1">
        <v>10</v>
      </c>
      <c r="N158" s="26"/>
      <c r="O158" s="72" t="str">
        <v>刹车压力</v>
      </c>
      <c r="P158" s="1" t="str">
        <v>0x0</v>
      </c>
      <c r="Q158" s="1" t="str">
        <v>0x0</v>
      </c>
      <c r="R158" s="7" t="str">
        <v>0x7FF</v>
      </c>
      <c r="S158" s="10" t="str">
        <v>R</v>
      </c>
      <c r="T158" s="9" t="str">
        <v>T</v>
      </c>
      <c r="U158" s="2"/>
      <c r="V158" s="14" t="str">
        <v>R</v>
      </c>
      <c r="W158" s="2"/>
      <c r="X158" s="2"/>
      <c r="Y158" s="2"/>
      <c r="Z158" s="2"/>
      <c r="AA158" s="29" t="str">
        <v>R</v>
      </c>
      <c r="AB158" s="14" t="str">
        <v>R</v>
      </c>
      <c r="AC158" s="6"/>
      <c r="AD158" s="6"/>
      <c r="AE158" s="6" t="str">
        <v>2025.05.14,新增</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row>
    <row r="159">
      <c r="A159" s="27" t="str">
        <v>ESC</v>
      </c>
      <c r="B159" s="21" t="str">
        <v>ESC_215</v>
      </c>
      <c r="C159" s="7" t="str">
        <v>0x215</v>
      </c>
      <c r="D159" s="21" t="str">
        <v>ESC_ESCStCheckSum</v>
      </c>
      <c r="E159" s="26">
        <v>0</v>
      </c>
      <c r="F159" s="26">
        <v>8</v>
      </c>
      <c r="G159" s="26" t="str">
        <v>U</v>
      </c>
      <c r="H159" s="1">
        <v>1</v>
      </c>
      <c r="I159" s="1">
        <v>0</v>
      </c>
      <c r="J159" s="1">
        <v>0</v>
      </c>
      <c r="K159" s="1">
        <v>255</v>
      </c>
      <c r="L159" s="26"/>
      <c r="M159" s="7">
        <v>20</v>
      </c>
      <c r="N159" s="26"/>
      <c r="O159" s="69" t="str">
        <v>Message CheckSum</v>
      </c>
      <c r="P159" s="1" t="str">
        <v>0x0</v>
      </c>
      <c r="Q159" s="1" t="str">
        <v>0x0</v>
      </c>
      <c r="R159" s="7" t="str">
        <v>NA</v>
      </c>
      <c r="S159" s="10"/>
      <c r="T159" s="9" t="str">
        <v>T</v>
      </c>
      <c r="U159" s="2"/>
      <c r="V159" s="2"/>
      <c r="W159" s="2"/>
      <c r="X159" s="2"/>
      <c r="Y159" s="2"/>
      <c r="Z159" s="2"/>
      <c r="AA159" s="29" t="str">
        <v>R</v>
      </c>
      <c r="AB159" s="14" t="str">
        <v>R</v>
      </c>
      <c r="AC159" s="6"/>
      <c r="AD159" s="6"/>
      <c r="AE159" s="6"/>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row>
    <row r="160">
      <c r="A160" s="27"/>
      <c r="B160" s="21"/>
      <c r="C160" s="7" t="str">
        <v>0x215</v>
      </c>
      <c r="D160" s="21" t="str">
        <v>ESCSw</v>
      </c>
      <c r="E160" s="1">
        <v>8</v>
      </c>
      <c r="F160" s="1">
        <v>1</v>
      </c>
      <c r="G160" s="1" t="str">
        <v>U</v>
      </c>
      <c r="H160" s="1">
        <v>1</v>
      </c>
      <c r="I160" s="1">
        <v>0</v>
      </c>
      <c r="J160" s="1">
        <v>0</v>
      </c>
      <c r="K160" s="1">
        <v>1</v>
      </c>
      <c r="L160" s="1"/>
      <c r="M160" s="7">
        <v>20</v>
      </c>
      <c r="N160" s="147" t="str">
        <v>0x0:ESC switch on
0x1:ESC switch off</v>
      </c>
      <c r="O160" s="72" t="str">
        <v>ESC系统状态</v>
      </c>
      <c r="P160" s="1" t="str">
        <v>0x0</v>
      </c>
      <c r="Q160" s="1" t="str">
        <v>0x0</v>
      </c>
      <c r="R160" s="7" t="str">
        <v>NA</v>
      </c>
      <c r="S160" s="10"/>
      <c r="T160" s="9" t="str">
        <v>T</v>
      </c>
      <c r="U160" s="2"/>
      <c r="V160" s="2"/>
      <c r="W160" s="2"/>
      <c r="X160" s="2"/>
      <c r="Y160" s="2"/>
      <c r="Z160" s="2"/>
      <c r="AA160" s="13" t="str">
        <v>R</v>
      </c>
      <c r="AB160" s="14" t="str">
        <v>R</v>
      </c>
      <c r="AC160" s="6"/>
      <c r="AD160" s="6" t="str">
        <v>EDR需要</v>
      </c>
      <c r="AE160" s="6" t="str">
        <v>2025.05.30，新增AEBS接收</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row>
    <row r="161">
      <c r="A161" s="27"/>
      <c r="B161" s="21"/>
      <c r="C161" s="7" t="str">
        <v>0x215</v>
      </c>
      <c r="D161" s="21" t="str">
        <v>ESCSwVd</v>
      </c>
      <c r="E161" s="1">
        <v>9</v>
      </c>
      <c r="F161" s="1">
        <v>1</v>
      </c>
      <c r="G161" s="1" t="str">
        <v>U</v>
      </c>
      <c r="H161" s="1">
        <v>1</v>
      </c>
      <c r="I161" s="1">
        <v>0</v>
      </c>
      <c r="J161" s="1">
        <v>0</v>
      </c>
      <c r="K161" s="1">
        <v>1</v>
      </c>
      <c r="L161" s="1"/>
      <c r="M161" s="7">
        <v>20</v>
      </c>
      <c r="N161" s="26" t="str">
        <v>0x0:not valid
0x1:valid</v>
      </c>
      <c r="O161" s="72" t="str">
        <v>ESC系统状态有效位</v>
      </c>
      <c r="P161" s="1" t="str">
        <v>0x0</v>
      </c>
      <c r="Q161" s="1" t="str">
        <v>0x0</v>
      </c>
      <c r="R161" s="7" t="str">
        <v>NA</v>
      </c>
      <c r="S161" s="10"/>
      <c r="T161" s="9" t="str">
        <v>T</v>
      </c>
      <c r="U161" s="2"/>
      <c r="V161" s="2"/>
      <c r="W161" s="2"/>
      <c r="X161" s="2"/>
      <c r="Y161" s="2"/>
      <c r="Z161" s="2"/>
      <c r="AA161" s="13"/>
      <c r="AB161" s="14" t="str">
        <v>R</v>
      </c>
      <c r="AC161" s="6"/>
      <c r="AD161" s="6"/>
      <c r="AE161" s="6"/>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row>
    <row r="162">
      <c r="A162" s="27"/>
      <c r="B162" s="21"/>
      <c r="C162" s="7" t="str">
        <v>0x215</v>
      </c>
      <c r="D162" s="7" t="str">
        <v>ECDActive</v>
      </c>
      <c r="E162" s="7">
        <v>10</v>
      </c>
      <c r="F162" s="7">
        <v>1</v>
      </c>
      <c r="G162" s="7" t="str">
        <v>U</v>
      </c>
      <c r="H162" s="7">
        <v>1</v>
      </c>
      <c r="I162" s="7">
        <v>0</v>
      </c>
      <c r="J162" s="7">
        <v>0</v>
      </c>
      <c r="K162" s="7">
        <v>1</v>
      </c>
      <c r="L162" s="7"/>
      <c r="M162" s="7">
        <v>20</v>
      </c>
      <c r="N162" s="21" t="s">
        <v>24</v>
      </c>
      <c r="O162" s="7" t="s">
        <v>23</v>
      </c>
      <c r="P162" s="7">
        <v>0</v>
      </c>
      <c r="Q162" s="7">
        <v>0</v>
      </c>
      <c r="R162" s="7" t="str">
        <v>NA</v>
      </c>
      <c r="S162" s="10"/>
      <c r="T162" s="9" t="str">
        <v>T</v>
      </c>
      <c r="U162" s="2"/>
      <c r="V162" s="2"/>
      <c r="W162" s="2"/>
      <c r="X162" s="2"/>
      <c r="Y162" s="2"/>
      <c r="Z162" s="2"/>
      <c r="AA162" s="13"/>
      <c r="AB162" s="2"/>
      <c r="AC162" s="6"/>
      <c r="AD162" s="6"/>
      <c r="AE162" s="6"/>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row>
    <row r="163">
      <c r="A163" s="27"/>
      <c r="B163" s="21"/>
      <c r="C163" s="7" t="str">
        <v>0x215</v>
      </c>
      <c r="D163" s="7" t="str">
        <v>ECDAvailable</v>
      </c>
      <c r="E163" s="7">
        <v>11</v>
      </c>
      <c r="F163" s="7">
        <v>1</v>
      </c>
      <c r="G163" s="7" t="str">
        <v>U</v>
      </c>
      <c r="H163" s="7">
        <v>1</v>
      </c>
      <c r="I163" s="7">
        <v>0</v>
      </c>
      <c r="J163" s="7">
        <v>0</v>
      </c>
      <c r="K163" s="7">
        <v>1</v>
      </c>
      <c r="L163" s="7"/>
      <c r="M163" s="7">
        <v>20</v>
      </c>
      <c r="N163" s="21" t="s">
        <v>26</v>
      </c>
      <c r="O163" s="7" t="s">
        <v>25</v>
      </c>
      <c r="P163" s="7">
        <v>0</v>
      </c>
      <c r="Q163" s="7">
        <v>0</v>
      </c>
      <c r="R163" s="7" t="str">
        <v>NA</v>
      </c>
      <c r="S163" s="10"/>
      <c r="T163" s="9" t="str">
        <v>T</v>
      </c>
      <c r="U163" s="2"/>
      <c r="V163" s="2"/>
      <c r="W163" s="2"/>
      <c r="X163" s="2"/>
      <c r="Y163" s="2"/>
      <c r="Z163" s="2"/>
      <c r="AA163" s="13"/>
      <c r="AB163" s="2"/>
      <c r="AC163" s="6"/>
      <c r="AD163" s="6"/>
      <c r="AE163" s="6"/>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row>
    <row r="164">
      <c r="A164" s="27"/>
      <c r="B164" s="21"/>
      <c r="C164" s="7" t="str">
        <v>0x215</v>
      </c>
      <c r="D164" s="21" t="str">
        <v>ESC_ESCStCounter</v>
      </c>
      <c r="E164" s="26">
        <v>12</v>
      </c>
      <c r="F164" s="26">
        <v>4</v>
      </c>
      <c r="G164" s="26" t="str">
        <v>U</v>
      </c>
      <c r="H164" s="1">
        <v>1</v>
      </c>
      <c r="I164" s="1">
        <v>0</v>
      </c>
      <c r="J164" s="1">
        <v>0</v>
      </c>
      <c r="K164" s="1">
        <v>15</v>
      </c>
      <c r="L164" s="26"/>
      <c r="M164" s="7">
        <v>20</v>
      </c>
      <c r="N164" s="26"/>
      <c r="O164" s="69" t="str">
        <v>Message counter</v>
      </c>
      <c r="P164" s="1" t="str">
        <v>0x0</v>
      </c>
      <c r="Q164" s="1" t="str">
        <v>0x0</v>
      </c>
      <c r="R164" s="7" t="str">
        <v>NA</v>
      </c>
      <c r="S164" s="10"/>
      <c r="T164" s="9" t="str">
        <v>T</v>
      </c>
      <c r="U164" s="2"/>
      <c r="V164" s="2"/>
      <c r="W164" s="2"/>
      <c r="X164" s="2"/>
      <c r="Y164" s="2"/>
      <c r="Z164" s="2"/>
      <c r="AA164" s="29" t="str">
        <v>R</v>
      </c>
      <c r="AB164" s="14" t="str">
        <v>R</v>
      </c>
      <c r="AC164" s="6"/>
      <c r="AD164" s="6"/>
      <c r="AE164" s="6"/>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row>
    <row r="165">
      <c r="A165" s="27"/>
      <c r="B165" s="21"/>
      <c r="C165" s="7" t="str">
        <v>0x215</v>
      </c>
      <c r="D165" s="21" t="str">
        <v>EPBRequest</v>
      </c>
      <c r="E165" s="26">
        <v>16</v>
      </c>
      <c r="F165" s="26">
        <v>2</v>
      </c>
      <c r="G165" s="26" t="str">
        <v>U</v>
      </c>
      <c r="H165" s="1">
        <v>1</v>
      </c>
      <c r="I165" s="1">
        <v>0</v>
      </c>
      <c r="J165" s="1">
        <v>0</v>
      </c>
      <c r="K165" s="1">
        <v>3</v>
      </c>
      <c r="L165" s="1"/>
      <c r="M165" s="7">
        <v>20</v>
      </c>
      <c r="N165" s="26" t="str">
        <v>0x0:No request
0x1:Apply request
0x2:Release request</v>
      </c>
      <c r="O165" s="69"/>
      <c r="P165" s="1" t="str">
        <v>0x0</v>
      </c>
      <c r="Q165" s="1" t="str">
        <v>0x0</v>
      </c>
      <c r="R165" s="7" t="str">
        <v>NA</v>
      </c>
      <c r="S165" s="10"/>
      <c r="T165" s="9" t="str">
        <v>T</v>
      </c>
      <c r="U165" s="2"/>
      <c r="V165" s="2" t="str">
        <v>R</v>
      </c>
      <c r="W165" s="2"/>
      <c r="X165" s="2"/>
      <c r="Y165" s="2"/>
      <c r="Z165" s="2"/>
      <c r="AA165" s="13"/>
      <c r="AB165" s="2"/>
      <c r="AC165" s="6"/>
      <c r="AD165" s="6"/>
      <c r="AE165" s="6" t="str">
        <v>20241030,新增EBS接收</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row>
    <row r="166">
      <c r="A166" s="27"/>
      <c r="B166" s="21"/>
      <c r="C166" s="1" t="str">
        <v>0x215</v>
      </c>
      <c r="D166" s="27" t="str">
        <v>AutoHoldActive</v>
      </c>
      <c r="E166" s="27">
        <v>18</v>
      </c>
      <c r="F166" s="27">
        <v>1</v>
      </c>
      <c r="G166" s="27" t="str">
        <v>U</v>
      </c>
      <c r="H166" s="1">
        <v>1</v>
      </c>
      <c r="I166" s="1">
        <v>0</v>
      </c>
      <c r="J166" s="1">
        <v>0</v>
      </c>
      <c r="K166" s="1">
        <v>1</v>
      </c>
      <c r="L166" s="27"/>
      <c r="M166" s="1">
        <v>20</v>
      </c>
      <c r="N166" s="26" t="str">
        <v>0x0:Inactive
0x1:Active</v>
      </c>
      <c r="O166" s="21" t="str">
        <v>AutoHold功能执行</v>
      </c>
      <c r="P166" s="1" t="str">
        <v>0x0</v>
      </c>
      <c r="Q166" s="1" t="str">
        <v>0x0</v>
      </c>
      <c r="R166" s="7" t="str">
        <v>NA</v>
      </c>
      <c r="S166" s="14" t="str">
        <v>R</v>
      </c>
      <c r="T166" s="9" t="str">
        <v>T</v>
      </c>
      <c r="U166" s="2"/>
      <c r="V166" s="2"/>
      <c r="W166" s="2"/>
      <c r="X166" s="2"/>
      <c r="Y166" s="2"/>
      <c r="Z166" s="2"/>
      <c r="AA166" s="13"/>
      <c r="AB166" s="14" t="str">
        <v>R</v>
      </c>
      <c r="AC166" s="6"/>
      <c r="AD166" s="6"/>
      <c r="AE166" s="6"/>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row>
    <row r="167">
      <c r="A167" s="27"/>
      <c r="B167" s="21"/>
      <c r="C167" s="1" t="str">
        <v>0x215</v>
      </c>
      <c r="D167" s="27" t="str">
        <v>AutoHoldAvailable</v>
      </c>
      <c r="E167" s="27">
        <v>36</v>
      </c>
      <c r="F167" s="27">
        <v>1</v>
      </c>
      <c r="G167" s="27" t="str">
        <v>U</v>
      </c>
      <c r="H167" s="1">
        <v>1</v>
      </c>
      <c r="I167" s="1">
        <v>0</v>
      </c>
      <c r="J167" s="1">
        <v>0</v>
      </c>
      <c r="K167" s="1">
        <v>1</v>
      </c>
      <c r="L167" s="27"/>
      <c r="M167" s="1">
        <v>10</v>
      </c>
      <c r="N167" s="26" t="str">
        <v>0x1:Available
0x0:Not available</v>
      </c>
      <c r="O167" s="21" t="s">
        <v>27</v>
      </c>
      <c r="P167" s="1" t="str">
        <v>0x0</v>
      </c>
      <c r="Q167" s="1" t="str">
        <v>0x0</v>
      </c>
      <c r="R167" s="7" t="str">
        <v>NA</v>
      </c>
      <c r="S167" s="10" t="str">
        <v>R</v>
      </c>
      <c r="T167" s="9" t="str">
        <v>T</v>
      </c>
      <c r="U167" s="2"/>
      <c r="V167" s="2"/>
      <c r="W167" s="2"/>
      <c r="X167" s="2"/>
      <c r="Y167" s="2"/>
      <c r="Z167" s="2"/>
      <c r="AA167" s="13"/>
      <c r="AB167" s="14" t="str">
        <v>R</v>
      </c>
      <c r="AC167" s="6"/>
      <c r="AD167" s="6"/>
      <c r="AE167" s="6" t="str">
        <v>2025.05.14,新增</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row>
    <row r="168">
      <c r="A168" s="27"/>
      <c r="B168" s="21"/>
      <c r="C168" s="1" t="str">
        <v>0x215</v>
      </c>
      <c r="D168" s="27" t="str">
        <v>AutoholdFailure</v>
      </c>
      <c r="E168" s="27">
        <v>20</v>
      </c>
      <c r="F168" s="27">
        <v>1</v>
      </c>
      <c r="G168" s="27" t="str">
        <v>U</v>
      </c>
      <c r="H168" s="1">
        <v>1</v>
      </c>
      <c r="I168" s="1">
        <v>0</v>
      </c>
      <c r="J168" s="1">
        <v>0</v>
      </c>
      <c r="K168" s="1">
        <v>1</v>
      </c>
      <c r="L168" s="27"/>
      <c r="M168" s="1">
        <v>20</v>
      </c>
      <c r="N168" s="26" t="str">
        <v>0x0:No failure
0x1:Failure</v>
      </c>
      <c r="O168" s="21" t="str" xml:space="preserve">
        <v> AutoHold功能故障</v>
      </c>
      <c r="P168" s="1" t="str">
        <v>0x0</v>
      </c>
      <c r="Q168" s="1" t="str">
        <v>0x0</v>
      </c>
      <c r="R168" s="7" t="str">
        <v>NA</v>
      </c>
      <c r="S168" s="10" t="str">
        <v>R</v>
      </c>
      <c r="T168" s="9" t="str">
        <v>T</v>
      </c>
      <c r="U168" s="2"/>
      <c r="V168" s="2"/>
      <c r="W168" s="2"/>
      <c r="X168" s="2"/>
      <c r="Y168" s="2"/>
      <c r="Z168" s="2"/>
      <c r="AA168" s="13"/>
      <c r="AB168" s="14" t="str">
        <v>R</v>
      </c>
      <c r="AC168" s="6"/>
      <c r="AD168" s="6"/>
      <c r="AE168" s="6" t="str">
        <v>2025.05.14,新增</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row>
    <row r="169">
      <c r="A169" s="27"/>
      <c r="B169" s="21"/>
      <c r="C169" s="7" t="str">
        <v>0x215</v>
      </c>
      <c r="D169" s="21" t="str">
        <v>HSAActive</v>
      </c>
      <c r="E169" s="26">
        <v>21</v>
      </c>
      <c r="F169" s="26">
        <v>1</v>
      </c>
      <c r="G169" s="26" t="str">
        <v>U</v>
      </c>
      <c r="H169" s="1">
        <v>1</v>
      </c>
      <c r="I169" s="1">
        <v>0</v>
      </c>
      <c r="J169" s="1">
        <v>0</v>
      </c>
      <c r="K169" s="1">
        <v>1</v>
      </c>
      <c r="L169" s="26"/>
      <c r="M169" s="7">
        <v>20</v>
      </c>
      <c r="N169" s="26" t="str">
        <v>0x0: Not Active
0x1: Active</v>
      </c>
      <c r="O169" s="72" t="str" xml:space="preserve">
        <v>HA Active  </v>
      </c>
      <c r="P169" s="1" t="str">
        <v>0x0</v>
      </c>
      <c r="Q169" s="1" t="str">
        <v>0x0</v>
      </c>
      <c r="R169" s="7" t="str">
        <v>NA</v>
      </c>
      <c r="S169" s="10"/>
      <c r="T169" s="9" t="str">
        <v>T</v>
      </c>
      <c r="U169" s="2"/>
      <c r="V169" s="2"/>
      <c r="W169" s="2"/>
      <c r="X169" s="2"/>
      <c r="Y169" s="2"/>
      <c r="Z169" s="2"/>
      <c r="AA169" s="13"/>
      <c r="AB169" s="14" t="str">
        <v>R</v>
      </c>
      <c r="AC169" s="6"/>
      <c r="AD169" s="6"/>
      <c r="AE169" s="6"/>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row>
    <row r="170">
      <c r="A170" s="27"/>
      <c r="B170" s="21"/>
      <c r="C170" s="7" t="str">
        <v>0x215</v>
      </c>
      <c r="D170" s="21" t="str">
        <v>HSAFailure</v>
      </c>
      <c r="E170" s="26">
        <v>22</v>
      </c>
      <c r="F170" s="26">
        <v>1</v>
      </c>
      <c r="G170" s="26" t="str">
        <v>U</v>
      </c>
      <c r="H170" s="1">
        <v>1</v>
      </c>
      <c r="I170" s="1">
        <v>0</v>
      </c>
      <c r="J170" s="1">
        <v>0</v>
      </c>
      <c r="K170" s="1">
        <v>1</v>
      </c>
      <c r="L170" s="26"/>
      <c r="M170" s="7">
        <v>20</v>
      </c>
      <c r="N170" s="26" t="str">
        <v>0x0: no failure
0x1: failure</v>
      </c>
      <c r="O170" s="72" t="str" xml:space="preserve">
        <v>HA Failure  </v>
      </c>
      <c r="P170" s="1" t="str">
        <v>0x0</v>
      </c>
      <c r="Q170" s="1" t="str">
        <v>0x0</v>
      </c>
      <c r="R170" s="7" t="str">
        <v>NA</v>
      </c>
      <c r="S170" s="10"/>
      <c r="T170" s="9" t="str">
        <v>T</v>
      </c>
      <c r="U170" s="2"/>
      <c r="V170" s="2"/>
      <c r="W170" s="2"/>
      <c r="X170" s="2"/>
      <c r="Y170" s="2"/>
      <c r="Z170" s="2"/>
      <c r="AA170" s="13"/>
      <c r="AB170" s="14" t="str">
        <v>R</v>
      </c>
      <c r="AC170" s="6"/>
      <c r="AD170" s="6"/>
      <c r="AE170" s="6"/>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row>
    <row r="171">
      <c r="A171" s="27"/>
      <c r="B171" s="21"/>
      <c r="C171" s="162" t="str">
        <v>0x215</v>
      </c>
      <c r="D171" s="164" t="str">
        <v>ESC_BrakelightReq</v>
      </c>
      <c r="E171" s="161">
        <v>23</v>
      </c>
      <c r="F171" s="161">
        <v>1</v>
      </c>
      <c r="G171" s="161" t="str">
        <v>U</v>
      </c>
      <c r="H171" s="160">
        <v>1</v>
      </c>
      <c r="I171" s="160">
        <v>0</v>
      </c>
      <c r="J171" s="160">
        <v>0</v>
      </c>
      <c r="K171" s="160">
        <v>1</v>
      </c>
      <c r="L171" s="161"/>
      <c r="M171" s="162">
        <v>20</v>
      </c>
      <c r="N171" s="161" t="str">
        <v>0x0: No request
0x1: Request</v>
      </c>
      <c r="O171" s="163" t="str">
        <v>ESC请求点亮制动灯</v>
      </c>
      <c r="P171" s="160" t="str">
        <v>0x0</v>
      </c>
      <c r="Q171" s="160" t="str">
        <v>0x0</v>
      </c>
      <c r="R171" s="162" t="str">
        <v>NA</v>
      </c>
      <c r="S171" s="10"/>
      <c r="T171" s="9" t="str">
        <v>T</v>
      </c>
      <c r="U171" s="2"/>
      <c r="V171" s="2"/>
      <c r="W171" s="2"/>
      <c r="X171" s="2"/>
      <c r="Y171" s="2"/>
      <c r="Z171" s="2"/>
      <c r="AA171" s="13" t="str">
        <v>R</v>
      </c>
      <c r="AB171" s="14" t="str">
        <v>R</v>
      </c>
      <c r="AC171" s="6"/>
      <c r="AD171" s="6"/>
      <c r="AE171" s="6" t="str">
        <v>20241111，新增</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row>
    <row r="172">
      <c r="A172" s="27"/>
      <c r="B172" s="21"/>
      <c r="C172" s="7" t="str">
        <v>0x215</v>
      </c>
      <c r="D172" s="21" t="str">
        <v>AutoHazardBlinking</v>
      </c>
      <c r="E172" s="26">
        <v>24</v>
      </c>
      <c r="F172" s="26">
        <v>2</v>
      </c>
      <c r="G172" s="26" t="str">
        <v>U</v>
      </c>
      <c r="H172" s="1">
        <v>1</v>
      </c>
      <c r="I172" s="1">
        <v>0</v>
      </c>
      <c r="J172" s="1">
        <v>0</v>
      </c>
      <c r="K172" s="1">
        <v>3</v>
      </c>
      <c r="L172" s="26"/>
      <c r="M172" s="7">
        <v>20</v>
      </c>
      <c r="N172" s="26" t="str">
        <v>3: Invalid signal
2: Reserved
0x1: AutoHazardBlinking ON
0x0: AutoHazardBlinking OFF</v>
      </c>
      <c r="O172" s="69" t="str">
        <v>自动危险警示灯闪烁</v>
      </c>
      <c r="P172" s="1" t="str">
        <v>0x0</v>
      </c>
      <c r="Q172" s="1" t="str">
        <v>0x0</v>
      </c>
      <c r="R172" s="7" t="str">
        <v>NA</v>
      </c>
      <c r="S172" s="10"/>
      <c r="T172" s="9" t="str">
        <v>T</v>
      </c>
      <c r="U172" s="2"/>
      <c r="V172" s="2"/>
      <c r="W172" s="2"/>
      <c r="X172" s="2"/>
      <c r="Y172" s="2"/>
      <c r="Z172" s="2"/>
      <c r="AA172" s="13" t="str">
        <v>R</v>
      </c>
      <c r="AB172" s="14" t="str">
        <v>R</v>
      </c>
      <c r="AC172" s="6"/>
      <c r="AD172" s="6"/>
      <c r="AE172" s="6" t="str">
        <v>2025.06.16，新增AEBS接收</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row>
    <row r="173">
      <c r="A173" s="27"/>
      <c r="B173" s="21"/>
      <c r="C173" s="7" t="str">
        <v>0x215</v>
      </c>
      <c r="D173" s="69" t="str">
        <v>GSensorCalibrationSt</v>
      </c>
      <c r="E173" s="167">
        <v>28</v>
      </c>
      <c r="F173" s="167">
        <v>2</v>
      </c>
      <c r="G173" s="169" t="str">
        <v>U</v>
      </c>
      <c r="H173" s="1">
        <v>1</v>
      </c>
      <c r="I173" s="1">
        <v>0</v>
      </c>
      <c r="J173" s="1">
        <v>0</v>
      </c>
      <c r="K173" s="1">
        <v>3</v>
      </c>
      <c r="L173" s="167"/>
      <c r="M173" s="7">
        <v>20</v>
      </c>
      <c r="N173" s="168" t="str">
        <v>0x0:not in calibrating
0x1:in calibrating
2:calibration finished success
3:Calibration finished error</v>
      </c>
      <c r="O173" s="69" t="str">
        <v>G-sensorCalibration_status</v>
      </c>
      <c r="P173" s="1" t="str">
        <v>0x0</v>
      </c>
      <c r="Q173" s="1" t="str">
        <v>0x0</v>
      </c>
      <c r="R173" s="7" t="str">
        <v>NA</v>
      </c>
      <c r="S173" s="10"/>
      <c r="T173" s="9" t="str">
        <v>T</v>
      </c>
      <c r="U173" s="2"/>
      <c r="V173" s="2"/>
      <c r="W173" s="2"/>
      <c r="X173" s="2"/>
      <c r="Y173" s="2"/>
      <c r="Z173" s="2"/>
      <c r="AA173" s="13"/>
      <c r="AB173" s="14" t="str">
        <v>R</v>
      </c>
      <c r="AC173" s="6"/>
      <c r="AD173" s="6"/>
      <c r="AE173" s="6"/>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row>
    <row r="174">
      <c r="A174" s="27"/>
      <c r="B174" s="21"/>
      <c r="C174" s="1" t="str">
        <v>0x215</v>
      </c>
      <c r="D174" s="27" t="str">
        <v>AutoHoldSWStsVd</v>
      </c>
      <c r="E174" s="27">
        <v>30</v>
      </c>
      <c r="F174" s="27">
        <v>1</v>
      </c>
      <c r="G174" s="27" t="str">
        <v>U</v>
      </c>
      <c r="H174" s="1">
        <v>1</v>
      </c>
      <c r="I174" s="1">
        <v>0</v>
      </c>
      <c r="J174" s="1">
        <v>0</v>
      </c>
      <c r="K174" s="1">
        <v>1</v>
      </c>
      <c r="L174" s="27"/>
      <c r="M174" s="1">
        <v>20</v>
      </c>
      <c r="N174" s="26" t="str">
        <v>0x1:Valid
0x0:Not valid</v>
      </c>
      <c r="O174" s="21" t="str" xml:space="preserve">
        <v> AutoHold开关状态有效性</v>
      </c>
      <c r="P174" s="1" t="str">
        <v>0x0</v>
      </c>
      <c r="Q174" s="1" t="str">
        <v>0x0</v>
      </c>
      <c r="R174" s="7" t="str">
        <v>NA</v>
      </c>
      <c r="S174" s="10" t="str">
        <v>R</v>
      </c>
      <c r="T174" s="9" t="str">
        <v>T</v>
      </c>
      <c r="U174" s="2"/>
      <c r="V174" s="2"/>
      <c r="W174" s="2"/>
      <c r="X174" s="2"/>
      <c r="Y174" s="2"/>
      <c r="Z174" s="2"/>
      <c r="AA174" s="13"/>
      <c r="AB174" s="14" t="str">
        <v>R</v>
      </c>
      <c r="AC174" s="6"/>
      <c r="AD174" s="6"/>
      <c r="AE174" s="6" t="str">
        <v>2025.05.14,新增</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row>
    <row r="175">
      <c r="A175" s="27"/>
      <c r="B175" s="21"/>
      <c r="C175" s="1" t="str">
        <v>0x215</v>
      </c>
      <c r="D175" s="27" t="str">
        <v>AutoHoldSWSts</v>
      </c>
      <c r="E175" s="27">
        <v>31</v>
      </c>
      <c r="F175" s="27">
        <v>1</v>
      </c>
      <c r="G175" s="27" t="str">
        <v>U</v>
      </c>
      <c r="H175" s="1">
        <v>1</v>
      </c>
      <c r="I175" s="1">
        <v>0</v>
      </c>
      <c r="J175" s="1">
        <v>0</v>
      </c>
      <c r="K175" s="1">
        <v>1</v>
      </c>
      <c r="L175" s="27"/>
      <c r="M175" s="1">
        <v>20</v>
      </c>
      <c r="N175" s="26" t="str">
        <v>0x1:on
0x0:off</v>
      </c>
      <c r="O175" s="21" t="str" xml:space="preserve">
        <v> AutoHold开关状态</v>
      </c>
      <c r="P175" s="1" t="str">
        <v>0x0</v>
      </c>
      <c r="Q175" s="1" t="str">
        <v>0x0</v>
      </c>
      <c r="R175" s="7" t="str">
        <v>NA</v>
      </c>
      <c r="S175" s="10" t="str">
        <v>R</v>
      </c>
      <c r="T175" s="9" t="str">
        <v>T</v>
      </c>
      <c r="U175" s="2"/>
      <c r="V175" s="2"/>
      <c r="W175" s="2"/>
      <c r="X175" s="2"/>
      <c r="Y175" s="2"/>
      <c r="Z175" s="2"/>
      <c r="AA175" s="13"/>
      <c r="AB175" s="14" t="str">
        <v>R</v>
      </c>
      <c r="AC175" s="6"/>
      <c r="AD175" s="6"/>
      <c r="AE175" s="6" t="str">
        <v>2025.05.14,新增</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row>
    <row r="176">
      <c r="A176" s="27"/>
      <c r="B176" s="21"/>
      <c r="C176" s="7" t="str">
        <v>0x215</v>
      </c>
      <c r="D176" s="21" t="str">
        <v>LatAccVd</v>
      </c>
      <c r="E176" s="26">
        <v>34</v>
      </c>
      <c r="F176" s="26">
        <v>1</v>
      </c>
      <c r="G176" s="26" t="str">
        <v>U</v>
      </c>
      <c r="H176" s="1">
        <v>1</v>
      </c>
      <c r="I176" s="1">
        <v>0</v>
      </c>
      <c r="J176" s="1">
        <v>0</v>
      </c>
      <c r="K176" s="1">
        <v>1</v>
      </c>
      <c r="L176" s="26"/>
      <c r="M176" s="7">
        <v>20</v>
      </c>
      <c r="N176" s="26" t="str">
        <v>0x0:Not valid
0x1:Valid</v>
      </c>
      <c r="O176" s="69" t="str">
        <v>横向加速度有效位</v>
      </c>
      <c r="P176" s="1" t="str">
        <v>0x0</v>
      </c>
      <c r="Q176" s="1" t="str">
        <v>0x0</v>
      </c>
      <c r="R176" s="7" t="str">
        <v>NA</v>
      </c>
      <c r="S176" s="10"/>
      <c r="T176" s="9" t="str">
        <v>T</v>
      </c>
      <c r="U176" s="2"/>
      <c r="V176" s="14" t="str">
        <v>R</v>
      </c>
      <c r="W176" s="2"/>
      <c r="X176" s="2"/>
      <c r="Y176" s="2"/>
      <c r="Z176" s="2"/>
      <c r="AA176" s="29" t="str">
        <v>R</v>
      </c>
      <c r="AB176" s="14" t="str">
        <v>R</v>
      </c>
      <c r="AC176" s="6"/>
      <c r="AD176" s="6"/>
      <c r="AE176" s="6"/>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row>
    <row r="177">
      <c r="A177" s="27"/>
      <c r="B177" s="21"/>
      <c r="C177" s="7" t="str">
        <v>0x215</v>
      </c>
      <c r="D177" s="21" t="str">
        <v>LatAcc</v>
      </c>
      <c r="E177" s="26">
        <v>40</v>
      </c>
      <c r="F177" s="26">
        <v>10</v>
      </c>
      <c r="G177" s="26" t="str">
        <v>U</v>
      </c>
      <c r="H177" s="1">
        <v>0.01</v>
      </c>
      <c r="I177" s="1">
        <v>-1.27</v>
      </c>
      <c r="J177" s="1">
        <v>-1.27</v>
      </c>
      <c r="K177" s="1">
        <v>1.27</v>
      </c>
      <c r="L177" s="26" t="str">
        <v>g</v>
      </c>
      <c r="M177" s="7">
        <v>20</v>
      </c>
      <c r="N177" s="26"/>
      <c r="O177" s="72" t="str">
        <v>横向加速度</v>
      </c>
      <c r="P177" s="1" t="str">
        <v>0x0</v>
      </c>
      <c r="Q177" s="1" t="str">
        <v>0x0</v>
      </c>
      <c r="R177" s="72" t="str">
        <v>0x3FF</v>
      </c>
      <c r="S177" s="10"/>
      <c r="T177" s="9" t="str">
        <v>T</v>
      </c>
      <c r="U177" s="2"/>
      <c r="V177" s="14" t="str">
        <v>R</v>
      </c>
      <c r="W177" s="2"/>
      <c r="X177" s="2"/>
      <c r="Y177" s="2"/>
      <c r="Z177" s="2"/>
      <c r="AA177" s="29" t="str">
        <v>R</v>
      </c>
      <c r="AB177" s="14" t="str">
        <v>R</v>
      </c>
      <c r="AC177" s="6"/>
      <c r="AD177" s="6"/>
      <c r="AE177" s="6"/>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row>
    <row r="178">
      <c r="A178" s="27"/>
      <c r="B178" s="21"/>
      <c r="C178" s="184" t="str">
        <v>0x215</v>
      </c>
      <c r="D178" s="185" t="str">
        <v>ESC_HBBActive</v>
      </c>
      <c r="E178" s="185">
        <v>50</v>
      </c>
      <c r="F178" s="185">
        <v>1</v>
      </c>
      <c r="G178" s="185" t="str">
        <v>U</v>
      </c>
      <c r="H178" s="185">
        <v>1</v>
      </c>
      <c r="I178" s="185">
        <v>0</v>
      </c>
      <c r="J178" s="185">
        <v>0</v>
      </c>
      <c r="K178" s="185">
        <v>1</v>
      </c>
      <c r="L178" s="185"/>
      <c r="M178" s="185">
        <v>20</v>
      </c>
      <c r="N178" s="186" t="str">
        <v>0x0:Inactive
0x1:HBC Active</v>
      </c>
      <c r="O178" s="185" t="str">
        <v>HBC功能是否激活</v>
      </c>
      <c r="P178" s="184" t="str">
        <v>0x0</v>
      </c>
      <c r="Q178" s="184" t="str">
        <v>0x0</v>
      </c>
      <c r="R178" s="184" t="str">
        <v>NA</v>
      </c>
      <c r="S178" s="10"/>
      <c r="T178" s="9" t="str">
        <v>T</v>
      </c>
      <c r="U178" s="2"/>
      <c r="V178" s="14" t="str">
        <v>R</v>
      </c>
      <c r="W178" s="2"/>
      <c r="X178" s="2"/>
      <c r="Y178" s="2"/>
      <c r="Z178" s="2"/>
      <c r="AA178" s="29"/>
      <c r="AB178" s="2"/>
      <c r="AC178" s="6"/>
      <c r="AD178" s="6"/>
      <c r="AE178" s="187" t="str">
        <v>2025.10.15，新增</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row>
    <row r="179">
      <c r="A179" s="27"/>
      <c r="B179" s="21"/>
      <c r="C179" s="184" t="str">
        <v>0x215</v>
      </c>
      <c r="D179" s="185" t="str">
        <v>ESC_HBCActive</v>
      </c>
      <c r="E179" s="185">
        <v>51</v>
      </c>
      <c r="F179" s="185">
        <v>1</v>
      </c>
      <c r="G179" s="185" t="str">
        <v>U</v>
      </c>
      <c r="H179" s="185">
        <v>1</v>
      </c>
      <c r="I179" s="185">
        <v>0</v>
      </c>
      <c r="J179" s="185">
        <v>0</v>
      </c>
      <c r="K179" s="185">
        <v>1</v>
      </c>
      <c r="L179" s="185"/>
      <c r="M179" s="185">
        <v>20</v>
      </c>
      <c r="N179" s="186" t="str">
        <v>0x0:Inactive
0x1:HBC Active</v>
      </c>
      <c r="O179" s="185" t="str">
        <v>HBC功能是否激活</v>
      </c>
      <c r="P179" s="184" t="str">
        <v>0x0</v>
      </c>
      <c r="Q179" s="184" t="str">
        <v>0x0</v>
      </c>
      <c r="R179" s="184" t="str">
        <v>NA</v>
      </c>
      <c r="S179" s="10"/>
      <c r="T179" s="9" t="str">
        <v>T</v>
      </c>
      <c r="U179" s="2"/>
      <c r="V179" s="14" t="str">
        <v>R</v>
      </c>
      <c r="W179" s="2"/>
      <c r="X179" s="2"/>
      <c r="Y179" s="2"/>
      <c r="Z179" s="2"/>
      <c r="AA179" s="29"/>
      <c r="AB179" s="2"/>
      <c r="AC179" s="6"/>
      <c r="AD179" s="6"/>
      <c r="AE179" s="187" t="str">
        <v>2025.10.15，新增</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row>
    <row r="180">
      <c r="A180" s="27"/>
      <c r="B180" s="21"/>
      <c r="C180" s="188" t="str">
        <v>0x215</v>
      </c>
      <c r="D180" s="191" t="str">
        <v>ESC_HBAActive</v>
      </c>
      <c r="E180" s="188">
        <v>55</v>
      </c>
      <c r="F180" s="188">
        <v>1</v>
      </c>
      <c r="G180" s="188" t="str">
        <v>U</v>
      </c>
      <c r="H180" s="188">
        <v>1</v>
      </c>
      <c r="I180" s="188">
        <v>0</v>
      </c>
      <c r="J180" s="188">
        <v>0</v>
      </c>
      <c r="K180" s="188">
        <v>1</v>
      </c>
      <c r="L180" s="188"/>
      <c r="M180" s="188">
        <v>20</v>
      </c>
      <c r="N180" s="190" t="str">
        <v>0x0:Inactive
0x1:HBA Active</v>
      </c>
      <c r="O180" s="189" t="str">
        <v>This signal indicates if HBA is active or not. 
此信号指示HBA是否处于活跃状态</v>
      </c>
      <c r="P180" s="188" t="str">
        <v>0x0</v>
      </c>
      <c r="Q180" s="188" t="str">
        <v>0x0</v>
      </c>
      <c r="R180" s="188" t="str">
        <v>NA</v>
      </c>
      <c r="S180" s="10"/>
      <c r="T180" s="9" t="str">
        <v>T</v>
      </c>
      <c r="U180" s="2"/>
      <c r="V180" s="14" t="str">
        <v>R</v>
      </c>
      <c r="W180" s="2"/>
      <c r="X180" s="2"/>
      <c r="Y180" s="2"/>
      <c r="Z180" s="2"/>
      <c r="AA180" s="29"/>
      <c r="AB180" s="2"/>
      <c r="AC180" s="6"/>
      <c r="AD180" s="6"/>
      <c r="AE180" s="187" t="str">
        <v>2025.10.15，新增</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row>
    <row r="181">
      <c r="A181" s="27"/>
      <c r="B181" s="21"/>
      <c r="C181" s="7" t="str">
        <v>0x215</v>
      </c>
      <c r="D181" s="21" t="str">
        <v>ESCDTC</v>
      </c>
      <c r="E181" s="7">
        <v>56</v>
      </c>
      <c r="F181" s="7">
        <v>8</v>
      </c>
      <c r="G181" s="7" t="str">
        <v>U</v>
      </c>
      <c r="H181" s="1">
        <v>1</v>
      </c>
      <c r="I181" s="1">
        <v>0</v>
      </c>
      <c r="J181" s="1">
        <v>0</v>
      </c>
      <c r="K181" s="1">
        <v>255</v>
      </c>
      <c r="L181" s="7"/>
      <c r="M181" s="7">
        <v>20</v>
      </c>
      <c r="N181" s="26"/>
      <c r="O181" s="72" t="str">
        <v>ESC 故障码</v>
      </c>
      <c r="P181" s="1" t="str">
        <v>0x0</v>
      </c>
      <c r="Q181" s="1" t="str">
        <v>0x0</v>
      </c>
      <c r="R181" s="7" t="str">
        <v>NA</v>
      </c>
      <c r="S181" s="10"/>
      <c r="T181" s="9" t="str">
        <v>T</v>
      </c>
      <c r="U181" s="2"/>
      <c r="V181" s="2"/>
      <c r="W181" s="2"/>
      <c r="X181" s="2"/>
      <c r="Y181" s="2"/>
      <c r="Z181" s="2"/>
      <c r="AA181" s="29"/>
      <c r="AB181" s="2"/>
      <c r="AC181" s="6"/>
      <c r="AD181" s="6"/>
      <c r="AE181" s="6" t="str">
        <v>2025.07.02，新增</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row>
    <row r="182">
      <c r="A182" s="27" t="str">
        <v>ESC</v>
      </c>
      <c r="B182" s="30" t="str">
        <v>EPB_2A9</v>
      </c>
      <c r="C182" s="12" t="str">
        <v>0x2A9</v>
      </c>
      <c r="D182" s="31" t="str">
        <v>EPB_2A9Counter</v>
      </c>
      <c r="E182" s="17">
        <v>4</v>
      </c>
      <c r="F182" s="17">
        <v>4</v>
      </c>
      <c r="G182" s="17" t="str">
        <v>U</v>
      </c>
      <c r="H182" s="28">
        <v>1</v>
      </c>
      <c r="I182" s="28">
        <v>0</v>
      </c>
      <c r="J182" s="28">
        <v>0</v>
      </c>
      <c r="K182" s="28">
        <v>15</v>
      </c>
      <c r="L182" s="17"/>
      <c r="M182" s="12">
        <v>20</v>
      </c>
      <c r="N182" s="17"/>
      <c r="O182" s="45" t="str">
        <v>Message counter</v>
      </c>
      <c r="P182" s="28" t="str">
        <v>0x0</v>
      </c>
      <c r="Q182" s="28" t="str">
        <v>0x0</v>
      </c>
      <c r="R182" s="12" t="str">
        <v>NA</v>
      </c>
      <c r="S182" s="10"/>
      <c r="T182" s="9" t="str">
        <v>T</v>
      </c>
      <c r="U182" s="2"/>
      <c r="V182" s="14" t="str">
        <v>R</v>
      </c>
      <c r="W182" s="2"/>
      <c r="X182" s="2"/>
      <c r="Y182" s="2"/>
      <c r="Z182" s="2"/>
      <c r="AA182" s="29"/>
      <c r="AB182" s="2"/>
      <c r="AC182" s="6"/>
      <c r="AD182" s="6"/>
      <c r="AE182" s="6" t="str">
        <v>20241029，新增</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row>
    <row r="183">
      <c r="A183" s="27"/>
      <c r="B183" s="30"/>
      <c r="C183" s="12" t="str">
        <v>0x2A9</v>
      </c>
      <c r="D183" s="31" t="str">
        <v>BCEPB_CtrMode</v>
      </c>
      <c r="E183" s="28">
        <v>0</v>
      </c>
      <c r="F183" s="12">
        <v>2</v>
      </c>
      <c r="G183" s="17" t="str">
        <v>U</v>
      </c>
      <c r="H183" s="28">
        <v>1</v>
      </c>
      <c r="I183" s="28">
        <v>0</v>
      </c>
      <c r="J183" s="28">
        <v>0</v>
      </c>
      <c r="K183" s="28">
        <v>3</v>
      </c>
      <c r="L183" s="17"/>
      <c r="M183" s="12">
        <v>20</v>
      </c>
      <c r="N183" s="17" t="str">
        <v>0x0:Normal（主控控制）
0x1:Intervention（BCEPB接管</v>
      </c>
      <c r="O183" s="31" t="str">
        <v>BCEPB接管状态</v>
      </c>
      <c r="P183" s="28"/>
      <c r="Q183" s="28"/>
      <c r="R183" s="12"/>
      <c r="S183" s="10"/>
      <c r="T183" s="9" t="str">
        <v>T</v>
      </c>
      <c r="U183" s="2"/>
      <c r="V183" s="14" t="str">
        <v>R</v>
      </c>
      <c r="W183" s="2"/>
      <c r="X183" s="2"/>
      <c r="Y183" s="2"/>
      <c r="Z183" s="2"/>
      <c r="AA183" s="29"/>
      <c r="AB183" s="2"/>
      <c r="AC183" s="6"/>
      <c r="AD183" s="6"/>
      <c r="AE183" s="6" t="str">
        <v>20241029，新增</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row>
    <row r="184">
      <c r="A184" s="27"/>
      <c r="B184" s="30"/>
      <c r="C184" s="12" t="str">
        <v>0x2A9</v>
      </c>
      <c r="D184" s="31" t="str">
        <v>BCEPB_Availability</v>
      </c>
      <c r="E184" s="28">
        <v>2</v>
      </c>
      <c r="F184" s="12">
        <v>2</v>
      </c>
      <c r="G184" s="17" t="str">
        <v>U</v>
      </c>
      <c r="H184" s="28">
        <v>1</v>
      </c>
      <c r="I184" s="28">
        <v>0</v>
      </c>
      <c r="J184" s="28">
        <v>0</v>
      </c>
      <c r="K184" s="28">
        <v>3</v>
      </c>
      <c r="L184" s="17"/>
      <c r="M184" s="12">
        <v>20</v>
      </c>
      <c r="N184" s="17" t="str">
        <v>0x0:UnKnown
0x1:BCEPBAvailable
0x2:BCEPBInDiagnose
0x3:BCEPBFailure</v>
      </c>
      <c r="O184" s="31" t="str">
        <v>BCEPB接管状态</v>
      </c>
      <c r="P184" s="28"/>
      <c r="Q184" s="28"/>
      <c r="R184" s="12"/>
      <c r="S184" s="10"/>
      <c r="T184" s="9" t="str">
        <v>T</v>
      </c>
      <c r="U184" s="2"/>
      <c r="V184" s="14" t="str">
        <v>R</v>
      </c>
      <c r="W184" s="2"/>
      <c r="X184" s="2"/>
      <c r="Y184" s="2"/>
      <c r="Z184" s="2"/>
      <c r="AA184" s="29"/>
      <c r="AB184" s="2"/>
      <c r="AC184" s="6"/>
      <c r="AD184" s="6"/>
      <c r="AE184" s="6" t="str">
        <v>20241029，新增</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row>
    <row r="185">
      <c r="A185" s="27"/>
      <c r="B185" s="30"/>
      <c r="C185" s="12" t="str">
        <v>0x2A9</v>
      </c>
      <c r="D185" s="31" t="str">
        <v>BCEPB_St</v>
      </c>
      <c r="E185" s="28">
        <v>8</v>
      </c>
      <c r="F185" s="12">
        <v>3</v>
      </c>
      <c r="G185" s="17" t="str">
        <v>U</v>
      </c>
      <c r="H185" s="28">
        <v>1</v>
      </c>
      <c r="I185" s="28">
        <v>0</v>
      </c>
      <c r="J185" s="28">
        <v>0</v>
      </c>
      <c r="K185" s="28">
        <v>7</v>
      </c>
      <c r="L185" s="17"/>
      <c r="M185" s="12">
        <v>20</v>
      </c>
      <c r="N185" s="31" t="str">
        <v>0x0:Unknown 
0x1:ParkApplied 
0x2:Released 
0x3:CompletelyReleased(For mantenance)
0x4:Applying 
0x5:Releasing 
0x6:dynamicBraking
0x7:Reserved</v>
      </c>
      <c r="O185" s="31" t="str">
        <v>BCEPB动作状态</v>
      </c>
      <c r="P185" s="28"/>
      <c r="Q185" s="28"/>
      <c r="R185" s="12"/>
      <c r="S185" s="10"/>
      <c r="T185" s="9" t="str">
        <v>T</v>
      </c>
      <c r="U185" s="2"/>
      <c r="V185" s="14" t="str">
        <v>R</v>
      </c>
      <c r="W185" s="2"/>
      <c r="X185" s="2"/>
      <c r="Y185" s="2"/>
      <c r="Z185" s="2"/>
      <c r="AA185" s="29"/>
      <c r="AB185" s="2"/>
      <c r="AC185" s="6"/>
      <c r="AD185" s="6"/>
      <c r="AE185" s="6" t="str">
        <v>20241029，新增</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row>
    <row r="186">
      <c r="A186" s="27"/>
      <c r="B186" s="30"/>
      <c r="C186" s="181" t="str">
        <v>0x2A9</v>
      </c>
      <c r="D186" s="181" t="str">
        <v>EPB_Slave_EcuPowerLatchRequest</v>
      </c>
      <c r="E186" s="180">
        <v>11</v>
      </c>
      <c r="F186" s="181">
        <v>1</v>
      </c>
      <c r="G186" s="181" t="str">
        <v>U</v>
      </c>
      <c r="H186" s="180">
        <v>1</v>
      </c>
      <c r="I186" s="180">
        <v>0</v>
      </c>
      <c r="J186" s="180">
        <v>0</v>
      </c>
      <c r="K186" s="180">
        <v>1</v>
      </c>
      <c r="L186" s="181"/>
      <c r="M186" s="181">
        <v>20</v>
      </c>
      <c r="N186" s="182" t="str">
        <v>0x0:EcuPowerLatchRequest
0x1:ePbcPowerLatchNotRequested</v>
      </c>
      <c r="O186" s="182" t="str">
        <v>EPB延迟下电请求</v>
      </c>
      <c r="P186" s="180"/>
      <c r="Q186" s="180"/>
      <c r="R186" s="181"/>
      <c r="S186" s="10"/>
      <c r="T186" s="9" t="str">
        <v>T</v>
      </c>
      <c r="U186" s="2"/>
      <c r="V186" s="14" t="str">
        <v>R</v>
      </c>
      <c r="W186" s="2"/>
      <c r="X186" s="2"/>
      <c r="Y186" s="2"/>
      <c r="Z186" s="2"/>
      <c r="AA186" s="29"/>
      <c r="AB186" s="2"/>
      <c r="AC186" s="6"/>
      <c r="AD186" s="6"/>
      <c r="AE186" s="6" t="str">
        <v>20241029，新增</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row>
    <row r="187">
      <c r="A187" s="27"/>
      <c r="B187" s="30"/>
      <c r="C187" s="12" t="str">
        <v>0x2A9</v>
      </c>
      <c r="D187" s="31" t="str">
        <v>BCEPB_DispMsg</v>
      </c>
      <c r="E187" s="28">
        <v>12</v>
      </c>
      <c r="F187" s="12">
        <v>2</v>
      </c>
      <c r="G187" s="17" t="str">
        <v>U</v>
      </c>
      <c r="H187" s="28">
        <v>1</v>
      </c>
      <c r="I187" s="28">
        <v>0</v>
      </c>
      <c r="J187" s="28">
        <v>0</v>
      </c>
      <c r="K187" s="28">
        <v>3</v>
      </c>
      <c r="L187" s="17"/>
      <c r="M187" s="12">
        <v>20</v>
      </c>
      <c r="N187" s="31" t="str">
        <v>0x0:NoMessage
0x1:Message1
0x2:Message2</v>
      </c>
      <c r="O187" s="31" t="str">
        <v>BCEPB提示信息</v>
      </c>
      <c r="P187" s="28"/>
      <c r="Q187" s="28"/>
      <c r="R187" s="12"/>
      <c r="S187" s="10"/>
      <c r="T187" s="9" t="str">
        <v>T</v>
      </c>
      <c r="U187" s="2"/>
      <c r="V187" s="14" t="str">
        <v>R</v>
      </c>
      <c r="W187" s="2"/>
      <c r="X187" s="2"/>
      <c r="Y187" s="2"/>
      <c r="Z187" s="2"/>
      <c r="AA187" s="29"/>
      <c r="AB187" s="2"/>
      <c r="AC187" s="6"/>
      <c r="AD187" s="6"/>
      <c r="AE187" s="6" t="str">
        <v>20241029，新增</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row>
    <row r="188">
      <c r="A188" s="27"/>
      <c r="B188" s="30"/>
      <c r="C188" s="12" t="str">
        <v>0x2A9</v>
      </c>
      <c r="D188" s="31" t="str">
        <v>BCEPB_Flt_Lvl</v>
      </c>
      <c r="E188" s="28">
        <v>14</v>
      </c>
      <c r="F188" s="12">
        <v>2</v>
      </c>
      <c r="G188" s="17" t="str">
        <v>U</v>
      </c>
      <c r="H188" s="28">
        <v>1</v>
      </c>
      <c r="I188" s="28">
        <v>0</v>
      </c>
      <c r="J188" s="28">
        <v>0</v>
      </c>
      <c r="K188" s="28">
        <v>3</v>
      </c>
      <c r="L188" s="17"/>
      <c r="M188" s="12">
        <v>20</v>
      </c>
      <c r="N188" s="31" t="str">
        <v>0x0:NoFault
0x1:FaultLv1 (recoverable)
0x2:FaultLv2 (not recoverable)</v>
      </c>
      <c r="O188" s="31" t="str">
        <v>BCEPB故障等级</v>
      </c>
      <c r="P188" s="28"/>
      <c r="Q188" s="28"/>
      <c r="R188" s="12"/>
      <c r="S188" s="10"/>
      <c r="T188" s="9" t="str">
        <v>T</v>
      </c>
      <c r="U188" s="2"/>
      <c r="V188" s="14" t="str">
        <v>R</v>
      </c>
      <c r="W188" s="2"/>
      <c r="X188" s="2"/>
      <c r="Y188" s="2"/>
      <c r="Z188" s="2"/>
      <c r="AA188" s="29"/>
      <c r="AB188" s="2"/>
      <c r="AC188" s="6"/>
      <c r="AD188" s="6"/>
      <c r="AE188" s="6" t="str">
        <v>20241029，新增</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row>
    <row r="189">
      <c r="A189" s="27"/>
      <c r="B189" s="30"/>
      <c r="C189" s="181" t="str">
        <v>0x2A9</v>
      </c>
      <c r="D189" s="181" t="str">
        <v>EPB_Slave_DiagAcknownledge</v>
      </c>
      <c r="E189" s="180">
        <v>16</v>
      </c>
      <c r="F189" s="181">
        <v>5</v>
      </c>
      <c r="G189" s="181" t="str">
        <v>U</v>
      </c>
      <c r="H189" s="180">
        <v>1</v>
      </c>
      <c r="I189" s="180">
        <v>0</v>
      </c>
      <c r="J189" s="180">
        <v>0</v>
      </c>
      <c r="K189" s="180">
        <v>18</v>
      </c>
      <c r="L189" s="181"/>
      <c r="M189" s="181">
        <v>10</v>
      </c>
      <c r="N189" s="182" t="str">
        <v>0x0:Diag Request Ackowledge response None
0x1:Diag Request Ackowledge response OpenBrakeRearLeft
0x2:Diag Request Ackowledge response OpenBrakeRearRight
0x3:Diag Request Ackowledge response OpenBrakeBoth
0x4:Diag Request Ackowledge response CloseBrakeRearLeft
0x5:Diag Request Ackowledge response CloseBrakeRearRight
0x6:Diag Request Ackowledge response CloseBrakeBoth
0x7:Diag Request Ackowledge response TouchBrakeRearLeft
0x8:Diag Request Ackowledge response TouchBrakeRearRight
0x9:Diag Request Ackowledge response TouchBrakeBoth
0x10:Diag Request Ackowledge response StepCloseRearLeft
0x11:Diag Request Ackowledge response StepCloseRearRight
0x12:Diag Request Ackowledge response StepCloseBoth
0x13:Diag Request Ackowledge response AssemblyCheck
0x14:Diag Request Ackowledge response EnterMaintenanceMode
0x15:Diag Request Ackowledge response ExitMaintenanceMode
0x16:Diag Request Ackowledge response DataResetA
0x17:Diag Request Ackowledge response DataResetB
0x18:Diag Request Ackowledge response FactoryReset</v>
      </c>
      <c r="O189" s="182" t="str">
        <v>EPB诊断响应状态</v>
      </c>
      <c r="P189" s="180"/>
      <c r="Q189" s="180"/>
      <c r="R189" s="181"/>
      <c r="S189" s="10"/>
      <c r="T189" s="9" t="str">
        <v>T</v>
      </c>
      <c r="U189" s="2"/>
      <c r="V189" s="14" t="str">
        <v>R</v>
      </c>
      <c r="W189" s="2"/>
      <c r="X189" s="2"/>
      <c r="Y189" s="2"/>
      <c r="Z189" s="2"/>
      <c r="AA189" s="29"/>
      <c r="AB189" s="2"/>
      <c r="AC189" s="6"/>
      <c r="AD189" s="6"/>
      <c r="AE189" s="6" t="str">
        <v>20241029，新增</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row>
    <row r="190">
      <c r="A190" s="27"/>
      <c r="B190" s="30"/>
      <c r="C190" s="181" t="str">
        <v>0x2A9</v>
      </c>
      <c r="D190" s="181" t="str">
        <v>EPB_Slave_DiagActingStatus</v>
      </c>
      <c r="E190" s="180">
        <v>21</v>
      </c>
      <c r="F190" s="181">
        <v>3</v>
      </c>
      <c r="G190" s="181" t="str">
        <v>U</v>
      </c>
      <c r="H190" s="180">
        <v>1</v>
      </c>
      <c r="I190" s="180">
        <v>0</v>
      </c>
      <c r="J190" s="180">
        <v>0</v>
      </c>
      <c r="K190" s="180">
        <v>4</v>
      </c>
      <c r="L190" s="181"/>
      <c r="M190" s="181">
        <v>10</v>
      </c>
      <c r="N190" s="182" t="str">
        <v>0x0:Diag reqwust status response Idle
0x1:Diag reqwust status response Started
0x2:Diag reqwust status response Running
0x3:Diag reqwust status response Done
0x4:Diag reqwust status response Error</v>
      </c>
      <c r="O190" s="182" t="str">
        <v>EPB诊断状态</v>
      </c>
      <c r="P190" s="180"/>
      <c r="Q190" s="180"/>
      <c r="R190" s="181"/>
      <c r="S190" s="10"/>
      <c r="T190" s="9" t="str">
        <v>T</v>
      </c>
      <c r="U190" s="2"/>
      <c r="V190" s="14" t="str">
        <v>R</v>
      </c>
      <c r="W190" s="2"/>
      <c r="X190" s="2"/>
      <c r="Y190" s="2"/>
      <c r="Z190" s="2"/>
      <c r="AA190" s="29"/>
      <c r="AB190" s="2"/>
      <c r="AC190" s="6"/>
      <c r="AD190" s="6"/>
      <c r="AE190" s="6" t="str">
        <v>20241029，新增</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row>
    <row r="191">
      <c r="A191" s="27"/>
      <c r="B191" s="30"/>
      <c r="C191" s="181" t="str">
        <v>0x2A9</v>
      </c>
      <c r="D191" s="181" t="str">
        <v>EPB_Slave_ClampForce</v>
      </c>
      <c r="E191" s="180">
        <v>40</v>
      </c>
      <c r="F191" s="181">
        <v>5</v>
      </c>
      <c r="G191" s="181" t="str">
        <v>U</v>
      </c>
      <c r="H191" s="180">
        <v>1</v>
      </c>
      <c r="I191" s="180">
        <v>0</v>
      </c>
      <c r="J191" s="180">
        <v>0</v>
      </c>
      <c r="K191" s="180">
        <v>31</v>
      </c>
      <c r="L191" s="181" t="str">
        <v>KN</v>
      </c>
      <c r="M191" s="181">
        <v>20</v>
      </c>
      <c r="N191" s="182" t="str">
        <v>0 .. 29kN
30 Init
31 Error</v>
      </c>
      <c r="O191" s="182" t="str">
        <v>夹紧力</v>
      </c>
      <c r="P191" s="180"/>
      <c r="Q191" s="180"/>
      <c r="R191" s="181"/>
      <c r="S191" s="10"/>
      <c r="T191" s="9" t="str">
        <v>T</v>
      </c>
      <c r="U191" s="2"/>
      <c r="V191" s="14" t="str">
        <v>R</v>
      </c>
      <c r="W191" s="2"/>
      <c r="X191" s="2"/>
      <c r="Y191" s="2"/>
      <c r="Z191" s="2"/>
      <c r="AA191" s="29"/>
      <c r="AB191" s="2"/>
      <c r="AC191" s="6"/>
      <c r="AD191" s="6"/>
      <c r="AE191" s="6" t="str">
        <v>20241029，新增</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row>
    <row r="192">
      <c r="A192" s="27"/>
      <c r="B192" s="30"/>
      <c r="C192" s="12" t="str">
        <v>0x2A9</v>
      </c>
      <c r="D192" s="12" t="str">
        <v>CurrentSnsrErr</v>
      </c>
      <c r="E192" s="28">
        <v>48</v>
      </c>
      <c r="F192" s="12">
        <v>1</v>
      </c>
      <c r="G192" s="17" t="str">
        <v>U</v>
      </c>
      <c r="H192" s="28">
        <v>1</v>
      </c>
      <c r="I192" s="28">
        <v>0</v>
      </c>
      <c r="J192" s="28">
        <v>0</v>
      </c>
      <c r="K192" s="28">
        <v>1</v>
      </c>
      <c r="L192" s="17"/>
      <c r="M192" s="12">
        <v>20</v>
      </c>
      <c r="N192" s="31" t="str">
        <v>0x0:Norma
0x1:Fault</v>
      </c>
      <c r="O192" s="12" t="str">
        <v>电流传感器故障</v>
      </c>
      <c r="P192" s="28"/>
      <c r="Q192" s="28"/>
      <c r="R192" s="12"/>
      <c r="S192" s="10"/>
      <c r="T192" s="9" t="str">
        <v>T</v>
      </c>
      <c r="U192" s="2"/>
      <c r="V192" s="14" t="str">
        <v>R</v>
      </c>
      <c r="W192" s="2"/>
      <c r="X192" s="2"/>
      <c r="Y192" s="2"/>
      <c r="Z192" s="2"/>
      <c r="AA192" s="29"/>
      <c r="AB192" s="2"/>
      <c r="AC192" s="6"/>
      <c r="AD192" s="6"/>
      <c r="AE192" s="6" t="str">
        <v>20241029，新增</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row>
    <row r="193">
      <c r="A193" s="27"/>
      <c r="B193" s="30"/>
      <c r="C193" s="12" t="str">
        <v>0x2A9</v>
      </c>
      <c r="D193" s="12" t="str">
        <v>OverVoltErr</v>
      </c>
      <c r="E193" s="28">
        <v>49</v>
      </c>
      <c r="F193" s="12">
        <v>1</v>
      </c>
      <c r="G193" s="17" t="str">
        <v>U</v>
      </c>
      <c r="H193" s="28">
        <v>1</v>
      </c>
      <c r="I193" s="28">
        <v>0</v>
      </c>
      <c r="J193" s="28">
        <v>0</v>
      </c>
      <c r="K193" s="28">
        <v>1</v>
      </c>
      <c r="L193" s="17"/>
      <c r="M193" s="12">
        <v>20</v>
      </c>
      <c r="N193" s="31" t="str">
        <v>0x0:Norma
0x1:Fault</v>
      </c>
      <c r="O193" s="12" t="str">
        <v>供电电压过高故障</v>
      </c>
      <c r="P193" s="28"/>
      <c r="Q193" s="28"/>
      <c r="R193" s="12"/>
      <c r="S193" s="10"/>
      <c r="T193" s="9" t="str">
        <v>T</v>
      </c>
      <c r="U193" s="2"/>
      <c r="V193" s="14" t="str">
        <v>R</v>
      </c>
      <c r="W193" s="2"/>
      <c r="X193" s="2"/>
      <c r="Y193" s="2"/>
      <c r="Z193" s="2"/>
      <c r="AA193" s="29"/>
      <c r="AB193" s="2"/>
      <c r="AC193" s="6"/>
      <c r="AD193" s="6"/>
      <c r="AE193" s="6" t="str">
        <v>20241029，新增</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row>
    <row r="194">
      <c r="A194" s="27"/>
      <c r="B194" s="30"/>
      <c r="C194" s="12" t="str">
        <v>0x2A9</v>
      </c>
      <c r="D194" s="12" t="str">
        <v>UnderVoltErr</v>
      </c>
      <c r="E194" s="28">
        <v>50</v>
      </c>
      <c r="F194" s="12">
        <v>1</v>
      </c>
      <c r="G194" s="17" t="str">
        <v>U</v>
      </c>
      <c r="H194" s="28">
        <v>1</v>
      </c>
      <c r="I194" s="28">
        <v>0</v>
      </c>
      <c r="J194" s="28">
        <v>0</v>
      </c>
      <c r="K194" s="28">
        <v>1</v>
      </c>
      <c r="L194" s="17"/>
      <c r="M194" s="12">
        <v>20</v>
      </c>
      <c r="N194" s="31" t="str">
        <v>0x0:Norma
0x1:Fault</v>
      </c>
      <c r="O194" s="12" t="str">
        <v>供电电压过低故障</v>
      </c>
      <c r="P194" s="28"/>
      <c r="Q194" s="28"/>
      <c r="R194" s="12"/>
      <c r="S194" s="10"/>
      <c r="T194" s="9" t="str">
        <v>T</v>
      </c>
      <c r="U194" s="2"/>
      <c r="V194" s="14" t="str">
        <v>R</v>
      </c>
      <c r="W194" s="2"/>
      <c r="X194" s="2"/>
      <c r="Y194" s="2"/>
      <c r="Z194" s="2"/>
      <c r="AA194" s="29"/>
      <c r="AB194" s="2"/>
      <c r="AC194" s="6"/>
      <c r="AD194" s="6"/>
      <c r="AE194" s="6" t="str">
        <v>20241029，新增</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row>
    <row r="195">
      <c r="A195" s="27"/>
      <c r="B195" s="30"/>
      <c r="C195" s="12" t="str">
        <v>0x2A9</v>
      </c>
      <c r="D195" s="12" t="str">
        <v>MotOpenCircuitErr</v>
      </c>
      <c r="E195" s="28">
        <v>51</v>
      </c>
      <c r="F195" s="12">
        <v>1</v>
      </c>
      <c r="G195" s="17" t="str">
        <v>U</v>
      </c>
      <c r="H195" s="28">
        <v>1</v>
      </c>
      <c r="I195" s="28">
        <v>0</v>
      </c>
      <c r="J195" s="28">
        <v>0</v>
      </c>
      <c r="K195" s="28">
        <v>1</v>
      </c>
      <c r="L195" s="17"/>
      <c r="M195" s="12">
        <v>20</v>
      </c>
      <c r="N195" s="31" t="str">
        <v>0x0:Norma
0x1:Fault</v>
      </c>
      <c r="O195" s="12" t="str">
        <v>电机开路故障</v>
      </c>
      <c r="P195" s="28"/>
      <c r="Q195" s="28"/>
      <c r="R195" s="12"/>
      <c r="S195" s="10"/>
      <c r="T195" s="9" t="str">
        <v>T</v>
      </c>
      <c r="U195" s="2"/>
      <c r="V195" s="14" t="str">
        <v>R</v>
      </c>
      <c r="W195" s="2"/>
      <c r="X195" s="2"/>
      <c r="Y195" s="2"/>
      <c r="Z195" s="2"/>
      <c r="AA195" s="29"/>
      <c r="AB195" s="2"/>
      <c r="AC195" s="6"/>
      <c r="AD195" s="6"/>
      <c r="AE195" s="6" t="str">
        <v>20241029，新增</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row>
    <row r="196">
      <c r="A196" s="27"/>
      <c r="B196" s="30"/>
      <c r="C196" s="12" t="str">
        <v>0x2A9</v>
      </c>
      <c r="D196" s="12" t="str">
        <v>MotShortCircuitErr</v>
      </c>
      <c r="E196" s="28">
        <v>52</v>
      </c>
      <c r="F196" s="12">
        <v>1</v>
      </c>
      <c r="G196" s="17" t="str">
        <v>U</v>
      </c>
      <c r="H196" s="28">
        <v>1</v>
      </c>
      <c r="I196" s="28">
        <v>0</v>
      </c>
      <c r="J196" s="28">
        <v>0</v>
      </c>
      <c r="K196" s="28">
        <v>1</v>
      </c>
      <c r="L196" s="17"/>
      <c r="M196" s="12">
        <v>20</v>
      </c>
      <c r="N196" s="31" t="str">
        <v>0x0:Norma
0x1:Fault</v>
      </c>
      <c r="O196" s="12" t="str">
        <v>电机短路故障</v>
      </c>
      <c r="P196" s="28"/>
      <c r="Q196" s="28"/>
      <c r="R196" s="12"/>
      <c r="S196" s="10"/>
      <c r="T196" s="9" t="str">
        <v>T</v>
      </c>
      <c r="U196" s="2"/>
      <c r="V196" s="14" t="str">
        <v>R</v>
      </c>
      <c r="W196" s="2"/>
      <c r="X196" s="2"/>
      <c r="Y196" s="2"/>
      <c r="Z196" s="2"/>
      <c r="AA196" s="29"/>
      <c r="AB196" s="2"/>
      <c r="AC196" s="6"/>
      <c r="AD196" s="6"/>
      <c r="AE196" s="6" t="str">
        <v>20241029，新增</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row>
    <row r="197">
      <c r="A197" s="27"/>
      <c r="B197" s="30"/>
      <c r="C197" s="12" t="str">
        <v>0x2A9</v>
      </c>
      <c r="D197" s="12" t="str">
        <v>MotDrvErr</v>
      </c>
      <c r="E197" s="28">
        <v>53</v>
      </c>
      <c r="F197" s="12">
        <v>1</v>
      </c>
      <c r="G197" s="17" t="str">
        <v>U</v>
      </c>
      <c r="H197" s="28">
        <v>1</v>
      </c>
      <c r="I197" s="28">
        <v>0</v>
      </c>
      <c r="J197" s="28">
        <v>0</v>
      </c>
      <c r="K197" s="28">
        <v>1</v>
      </c>
      <c r="L197" s="17"/>
      <c r="M197" s="12">
        <v>20</v>
      </c>
      <c r="N197" s="31" t="str">
        <v>0x0:Norma
0x1:Fault</v>
      </c>
      <c r="O197" s="12" t="str">
        <v>电机驱动故障</v>
      </c>
      <c r="P197" s="28"/>
      <c r="Q197" s="28"/>
      <c r="R197" s="12"/>
      <c r="S197" s="10"/>
      <c r="T197" s="9" t="str">
        <v>T</v>
      </c>
      <c r="U197" s="2"/>
      <c r="V197" s="14" t="str">
        <v>R</v>
      </c>
      <c r="W197" s="2"/>
      <c r="X197" s="2"/>
      <c r="Y197" s="2"/>
      <c r="Z197" s="2"/>
      <c r="AA197" s="29"/>
      <c r="AB197" s="2"/>
      <c r="AC197" s="6"/>
      <c r="AD197" s="6"/>
      <c r="AE197" s="6" t="str">
        <v>20241029，新增</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row>
    <row r="198">
      <c r="A198" s="27"/>
      <c r="B198" s="30"/>
      <c r="C198" s="12" t="str">
        <v>0x2A9</v>
      </c>
      <c r="D198" s="12" t="str">
        <v>ParkOverTimeErr</v>
      </c>
      <c r="E198" s="28">
        <v>54</v>
      </c>
      <c r="F198" s="12">
        <v>1</v>
      </c>
      <c r="G198" s="17" t="str">
        <v>U</v>
      </c>
      <c r="H198" s="28">
        <v>1</v>
      </c>
      <c r="I198" s="28">
        <v>0</v>
      </c>
      <c r="J198" s="28">
        <v>0</v>
      </c>
      <c r="K198" s="28">
        <v>1</v>
      </c>
      <c r="L198" s="17"/>
      <c r="M198" s="12">
        <v>20</v>
      </c>
      <c r="N198" s="31" t="str">
        <v>0x0:Norma
0x1:Fault</v>
      </c>
      <c r="O198" s="12" t="str">
        <v>驻车超时故障</v>
      </c>
      <c r="P198" s="28"/>
      <c r="Q198" s="28"/>
      <c r="R198" s="12"/>
      <c r="S198" s="10"/>
      <c r="T198" s="9" t="str">
        <v>T</v>
      </c>
      <c r="U198" s="2"/>
      <c r="V198" s="14" t="str">
        <v>R</v>
      </c>
      <c r="W198" s="2"/>
      <c r="X198" s="2"/>
      <c r="Y198" s="2"/>
      <c r="Z198" s="2"/>
      <c r="AA198" s="29"/>
      <c r="AB198" s="2"/>
      <c r="AC198" s="6"/>
      <c r="AD198" s="6"/>
      <c r="AE198" s="6" t="str">
        <v>20241029，新增</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row>
    <row r="199">
      <c r="A199" s="27"/>
      <c r="B199" s="30"/>
      <c r="C199" s="12" t="str">
        <v>0x2A9</v>
      </c>
      <c r="D199" s="12" t="str">
        <v>RelsOverTimeErr</v>
      </c>
      <c r="E199" s="28">
        <v>55</v>
      </c>
      <c r="F199" s="12">
        <v>1</v>
      </c>
      <c r="G199" s="17" t="str">
        <v>U</v>
      </c>
      <c r="H199" s="28">
        <v>1</v>
      </c>
      <c r="I199" s="28">
        <v>0</v>
      </c>
      <c r="J199" s="28">
        <v>0</v>
      </c>
      <c r="K199" s="28">
        <v>1</v>
      </c>
      <c r="L199" s="17"/>
      <c r="M199" s="12">
        <v>20</v>
      </c>
      <c r="N199" s="31" t="str">
        <v>0x0:Norma
0x1:Fault</v>
      </c>
      <c r="O199" s="12" t="str">
        <v>释放超时故障</v>
      </c>
      <c r="P199" s="28"/>
      <c r="Q199" s="28"/>
      <c r="R199" s="12"/>
      <c r="S199" s="10"/>
      <c r="T199" s="9" t="str">
        <v>T</v>
      </c>
      <c r="U199" s="2"/>
      <c r="V199" s="14" t="str">
        <v>R</v>
      </c>
      <c r="W199" s="2"/>
      <c r="X199" s="2"/>
      <c r="Y199" s="2"/>
      <c r="Z199" s="2"/>
      <c r="AA199" s="29"/>
      <c r="AB199" s="2"/>
      <c r="AC199" s="6"/>
      <c r="AD199" s="6"/>
      <c r="AE199" s="6" t="str">
        <v>20241029，新增</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row>
    <row r="200">
      <c r="A200" s="27"/>
      <c r="B200" s="30"/>
      <c r="C200" s="12" t="str">
        <v>0x2A9</v>
      </c>
      <c r="D200" s="31" t="str">
        <v>EPB_2A9heckSum</v>
      </c>
      <c r="E200" s="17">
        <v>56</v>
      </c>
      <c r="F200" s="17">
        <v>8</v>
      </c>
      <c r="G200" s="17" t="str">
        <v>U</v>
      </c>
      <c r="H200" s="28">
        <v>1</v>
      </c>
      <c r="I200" s="28">
        <v>0</v>
      </c>
      <c r="J200" s="28">
        <v>0</v>
      </c>
      <c r="K200" s="28">
        <v>255</v>
      </c>
      <c r="L200" s="17"/>
      <c r="M200" s="12">
        <v>20</v>
      </c>
      <c r="N200" s="17"/>
      <c r="O200" s="45" t="str">
        <v>Message CheckSum</v>
      </c>
      <c r="P200" s="28" t="str">
        <v>0x0</v>
      </c>
      <c r="Q200" s="28" t="str">
        <v>0x0</v>
      </c>
      <c r="R200" s="12" t="str">
        <v>NA</v>
      </c>
      <c r="S200" s="10"/>
      <c r="T200" s="9" t="str">
        <v>T</v>
      </c>
      <c r="U200" s="2"/>
      <c r="V200" s="14" t="str">
        <v>R</v>
      </c>
      <c r="W200" s="2"/>
      <c r="X200" s="2"/>
      <c r="Y200" s="2"/>
      <c r="Z200" s="2"/>
      <c r="AA200" s="29"/>
      <c r="AB200" s="2"/>
      <c r="AC200" s="6"/>
      <c r="AD200" s="6"/>
      <c r="AE200" s="6" t="str">
        <v>20241029，新增</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row>
    <row r="201">
      <c r="A201" s="11" t="str">
        <v>ESC</v>
      </c>
      <c r="B201" s="11" t="str">
        <v>ESC_23B</v>
      </c>
      <c r="C201" s="11" t="str">
        <v>0x23B</v>
      </c>
      <c r="D201" s="11" t="str">
        <v>SWVerY</v>
      </c>
      <c r="E201" s="11">
        <v>1</v>
      </c>
      <c r="F201" s="11">
        <v>7</v>
      </c>
      <c r="G201" s="11" t="str">
        <v>U</v>
      </c>
      <c r="H201" s="11">
        <v>1</v>
      </c>
      <c r="I201" s="11">
        <v>2025</v>
      </c>
      <c r="J201" s="11">
        <v>2025</v>
      </c>
      <c r="K201" s="11">
        <v>2148</v>
      </c>
      <c r="L201" s="11"/>
      <c r="M201" s="11">
        <v>5000</v>
      </c>
      <c r="N201" s="11"/>
      <c r="O201" s="11" t="str">
        <v>软件版本号修改时间_年</v>
      </c>
      <c r="P201" s="11" t="str">
        <v>0x0</v>
      </c>
      <c r="Q201" s="11" t="str">
        <v>0x0</v>
      </c>
      <c r="R201" s="12"/>
      <c r="S201" s="10"/>
      <c r="T201" s="9" t="str">
        <v>T</v>
      </c>
      <c r="U201" s="2"/>
      <c r="V201" s="2"/>
      <c r="W201" s="2"/>
      <c r="X201" s="2"/>
      <c r="Y201" s="2"/>
      <c r="Z201" s="2"/>
      <c r="AA201" s="13"/>
      <c r="AB201" s="2"/>
      <c r="AC201" s="6"/>
      <c r="AD201" s="6"/>
      <c r="AE201" s="6" t="str">
        <v>2025.07.02，新增</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row>
    <row r="202">
      <c r="A202" s="11" t="str">
        <v>ESC</v>
      </c>
      <c r="B202" s="11" t="str">
        <v>ESC_23B</v>
      </c>
      <c r="C202" s="11" t="str">
        <v>0x23B</v>
      </c>
      <c r="D202" s="11" t="str">
        <v>SWVerM</v>
      </c>
      <c r="E202" s="11">
        <v>8</v>
      </c>
      <c r="F202" s="11">
        <v>4</v>
      </c>
      <c r="G202" s="11" t="str">
        <v>U</v>
      </c>
      <c r="H202" s="11">
        <v>1</v>
      </c>
      <c r="I202" s="11">
        <v>0</v>
      </c>
      <c r="J202" s="11">
        <v>0</v>
      </c>
      <c r="K202" s="11">
        <v>12</v>
      </c>
      <c r="L202" s="11"/>
      <c r="M202" s="11">
        <v>5000</v>
      </c>
      <c r="N202" s="11"/>
      <c r="O202" s="11" t="str">
        <v>软件版本号修改时间_月</v>
      </c>
      <c r="P202" s="11" t="str">
        <v>0x0</v>
      </c>
      <c r="Q202" s="11" t="str">
        <v>0x0</v>
      </c>
      <c r="R202" s="12"/>
      <c r="S202" s="10"/>
      <c r="T202" s="9" t="str">
        <v>T</v>
      </c>
      <c r="U202" s="2"/>
      <c r="V202" s="2"/>
      <c r="W202" s="2"/>
      <c r="X202" s="2"/>
      <c r="Y202" s="2"/>
      <c r="Z202" s="2"/>
      <c r="AA202" s="13"/>
      <c r="AB202" s="2"/>
      <c r="AC202" s="6"/>
      <c r="AD202" s="6"/>
      <c r="AE202" s="6" t="str">
        <v>2025.07.02，新增</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row>
    <row r="203">
      <c r="A203" s="11" t="str">
        <v>ESC</v>
      </c>
      <c r="B203" s="11" t="str">
        <v>ESC_23B</v>
      </c>
      <c r="C203" s="11" t="str">
        <v>0x23B</v>
      </c>
      <c r="D203" s="11" t="str">
        <v>SWVerD</v>
      </c>
      <c r="E203" s="11">
        <v>12</v>
      </c>
      <c r="F203" s="11">
        <v>5</v>
      </c>
      <c r="G203" s="11" t="str">
        <v>U</v>
      </c>
      <c r="H203" s="11">
        <v>1</v>
      </c>
      <c r="I203" s="11">
        <v>0</v>
      </c>
      <c r="J203" s="11">
        <v>0</v>
      </c>
      <c r="K203" s="11">
        <v>31</v>
      </c>
      <c r="L203" s="11"/>
      <c r="M203" s="11">
        <v>5000</v>
      </c>
      <c r="N203" s="11"/>
      <c r="O203" s="11" t="str">
        <v>软件版本号修改时间_日</v>
      </c>
      <c r="P203" s="11" t="str">
        <v>0x0</v>
      </c>
      <c r="Q203" s="11" t="str">
        <v>0x0</v>
      </c>
      <c r="R203" s="12"/>
      <c r="S203" s="10"/>
      <c r="T203" s="9" t="str">
        <v>T</v>
      </c>
      <c r="U203" s="2"/>
      <c r="V203" s="2"/>
      <c r="W203" s="2"/>
      <c r="X203" s="2"/>
      <c r="Y203" s="2"/>
      <c r="Z203" s="2"/>
      <c r="AA203" s="13"/>
      <c r="AB203" s="2"/>
      <c r="AC203" s="6"/>
      <c r="AD203" s="6"/>
      <c r="AE203" s="6" t="str">
        <v>2025.07.02，新增</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row>
    <row r="204">
      <c r="A204" s="11" t="str">
        <v>ESC</v>
      </c>
      <c r="B204" s="11" t="str">
        <v>ESC_23B</v>
      </c>
      <c r="C204" s="11" t="str">
        <v>0x23B</v>
      </c>
      <c r="D204" s="11" t="str">
        <v>HWVerY</v>
      </c>
      <c r="E204" s="11">
        <v>17</v>
      </c>
      <c r="F204" s="11">
        <v>7</v>
      </c>
      <c r="G204" s="11" t="str">
        <v>U</v>
      </c>
      <c r="H204" s="11">
        <v>1</v>
      </c>
      <c r="I204" s="11">
        <v>2025</v>
      </c>
      <c r="J204" s="11">
        <v>2025</v>
      </c>
      <c r="K204" s="11">
        <v>2148</v>
      </c>
      <c r="L204" s="11"/>
      <c r="M204" s="11">
        <v>5000</v>
      </c>
      <c r="N204" s="11"/>
      <c r="O204" s="11" t="str">
        <v>硬件版本号修改时间_年</v>
      </c>
      <c r="P204" s="11" t="str">
        <v>0x0</v>
      </c>
      <c r="Q204" s="11" t="str">
        <v>0x0</v>
      </c>
      <c r="R204" s="12"/>
      <c r="S204" s="10"/>
      <c r="T204" s="9" t="str">
        <v>T</v>
      </c>
      <c r="U204" s="2"/>
      <c r="V204" s="2"/>
      <c r="W204" s="2"/>
      <c r="X204" s="2"/>
      <c r="Y204" s="2"/>
      <c r="Z204" s="2"/>
      <c r="AA204" s="13"/>
      <c r="AB204" s="2"/>
      <c r="AC204" s="6"/>
      <c r="AD204" s="6"/>
      <c r="AE204" s="6" t="str">
        <v>2025.07.02，新增</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row>
    <row r="205">
      <c r="A205" s="11" t="str">
        <v>ESC</v>
      </c>
      <c r="B205" s="11" t="str">
        <v>ESC_23B</v>
      </c>
      <c r="C205" s="11" t="str">
        <v>0x23B</v>
      </c>
      <c r="D205" s="11" t="str">
        <v>HWVerM</v>
      </c>
      <c r="E205" s="11">
        <v>24</v>
      </c>
      <c r="F205" s="11">
        <v>4</v>
      </c>
      <c r="G205" s="11" t="str">
        <v>U</v>
      </c>
      <c r="H205" s="11">
        <v>1</v>
      </c>
      <c r="I205" s="11">
        <v>0</v>
      </c>
      <c r="J205" s="11">
        <v>0</v>
      </c>
      <c r="K205" s="11">
        <v>12</v>
      </c>
      <c r="L205" s="11"/>
      <c r="M205" s="11">
        <v>5000</v>
      </c>
      <c r="N205" s="11"/>
      <c r="O205" s="11" t="str">
        <v>硬件版本号修改时间_月</v>
      </c>
      <c r="P205" s="11" t="str">
        <v>0x0</v>
      </c>
      <c r="Q205" s="11" t="str">
        <v>0x0</v>
      </c>
      <c r="R205" s="12"/>
      <c r="S205" s="10"/>
      <c r="T205" s="9" t="str">
        <v>T</v>
      </c>
      <c r="U205" s="2"/>
      <c r="V205" s="2"/>
      <c r="W205" s="2"/>
      <c r="X205" s="2"/>
      <c r="Y205" s="2"/>
      <c r="Z205" s="2"/>
      <c r="AA205" s="13"/>
      <c r="AB205" s="2"/>
      <c r="AC205" s="6"/>
      <c r="AD205" s="6"/>
      <c r="AE205" s="6" t="str">
        <v>2025.07.02，新增</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row>
    <row r="206">
      <c r="A206" s="11" t="str">
        <v>ESC</v>
      </c>
      <c r="B206" s="11" t="str">
        <v>ESC_23B</v>
      </c>
      <c r="C206" s="11" t="str">
        <v>0x23B</v>
      </c>
      <c r="D206" s="11" t="str">
        <v>HWVerD</v>
      </c>
      <c r="E206" s="11">
        <v>28</v>
      </c>
      <c r="F206" s="11">
        <v>5</v>
      </c>
      <c r="G206" s="11" t="str">
        <v>U</v>
      </c>
      <c r="H206" s="11">
        <v>1</v>
      </c>
      <c r="I206" s="11">
        <v>0</v>
      </c>
      <c r="J206" s="11">
        <v>0</v>
      </c>
      <c r="K206" s="11">
        <v>31</v>
      </c>
      <c r="L206" s="11"/>
      <c r="M206" s="11">
        <v>5000</v>
      </c>
      <c r="N206" s="11"/>
      <c r="O206" s="11" t="str">
        <v>硬件版本号修改时间_日</v>
      </c>
      <c r="P206" s="11" t="str">
        <v>0x0</v>
      </c>
      <c r="Q206" s="11" t="str">
        <v>0x0</v>
      </c>
      <c r="R206" s="12"/>
      <c r="S206" s="10"/>
      <c r="T206" s="9" t="str">
        <v>T</v>
      </c>
      <c r="U206" s="2"/>
      <c r="V206" s="2"/>
      <c r="W206" s="2"/>
      <c r="X206" s="2"/>
      <c r="Y206" s="2"/>
      <c r="Z206" s="2"/>
      <c r="AA206" s="13"/>
      <c r="AB206" s="2"/>
      <c r="AC206" s="6"/>
      <c r="AD206" s="6"/>
      <c r="AE206" s="6" t="str">
        <v>2025.07.02，新增</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row>
    <row r="207">
      <c r="A207" s="11" t="str">
        <v>ESC</v>
      </c>
      <c r="B207" s="11" t="str">
        <v>ESC_23B</v>
      </c>
      <c r="C207" s="11" t="str">
        <v>0x23B</v>
      </c>
      <c r="D207" s="22" t="str">
        <v>SWVerL_new</v>
      </c>
      <c r="E207" s="11">
        <v>32</v>
      </c>
      <c r="F207" s="22">
        <v>5</v>
      </c>
      <c r="G207" s="11" t="str">
        <v>U</v>
      </c>
      <c r="H207" s="11">
        <v>0.01</v>
      </c>
      <c r="I207" s="11">
        <v>0</v>
      </c>
      <c r="J207" s="11">
        <v>0</v>
      </c>
      <c r="K207" s="11">
        <v>0.31</v>
      </c>
      <c r="L207" s="11"/>
      <c r="M207" s="11">
        <v>5000</v>
      </c>
      <c r="N207" s="11"/>
      <c r="O207" s="22" t="str">
        <v>当前软件版本低位</v>
      </c>
      <c r="P207" s="11" t="str">
        <v>0x0</v>
      </c>
      <c r="Q207" s="11" t="str">
        <v>0x0</v>
      </c>
      <c r="R207" s="12"/>
      <c r="S207" s="10"/>
      <c r="T207" s="9" t="str">
        <v>T</v>
      </c>
      <c r="U207" s="2"/>
      <c r="V207" s="2"/>
      <c r="W207" s="2"/>
      <c r="X207" s="2"/>
      <c r="Y207" s="2"/>
      <c r="Z207" s="2"/>
      <c r="AA207" s="13"/>
      <c r="AB207" s="2"/>
      <c r="AC207" s="6"/>
      <c r="AD207" s="6"/>
      <c r="AE207" s="6" t="str">
        <v>2025.07.02，新增</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row>
    <row r="208">
      <c r="A208" s="11" t="str">
        <v>ESC</v>
      </c>
      <c r="B208" s="11" t="str">
        <v>ESC_23B</v>
      </c>
      <c r="C208" s="11" t="str">
        <v>0x23B</v>
      </c>
      <c r="D208" s="22" t="str">
        <v>SWVerH_new</v>
      </c>
      <c r="E208" s="11">
        <v>37</v>
      </c>
      <c r="F208" s="22">
        <v>3</v>
      </c>
      <c r="G208" s="11" t="str">
        <v>U</v>
      </c>
      <c r="H208" s="11">
        <v>1</v>
      </c>
      <c r="I208" s="11">
        <v>0</v>
      </c>
      <c r="J208" s="11">
        <v>0</v>
      </c>
      <c r="K208" s="11">
        <v>7</v>
      </c>
      <c r="L208" s="11"/>
      <c r="M208" s="11">
        <v>5000</v>
      </c>
      <c r="N208" s="11"/>
      <c r="O208" s="22" t="str">
        <v>当前软件版本高位</v>
      </c>
      <c r="P208" s="11" t="str">
        <v>0x0</v>
      </c>
      <c r="Q208" s="11" t="str">
        <v>0x0</v>
      </c>
      <c r="R208" s="12"/>
      <c r="S208" s="10"/>
      <c r="T208" s="9" t="str">
        <v>T</v>
      </c>
      <c r="U208" s="2"/>
      <c r="V208" s="2"/>
      <c r="W208" s="2"/>
      <c r="X208" s="2"/>
      <c r="Y208" s="2"/>
      <c r="Z208" s="2"/>
      <c r="AA208" s="13"/>
      <c r="AB208" s="2"/>
      <c r="AC208" s="6"/>
      <c r="AD208" s="6"/>
      <c r="AE208" s="6" t="str">
        <v>2025.07.02，新增</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row>
    <row r="209">
      <c r="A209" s="11" t="str">
        <v>ESC</v>
      </c>
      <c r="B209" s="11" t="str">
        <v>ESC_23B</v>
      </c>
      <c r="C209" s="11" t="str">
        <v>0x23B</v>
      </c>
      <c r="D209" s="22" t="str">
        <v>HWVerL_new</v>
      </c>
      <c r="E209" s="11">
        <v>40</v>
      </c>
      <c r="F209" s="22">
        <v>5</v>
      </c>
      <c r="G209" s="11" t="str">
        <v>U</v>
      </c>
      <c r="H209" s="11">
        <v>0.01</v>
      </c>
      <c r="I209" s="11">
        <v>0</v>
      </c>
      <c r="J209" s="11">
        <v>0</v>
      </c>
      <c r="K209" s="11">
        <v>0.31</v>
      </c>
      <c r="L209" s="11"/>
      <c r="M209" s="11">
        <v>5000</v>
      </c>
      <c r="N209" s="11"/>
      <c r="O209" s="22" t="str">
        <v>当前硬件版本低位</v>
      </c>
      <c r="P209" s="11" t="str">
        <v>0x0</v>
      </c>
      <c r="Q209" s="11" t="str">
        <v>0x0</v>
      </c>
      <c r="R209" s="12"/>
      <c r="S209" s="10"/>
      <c r="T209" s="9" t="str">
        <v>T</v>
      </c>
      <c r="U209" s="2"/>
      <c r="V209" s="2"/>
      <c r="W209" s="2"/>
      <c r="X209" s="2"/>
      <c r="Y209" s="2"/>
      <c r="Z209" s="2"/>
      <c r="AA209" s="13"/>
      <c r="AB209" s="2"/>
      <c r="AC209" s="6"/>
      <c r="AD209" s="6"/>
      <c r="AE209" s="6" t="str">
        <v>2025.07.02，新增</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row>
    <row r="210">
      <c r="A210" s="11" t="str">
        <v>ESC</v>
      </c>
      <c r="B210" s="11" t="str">
        <v>ESC_23B</v>
      </c>
      <c r="C210" s="11" t="str">
        <v>0x23B</v>
      </c>
      <c r="D210" s="22" t="str">
        <v>HWVerH_new</v>
      </c>
      <c r="E210" s="11">
        <v>45</v>
      </c>
      <c r="F210" s="22">
        <v>3</v>
      </c>
      <c r="G210" s="11" t="str">
        <v>U</v>
      </c>
      <c r="H210" s="11">
        <v>1</v>
      </c>
      <c r="I210" s="11">
        <v>0</v>
      </c>
      <c r="J210" s="11">
        <v>0</v>
      </c>
      <c r="K210" s="11">
        <v>7</v>
      </c>
      <c r="L210" s="11"/>
      <c r="M210" s="11">
        <v>5000</v>
      </c>
      <c r="N210" s="11"/>
      <c r="O210" s="22" t="str">
        <v>当前硬件版本高位</v>
      </c>
      <c r="P210" s="11" t="str">
        <v>0x0</v>
      </c>
      <c r="Q210" s="11" t="str">
        <v>0x0</v>
      </c>
      <c r="R210" s="12"/>
      <c r="S210" s="10"/>
      <c r="T210" s="9" t="str">
        <v>T</v>
      </c>
      <c r="U210" s="2"/>
      <c r="V210" s="2"/>
      <c r="W210" s="2"/>
      <c r="X210" s="2"/>
      <c r="Y210" s="2"/>
      <c r="Z210" s="2"/>
      <c r="AA210" s="13"/>
      <c r="AB210" s="2"/>
      <c r="AC210" s="6"/>
      <c r="AD210" s="6"/>
      <c r="AE210" s="6" t="str">
        <v>2025.07.02，新增</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row>
    <row r="211">
      <c r="A211" s="11" t="str">
        <v>ESC</v>
      </c>
      <c r="B211" s="11" t="str">
        <v>ESC_23B</v>
      </c>
      <c r="C211" s="11" t="str">
        <v>0x23B</v>
      </c>
      <c r="D211" s="22" t="str">
        <v>SWVerL_last</v>
      </c>
      <c r="E211" s="11">
        <v>48</v>
      </c>
      <c r="F211" s="22">
        <v>5</v>
      </c>
      <c r="G211" s="11" t="str">
        <v>U</v>
      </c>
      <c r="H211" s="11">
        <v>0.01</v>
      </c>
      <c r="I211" s="11">
        <v>0</v>
      </c>
      <c r="J211" s="11">
        <v>0</v>
      </c>
      <c r="K211" s="11">
        <v>0.31</v>
      </c>
      <c r="L211" s="11"/>
      <c r="M211" s="11">
        <v>5000</v>
      </c>
      <c r="N211" s="11"/>
      <c r="O211" s="22" t="str">
        <v>上一软件版本低位</v>
      </c>
      <c r="P211" s="11" t="str">
        <v>0x0</v>
      </c>
      <c r="Q211" s="11" t="str">
        <v>0x0</v>
      </c>
      <c r="R211" s="12"/>
      <c r="S211" s="10"/>
      <c r="T211" s="9" t="str">
        <v>T</v>
      </c>
      <c r="U211" s="2"/>
      <c r="V211" s="2"/>
      <c r="W211" s="2"/>
      <c r="X211" s="2"/>
      <c r="Y211" s="2"/>
      <c r="Z211" s="2"/>
      <c r="AA211" s="13"/>
      <c r="AB211" s="2"/>
      <c r="AC211" s="6"/>
      <c r="AD211" s="6"/>
      <c r="AE211" s="6" t="str">
        <v>2025.07.02，新增</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row>
    <row r="212">
      <c r="A212" s="11" t="str">
        <v>ESC</v>
      </c>
      <c r="B212" s="11" t="str">
        <v>ESC_23B</v>
      </c>
      <c r="C212" s="11" t="str">
        <v>0x23B</v>
      </c>
      <c r="D212" s="22" t="str">
        <v>SWVerH_last</v>
      </c>
      <c r="E212" s="11">
        <v>53</v>
      </c>
      <c r="F212" s="22">
        <v>3</v>
      </c>
      <c r="G212" s="11" t="str">
        <v>U</v>
      </c>
      <c r="H212" s="11">
        <v>1</v>
      </c>
      <c r="I212" s="11">
        <v>0</v>
      </c>
      <c r="J212" s="11">
        <v>0</v>
      </c>
      <c r="K212" s="11">
        <v>7</v>
      </c>
      <c r="L212" s="11"/>
      <c r="M212" s="11">
        <v>5000</v>
      </c>
      <c r="N212" s="11"/>
      <c r="O212" s="22" t="str">
        <v>上一软件版本高位</v>
      </c>
      <c r="P212" s="11" t="str">
        <v>0x0</v>
      </c>
      <c r="Q212" s="11" t="str">
        <v>0x0</v>
      </c>
      <c r="R212" s="12"/>
      <c r="S212" s="10"/>
      <c r="T212" s="9" t="str">
        <v>T</v>
      </c>
      <c r="U212" s="2"/>
      <c r="V212" s="2"/>
      <c r="W212" s="2"/>
      <c r="X212" s="2"/>
      <c r="Y212" s="2"/>
      <c r="Z212" s="2"/>
      <c r="AA212" s="13"/>
      <c r="AB212" s="2"/>
      <c r="AC212" s="6"/>
      <c r="AD212" s="6"/>
      <c r="AE212" s="6" t="str">
        <v>2025.07.02，新增</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row>
    <row r="213">
      <c r="A213" s="11" t="str">
        <v>ESC</v>
      </c>
      <c r="B213" s="11" t="str">
        <v>ESC_23B</v>
      </c>
      <c r="C213" s="11" t="str">
        <v>0x23B</v>
      </c>
      <c r="D213" s="22" t="str">
        <v>HWVerL_last</v>
      </c>
      <c r="E213" s="11">
        <v>56</v>
      </c>
      <c r="F213" s="22">
        <v>5</v>
      </c>
      <c r="G213" s="11" t="str">
        <v>U</v>
      </c>
      <c r="H213" s="11">
        <v>0.01</v>
      </c>
      <c r="I213" s="11">
        <v>0</v>
      </c>
      <c r="J213" s="11">
        <v>0</v>
      </c>
      <c r="K213" s="11">
        <v>0.31</v>
      </c>
      <c r="L213" s="11"/>
      <c r="M213" s="11">
        <v>5000</v>
      </c>
      <c r="N213" s="11"/>
      <c r="O213" s="22" t="str">
        <v>上一硬件版本低位</v>
      </c>
      <c r="P213" s="11" t="str">
        <v>0x0</v>
      </c>
      <c r="Q213" s="11" t="str">
        <v>0x0</v>
      </c>
      <c r="R213" s="12"/>
      <c r="S213" s="10"/>
      <c r="T213" s="9" t="str">
        <v>T</v>
      </c>
      <c r="U213" s="2"/>
      <c r="V213" s="2"/>
      <c r="W213" s="2"/>
      <c r="X213" s="2"/>
      <c r="Y213" s="2"/>
      <c r="Z213" s="2"/>
      <c r="AA213" s="13"/>
      <c r="AB213" s="2"/>
      <c r="AC213" s="6"/>
      <c r="AD213" s="6"/>
      <c r="AE213" s="6" t="str">
        <v>2025.07.02，新增</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row>
    <row r="214">
      <c r="A214" s="11" t="str">
        <v>ESC</v>
      </c>
      <c r="B214" s="11" t="str">
        <v>ESC_23B</v>
      </c>
      <c r="C214" s="11" t="str">
        <v>0x23B</v>
      </c>
      <c r="D214" s="22" t="str">
        <v>HWVerH_last</v>
      </c>
      <c r="E214" s="11">
        <v>61</v>
      </c>
      <c r="F214" s="22">
        <v>3</v>
      </c>
      <c r="G214" s="11" t="str">
        <v>U</v>
      </c>
      <c r="H214" s="11">
        <v>1</v>
      </c>
      <c r="I214" s="11">
        <v>0</v>
      </c>
      <c r="J214" s="11">
        <v>0</v>
      </c>
      <c r="K214" s="11">
        <v>7</v>
      </c>
      <c r="L214" s="11"/>
      <c r="M214" s="11">
        <v>5000</v>
      </c>
      <c r="N214" s="11"/>
      <c r="O214" s="22" t="str">
        <v>上一硬件版本高位</v>
      </c>
      <c r="P214" s="11" t="str">
        <v>0x0</v>
      </c>
      <c r="Q214" s="11" t="str">
        <v>0x0</v>
      </c>
      <c r="R214" s="12"/>
      <c r="S214" s="10"/>
      <c r="T214" s="9" t="str">
        <v>T</v>
      </c>
      <c r="U214" s="2"/>
      <c r="V214" s="2"/>
      <c r="W214" s="2"/>
      <c r="X214" s="2"/>
      <c r="Y214" s="2"/>
      <c r="Z214" s="2"/>
      <c r="AA214" s="13"/>
      <c r="AB214" s="2"/>
      <c r="AC214" s="6"/>
      <c r="AD214" s="6"/>
      <c r="AE214" s="6" t="str">
        <v>2025.07.02，新增</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row>
    <row r="215">
      <c r="A215" s="8" t="str">
        <v>EBS</v>
      </c>
      <c r="B215" s="4" t="str">
        <v>EPB_EPBSt</v>
      </c>
      <c r="C215" s="10" t="str">
        <v>0x2AA</v>
      </c>
      <c r="D215" s="33" t="str">
        <v>BrakelightReq</v>
      </c>
      <c r="E215" s="2">
        <v>6</v>
      </c>
      <c r="F215" s="10">
        <v>2</v>
      </c>
      <c r="G215" s="2" t="str">
        <v>U</v>
      </c>
      <c r="H215" s="1">
        <v>1</v>
      </c>
      <c r="I215" s="1">
        <v>0</v>
      </c>
      <c r="J215" s="1">
        <v>0</v>
      </c>
      <c r="K215" s="1">
        <v>3</v>
      </c>
      <c r="L215" s="2"/>
      <c r="M215" s="2">
        <v>20</v>
      </c>
      <c r="N215" s="33" t="str">
        <v>0x0:brake light OFF
0x1:brake light ON
0x3:signal not available</v>
      </c>
      <c r="O215" s="33" t="str">
        <v>刹车灯请求</v>
      </c>
      <c r="P215" s="1" t="str">
        <v>0x0</v>
      </c>
      <c r="Q215" s="1" t="str">
        <v>0x0</v>
      </c>
      <c r="R215" s="7" t="str">
        <v>NA</v>
      </c>
      <c r="S215" s="15"/>
      <c r="T215" s="15"/>
      <c r="U215" s="15"/>
      <c r="V215" s="15" t="str">
        <v>T</v>
      </c>
      <c r="W215" s="15"/>
      <c r="X215" s="15"/>
      <c r="Y215" s="15"/>
      <c r="Z215" s="15"/>
      <c r="AA215" s="15"/>
      <c r="AB215" s="14" t="str">
        <v>R</v>
      </c>
      <c r="AC215" s="16"/>
      <c r="AD215" s="18"/>
      <c r="AE215" s="20"/>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row>
    <row r="216">
      <c r="A216" s="8"/>
      <c r="B216" s="4"/>
      <c r="C216" s="10" t="str">
        <v>0x2AA</v>
      </c>
      <c r="D216" s="33" t="str">
        <v>DecReqEnable</v>
      </c>
      <c r="E216" s="2">
        <v>8</v>
      </c>
      <c r="F216" s="10">
        <v>1</v>
      </c>
      <c r="G216" s="2" t="str">
        <v>U</v>
      </c>
      <c r="H216" s="1">
        <v>1</v>
      </c>
      <c r="I216" s="1">
        <v>0</v>
      </c>
      <c r="J216" s="1">
        <v>0</v>
      </c>
      <c r="K216" s="1">
        <v>1</v>
      </c>
      <c r="L216" s="2"/>
      <c r="M216" s="2">
        <v>20</v>
      </c>
      <c r="N216" s="33" t="str">
        <v>0:Not enabled
1:enabled</v>
      </c>
      <c r="O216" s="33" t="str">
        <v>减速请求有效性</v>
      </c>
      <c r="P216" s="1" t="str">
        <v>0x0</v>
      </c>
      <c r="Q216" s="1" t="str">
        <v>0x0</v>
      </c>
      <c r="R216" s="7" t="str">
        <v>NA</v>
      </c>
      <c r="S216" s="15"/>
      <c r="T216" s="14" t="str">
        <v>R</v>
      </c>
      <c r="U216" s="15"/>
      <c r="V216" s="15" t="str">
        <v>T</v>
      </c>
      <c r="W216" s="15"/>
      <c r="X216" s="15"/>
      <c r="Y216" s="15"/>
      <c r="Z216" s="15"/>
      <c r="AA216" s="15"/>
      <c r="AB216" s="15"/>
      <c r="AC216" s="16"/>
      <c r="AD216" s="18"/>
      <c r="AE216" s="20"/>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row>
    <row r="217">
      <c r="A217" s="8"/>
      <c r="B217" s="4"/>
      <c r="C217" s="10" t="str">
        <v>0x2AA</v>
      </c>
      <c r="D217" s="33" t="str">
        <v>EPBDiagStauts</v>
      </c>
      <c r="E217" s="2">
        <v>12</v>
      </c>
      <c r="F217" s="10">
        <v>2</v>
      </c>
      <c r="G217" s="2" t="str">
        <v>U</v>
      </c>
      <c r="H217" s="1">
        <v>1</v>
      </c>
      <c r="I217" s="1">
        <v>0</v>
      </c>
      <c r="J217" s="1">
        <v>0</v>
      </c>
      <c r="K217" s="1">
        <v>3</v>
      </c>
      <c r="L217" s="2"/>
      <c r="M217" s="2">
        <v>20</v>
      </c>
      <c r="N217" s="33" t="str">
        <v>0x0:default session
0x1:programming session
0x2:extended session
0x3: reserved
</v>
      </c>
      <c r="O217" s="33" t="str">
        <v>EPB诊断状态</v>
      </c>
      <c r="P217" s="1" t="str">
        <v>0x0</v>
      </c>
      <c r="Q217" s="1" t="str">
        <v>0x0</v>
      </c>
      <c r="R217" s="7" t="str">
        <v>NA</v>
      </c>
      <c r="S217" s="15"/>
      <c r="T217" s="15"/>
      <c r="U217" s="15"/>
      <c r="V217" s="15" t="str">
        <v>T</v>
      </c>
      <c r="W217" s="15"/>
      <c r="X217" s="15"/>
      <c r="Y217" s="15"/>
      <c r="Z217" s="15"/>
      <c r="AA217" s="15"/>
      <c r="AB217" s="15"/>
      <c r="AC217" s="16"/>
      <c r="AD217" s="18"/>
      <c r="AE217" s="20"/>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row>
    <row r="218">
      <c r="A218" s="8"/>
      <c r="B218" s="4"/>
      <c r="C218" s="10" t="str">
        <v>0x2AA</v>
      </c>
      <c r="D218" s="33" t="str">
        <v>Autoholdsupportstatus</v>
      </c>
      <c r="E218" s="2">
        <v>14</v>
      </c>
      <c r="F218" s="10">
        <v>2</v>
      </c>
      <c r="G218" s="2" t="str">
        <v>U</v>
      </c>
      <c r="H218" s="1">
        <v>1</v>
      </c>
      <c r="I218" s="1">
        <v>0</v>
      </c>
      <c r="J218" s="1">
        <v>0</v>
      </c>
      <c r="K218" s="1">
        <v>3</v>
      </c>
      <c r="L218" s="2"/>
      <c r="M218" s="2">
        <v>20</v>
      </c>
      <c r="N218" s="33" t="str">
        <v>0x0:support
0x1:reserved
0x2:reserved
0x3:Not support
</v>
      </c>
      <c r="O218" s="33" t="str">
        <v>AUTOHOLD功能支持状态</v>
      </c>
      <c r="P218" s="1" t="str">
        <v>0x0</v>
      </c>
      <c r="Q218" s="1" t="str">
        <v>0x0</v>
      </c>
      <c r="R218" s="7" t="str">
        <v>NA</v>
      </c>
      <c r="S218" s="15"/>
      <c r="T218" s="14" t="str">
        <v>R</v>
      </c>
      <c r="U218" s="15"/>
      <c r="V218" s="15" t="str">
        <v>T</v>
      </c>
      <c r="W218" s="15"/>
      <c r="X218" s="15"/>
      <c r="Y218" s="15"/>
      <c r="Z218" s="15"/>
      <c r="AA218" s="15"/>
      <c r="AB218" s="15"/>
      <c r="AC218" s="16"/>
      <c r="AD218" s="18"/>
      <c r="AE218" s="20"/>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row>
    <row r="219">
      <c r="A219" s="8"/>
      <c r="B219" s="4"/>
      <c r="C219" s="10" t="str">
        <v>0x2AA</v>
      </c>
      <c r="D219" s="33" t="str">
        <v>DecReq</v>
      </c>
      <c r="E219" s="2">
        <v>16</v>
      </c>
      <c r="F219" s="10">
        <v>8</v>
      </c>
      <c r="G219" s="2" t="str">
        <v>U</v>
      </c>
      <c r="H219" s="1">
        <v>0.048</v>
      </c>
      <c r="I219" s="1">
        <v>-7.968</v>
      </c>
      <c r="J219" s="1">
        <v>-7.968</v>
      </c>
      <c r="K219" s="1">
        <v>4.224</v>
      </c>
      <c r="L219" s="2" t="str">
        <v>m/s2</v>
      </c>
      <c r="M219" s="2">
        <v>20</v>
      </c>
      <c r="N219" s="33"/>
      <c r="O219" s="33" t="str">
        <v>减速请求</v>
      </c>
      <c r="P219" s="1" t="str">
        <v>0x0</v>
      </c>
      <c r="Q219" s="1" t="str">
        <v>0x0</v>
      </c>
      <c r="R219" s="7" t="str">
        <v>NA</v>
      </c>
      <c r="S219" s="15"/>
      <c r="T219" s="15"/>
      <c r="U219" s="15"/>
      <c r="V219" s="15" t="str">
        <v>T</v>
      </c>
      <c r="W219" s="15"/>
      <c r="X219" s="15"/>
      <c r="Y219" s="15"/>
      <c r="Z219" s="15"/>
      <c r="AA219" s="15"/>
      <c r="AB219" s="15"/>
      <c r="AC219" s="16"/>
      <c r="AD219" s="18"/>
      <c r="AE219" s="20"/>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row>
    <row r="220">
      <c r="A220" s="8"/>
      <c r="B220" s="4"/>
      <c r="C220" s="10" t="str">
        <v>0x2AA</v>
      </c>
      <c r="D220" s="33" t="str">
        <v>EPBSts</v>
      </c>
      <c r="E220" s="2">
        <v>24</v>
      </c>
      <c r="F220" s="10">
        <v>3</v>
      </c>
      <c r="G220" s="2" t="str">
        <v>U</v>
      </c>
      <c r="H220" s="1">
        <v>1</v>
      </c>
      <c r="I220" s="1">
        <v>0</v>
      </c>
      <c r="J220" s="1">
        <v>0</v>
      </c>
      <c r="K220" s="1">
        <v>7</v>
      </c>
      <c r="L220" s="2"/>
      <c r="M220" s="2">
        <v>20</v>
      </c>
      <c r="N220" s="33" t="str">
        <v>0x0:Unknown 
0x1:ParkApplied 
0x2:Released 
0x3:CompletelyReleased(For mantenance)
0x4:Applying 
0x5:Releasing 
0x6:dynamicBraking
0x7:Reserved</v>
      </c>
      <c r="O220" s="33" t="str">
        <v>EPB状态
此信号应综合左右EPB的状态作为综合信号发送，其他节点仅通过此信号判断驻车状态</v>
      </c>
      <c r="P220" s="1" t="str">
        <v>0x0</v>
      </c>
      <c r="Q220" s="1" t="str">
        <v>0x0</v>
      </c>
      <c r="R220" s="7" t="str">
        <v>NA</v>
      </c>
      <c r="S220" s="14" t="str">
        <v>R</v>
      </c>
      <c r="T220" s="14" t="str">
        <v>R</v>
      </c>
      <c r="U220" s="15"/>
      <c r="V220" s="15" t="str">
        <v>T</v>
      </c>
      <c r="W220" s="14" t="str">
        <v>R</v>
      </c>
      <c r="X220" s="15"/>
      <c r="Y220" s="15"/>
      <c r="Z220" s="15"/>
      <c r="AA220" s="15"/>
      <c r="AB220" s="15"/>
      <c r="AC220" s="16"/>
      <c r="AD220" s="6" t="str">
        <v>EDR需要
</v>
      </c>
      <c r="AE220" s="6"/>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row>
    <row r="221">
      <c r="A221" s="8"/>
      <c r="B221" s="4"/>
      <c r="C221" s="10" t="str">
        <v>0x2AA</v>
      </c>
      <c r="D221" s="33" t="str">
        <v>EPBSWStsVd</v>
      </c>
      <c r="E221" s="2">
        <v>27</v>
      </c>
      <c r="F221" s="10">
        <v>1</v>
      </c>
      <c r="G221" s="2" t="str">
        <v>U</v>
      </c>
      <c r="H221" s="1">
        <v>1</v>
      </c>
      <c r="I221" s="1">
        <v>0</v>
      </c>
      <c r="J221" s="1">
        <v>0</v>
      </c>
      <c r="K221" s="1">
        <v>1</v>
      </c>
      <c r="L221" s="2"/>
      <c r="M221" s="2">
        <v>20</v>
      </c>
      <c r="N221" s="33" t="str">
        <v>0x0: Not valid (No function)
0x1:Valid  (Full function)</v>
      </c>
      <c r="O221" s="33" t="str">
        <v>EPB开关状态有效性</v>
      </c>
      <c r="P221" s="1" t="str">
        <v>0x0</v>
      </c>
      <c r="Q221" s="1" t="str">
        <v>0x0</v>
      </c>
      <c r="R221" s="7" t="str">
        <v>NA</v>
      </c>
      <c r="S221" s="15"/>
      <c r="T221" s="14" t="str">
        <v>R</v>
      </c>
      <c r="U221" s="15"/>
      <c r="V221" s="15" t="str">
        <v>T</v>
      </c>
      <c r="W221" s="15"/>
      <c r="X221" s="15"/>
      <c r="Y221" s="15"/>
      <c r="Z221" s="15"/>
      <c r="AA221" s="15"/>
      <c r="AB221" s="15"/>
      <c r="AC221" s="16"/>
      <c r="AD221" s="18"/>
      <c r="AE221" s="20"/>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row>
    <row r="222">
      <c r="A222" s="8"/>
      <c r="B222" s="4"/>
      <c r="C222" s="10" t="str">
        <v>0x2AA</v>
      </c>
      <c r="D222" s="33" t="str">
        <v>EPBSWSts</v>
      </c>
      <c r="E222" s="2">
        <v>28</v>
      </c>
      <c r="F222" s="10">
        <v>2</v>
      </c>
      <c r="G222" s="2" t="str">
        <v>U</v>
      </c>
      <c r="H222" s="1">
        <v>1</v>
      </c>
      <c r="I222" s="1">
        <v>0</v>
      </c>
      <c r="J222" s="1">
        <v>0</v>
      </c>
      <c r="K222" s="1">
        <v>3</v>
      </c>
      <c r="L222" s="2"/>
      <c r="M222" s="2">
        <v>20</v>
      </c>
      <c r="N222" s="33" t="str">
        <v>0x0:no request
0x1:Release request
0x2:Apply request
0x3:Error</v>
      </c>
      <c r="O222" s="33" t="str">
        <v>EPB开关状态</v>
      </c>
      <c r="P222" s="1" t="str">
        <v>0x0</v>
      </c>
      <c r="Q222" s="1" t="str">
        <v>0x0</v>
      </c>
      <c r="R222" s="7" t="str">
        <v>NA</v>
      </c>
      <c r="S222" s="15" t="str">
        <v>R</v>
      </c>
      <c r="T222" s="14" t="str">
        <v>R</v>
      </c>
      <c r="U222" s="15"/>
      <c r="V222" s="15" t="str">
        <v>T</v>
      </c>
      <c r="W222" s="15"/>
      <c r="X222" s="15"/>
      <c r="Y222" s="15"/>
      <c r="Z222" s="15"/>
      <c r="AA222" s="15" t="str">
        <v>R</v>
      </c>
      <c r="AB222" s="15"/>
      <c r="AC222" s="16"/>
      <c r="AD222" s="18"/>
      <c r="AE222" s="6" t="str">
        <v>2025.05.14,新增
2025.05.30，新增AEBS接收</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row>
    <row r="223">
      <c r="A223" s="8"/>
      <c r="B223" s="4"/>
      <c r="C223" s="10" t="str">
        <v>0x2AA</v>
      </c>
      <c r="D223" s="33" t="str">
        <v>FailureLampSts</v>
      </c>
      <c r="E223" s="2">
        <v>32</v>
      </c>
      <c r="F223" s="10">
        <v>2</v>
      </c>
      <c r="G223" s="2" t="str">
        <v>U</v>
      </c>
      <c r="H223" s="1">
        <v>1</v>
      </c>
      <c r="I223" s="1">
        <v>0</v>
      </c>
      <c r="J223" s="1">
        <v>0</v>
      </c>
      <c r="K223" s="1">
        <v>3</v>
      </c>
      <c r="L223" s="2"/>
      <c r="M223" s="2">
        <v>20</v>
      </c>
      <c r="N223" s="34" t="str">
        <v>0: Lamp Off
1: Lamp On
2: Lamp Flash
3: Reserved</v>
      </c>
      <c r="O223" s="33" t="str">
        <v>EPB故障灯状态</v>
      </c>
      <c r="P223" s="1" t="str">
        <v>0x0</v>
      </c>
      <c r="Q223" s="1" t="str">
        <v>0x0</v>
      </c>
      <c r="R223" s="7" t="str">
        <v>NA</v>
      </c>
      <c r="S223" s="15" t="str">
        <v>R</v>
      </c>
      <c r="T223" s="15"/>
      <c r="U223" s="15"/>
      <c r="V223" s="15" t="str">
        <v>T</v>
      </c>
      <c r="W223" s="14" t="str">
        <v>R</v>
      </c>
      <c r="X223" s="15"/>
      <c r="Y223" s="15"/>
      <c r="Z223" s="15"/>
      <c r="AA223" s="15"/>
      <c r="AB223" s="14" t="str">
        <v>R</v>
      </c>
      <c r="AC223" s="16"/>
      <c r="AD223" s="6" t="str">
        <v>EDR需要</v>
      </c>
      <c r="AE223" s="6" t="str">
        <v>2025.05.14,新增</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row>
    <row r="224">
      <c r="A224" s="8"/>
      <c r="B224" s="4"/>
      <c r="C224" s="10" t="str">
        <v>0x2AA</v>
      </c>
      <c r="D224" s="33" t="str">
        <v>FunctionLampSts</v>
      </c>
      <c r="E224" s="2">
        <v>34</v>
      </c>
      <c r="F224" s="10">
        <v>2</v>
      </c>
      <c r="G224" s="2" t="str">
        <v>U</v>
      </c>
      <c r="H224" s="1">
        <v>1</v>
      </c>
      <c r="I224" s="1">
        <v>0</v>
      </c>
      <c r="J224" s="1">
        <v>0</v>
      </c>
      <c r="K224" s="1">
        <v>3</v>
      </c>
      <c r="L224" s="2"/>
      <c r="M224" s="2">
        <v>20</v>
      </c>
      <c r="N224" s="34" t="str">
        <v>0: Lamp Off
1: Lamp On
2: Lamp Flash
3: Reserved</v>
      </c>
      <c r="O224" s="33" t="str">
        <v>EPB功能指示灯状态</v>
      </c>
      <c r="P224" s="1" t="str">
        <v>0x0</v>
      </c>
      <c r="Q224" s="1" t="str">
        <v>0x0</v>
      </c>
      <c r="R224" s="7" t="str">
        <v>NA</v>
      </c>
      <c r="S224" s="15"/>
      <c r="T224" s="15"/>
      <c r="U224" s="15"/>
      <c r="V224" s="15" t="str">
        <v>T</v>
      </c>
      <c r="W224" s="15"/>
      <c r="X224" s="15"/>
      <c r="Y224" s="15"/>
      <c r="Z224" s="15"/>
      <c r="AA224" s="15"/>
      <c r="AB224" s="14" t="str">
        <v>R</v>
      </c>
      <c r="AC224" s="16"/>
      <c r="AD224" s="18"/>
      <c r="AE224" s="20"/>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row>
    <row r="225">
      <c r="A225" s="8"/>
      <c r="B225" s="4"/>
      <c r="C225" s="10" t="str">
        <v>0x2AA</v>
      </c>
      <c r="D225" s="33" t="str">
        <v>SoundWarningSts</v>
      </c>
      <c r="E225" s="2">
        <v>36</v>
      </c>
      <c r="F225" s="10">
        <v>2</v>
      </c>
      <c r="G225" s="2" t="str">
        <v>U</v>
      </c>
      <c r="H225" s="1">
        <v>1</v>
      </c>
      <c r="I225" s="1">
        <v>0</v>
      </c>
      <c r="J225" s="1">
        <v>0</v>
      </c>
      <c r="K225" s="1">
        <v>3</v>
      </c>
      <c r="L225" s="2"/>
      <c r="M225" s="2">
        <v>20</v>
      </c>
      <c r="N225" s="34" t="str">
        <v>0 : off, 
1 : on(one single tone),
2: Buzzer (constant tone)</v>
      </c>
      <c r="O225" s="33" t="str">
        <v>声音报警状态</v>
      </c>
      <c r="P225" s="1" t="str">
        <v>0x0</v>
      </c>
      <c r="Q225" s="1" t="str">
        <v>0x0</v>
      </c>
      <c r="R225" s="7" t="str">
        <v>NA</v>
      </c>
      <c r="S225" s="15"/>
      <c r="T225" s="15"/>
      <c r="U225" s="15"/>
      <c r="V225" s="15" t="str">
        <v>T</v>
      </c>
      <c r="W225" s="15"/>
      <c r="X225" s="15"/>
      <c r="Y225" s="15"/>
      <c r="Z225" s="15"/>
      <c r="AA225" s="15"/>
      <c r="AB225" s="15"/>
      <c r="AC225" s="16"/>
      <c r="AD225" s="18"/>
      <c r="AE225" s="20"/>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row>
    <row r="226">
      <c r="A226" s="8"/>
      <c r="B226" s="4"/>
      <c r="C226" s="10" t="str">
        <v>0x2AA</v>
      </c>
      <c r="D226" s="77" t="str">
        <v>HostAvailabilityLeft</v>
      </c>
      <c r="E226" s="13">
        <v>38</v>
      </c>
      <c r="F226" s="78">
        <v>2</v>
      </c>
      <c r="G226" s="13" t="str">
        <v>U</v>
      </c>
      <c r="H226" s="28">
        <v>1</v>
      </c>
      <c r="I226" s="28">
        <v>0</v>
      </c>
      <c r="J226" s="28">
        <v>0</v>
      </c>
      <c r="K226" s="28">
        <v>3</v>
      </c>
      <c r="L226" s="13"/>
      <c r="M226" s="13">
        <v>20</v>
      </c>
      <c r="N226" s="76" t="str">
        <v>0x0:AvailabilityNone
0x1:AvailabilityApply
0x2:AvailabilityRelease
0x03:AvailabilityApplyAndReleas</v>
      </c>
      <c r="O226" s="76" t="str">
        <v>左卡钳故障状态</v>
      </c>
      <c r="P226" s="28" t="str">
        <v>0x0</v>
      </c>
      <c r="Q226" s="28" t="str">
        <v>0x0</v>
      </c>
      <c r="R226" s="12" t="str">
        <v>NA</v>
      </c>
      <c r="S226" s="15"/>
      <c r="T226" s="2"/>
      <c r="U226" s="15"/>
      <c r="V226" s="15" t="str">
        <v>T</v>
      </c>
      <c r="W226" s="15"/>
      <c r="X226" s="15"/>
      <c r="Y226" s="15"/>
      <c r="Z226" s="15"/>
      <c r="AA226" s="15"/>
      <c r="AB226" s="15"/>
      <c r="AC226" s="16"/>
      <c r="AD226" s="18"/>
      <c r="AE226" s="20" t="str">
        <v>20241028,新增</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row>
    <row r="227">
      <c r="A227" s="8"/>
      <c r="B227" s="4"/>
      <c r="C227" s="10" t="str">
        <v>0x2AA</v>
      </c>
      <c r="D227" s="33" t="str">
        <v>ClampForce</v>
      </c>
      <c r="E227" s="2">
        <v>40</v>
      </c>
      <c r="F227" s="10">
        <v>5</v>
      </c>
      <c r="G227" s="2" t="str">
        <v>U</v>
      </c>
      <c r="H227" s="1">
        <v>1</v>
      </c>
      <c r="I227" s="1">
        <v>0</v>
      </c>
      <c r="J227" s="1">
        <v>0</v>
      </c>
      <c r="K227" s="1">
        <v>31</v>
      </c>
      <c r="L227" s="2"/>
      <c r="M227" s="2">
        <v>20</v>
      </c>
      <c r="N227" s="33" t="str">
        <v>0x30:Init
0x31:Error</v>
      </c>
      <c r="O227" s="33" t="str">
        <v>夹紧力</v>
      </c>
      <c r="P227" s="1" t="str">
        <v>0x0</v>
      </c>
      <c r="Q227" s="1" t="str">
        <v>0x0</v>
      </c>
      <c r="R227" s="7" t="str">
        <v>NA</v>
      </c>
      <c r="S227" s="15"/>
      <c r="T227" s="14" t="str">
        <v>R</v>
      </c>
      <c r="U227" s="15"/>
      <c r="V227" s="15" t="str">
        <v>T</v>
      </c>
      <c r="W227" s="15"/>
      <c r="X227" s="15"/>
      <c r="Y227" s="15"/>
      <c r="Z227" s="15"/>
      <c r="AA227" s="15"/>
      <c r="AB227" s="15"/>
      <c r="AC227" s="16"/>
      <c r="AD227" s="18"/>
      <c r="AE227" s="20"/>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row>
    <row r="228">
      <c r="A228" s="8"/>
      <c r="B228" s="4"/>
      <c r="C228" s="10" t="str">
        <v>0x2AA</v>
      </c>
      <c r="D228" s="77" t="str">
        <v>EPBStsleft</v>
      </c>
      <c r="E228" s="13">
        <v>45</v>
      </c>
      <c r="F228" s="78">
        <v>3</v>
      </c>
      <c r="G228" s="13" t="str">
        <v>U</v>
      </c>
      <c r="H228" s="28">
        <v>1</v>
      </c>
      <c r="I228" s="28">
        <v>0</v>
      </c>
      <c r="J228" s="28">
        <v>0</v>
      </c>
      <c r="K228" s="28">
        <v>7</v>
      </c>
      <c r="L228" s="13"/>
      <c r="M228" s="13">
        <v>20</v>
      </c>
      <c r="N228" s="76" t="str">
        <v>0x0:Unknown 
0x1:ParkApplied 
0x2:Released 
0x3:CompletelyReleased(For mantenance)
0x4:Applying 
0x5:Releasing 
0x6:dynamicBraking
0x7:Reserved</v>
      </c>
      <c r="O228" s="76" t="str">
        <v>左卡钳状态</v>
      </c>
      <c r="P228" s="28" t="str">
        <v>0x0</v>
      </c>
      <c r="Q228" s="28" t="str">
        <v>0x0</v>
      </c>
      <c r="R228" s="12" t="str">
        <v>NA</v>
      </c>
      <c r="S228" s="15"/>
      <c r="T228" s="2"/>
      <c r="U228" s="15"/>
      <c r="V228" s="15" t="str">
        <v>T</v>
      </c>
      <c r="W228" s="15"/>
      <c r="X228" s="15"/>
      <c r="Y228" s="15"/>
      <c r="Z228" s="15"/>
      <c r="AA228" s="15"/>
      <c r="AB228" s="15"/>
      <c r="AC228" s="16"/>
      <c r="AD228" s="18"/>
      <c r="AE228" s="20" t="str">
        <v>20241028,新增</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row>
    <row r="229">
      <c r="A229" s="8"/>
      <c r="B229" s="4"/>
      <c r="C229" s="10" t="str">
        <v>0x2AA</v>
      </c>
      <c r="D229" s="81" t="str">
        <v>EPB_StatusCounter</v>
      </c>
      <c r="E229" s="2">
        <v>48</v>
      </c>
      <c r="F229" s="10">
        <v>4</v>
      </c>
      <c r="G229" s="2" t="str">
        <v>U</v>
      </c>
      <c r="H229" s="1">
        <v>1</v>
      </c>
      <c r="I229" s="1">
        <v>0</v>
      </c>
      <c r="J229" s="1">
        <v>0</v>
      </c>
      <c r="K229" s="1">
        <v>15</v>
      </c>
      <c r="L229" s="2"/>
      <c r="M229" s="2">
        <v>20</v>
      </c>
      <c r="N229" s="81" t="str">
        <v>0-15</v>
      </c>
      <c r="O229" s="33" t="str">
        <v>EPB报文循环计数</v>
      </c>
      <c r="P229" s="1" t="str">
        <v>0x0</v>
      </c>
      <c r="Q229" s="1" t="str">
        <v>0x0</v>
      </c>
      <c r="R229" s="7" t="str">
        <v>NA</v>
      </c>
      <c r="S229" s="15"/>
      <c r="T229" s="14" t="str">
        <v>R</v>
      </c>
      <c r="U229" s="15"/>
      <c r="V229" s="15" t="str">
        <v>T</v>
      </c>
      <c r="W229" s="15"/>
      <c r="X229" s="15"/>
      <c r="Y229" s="15"/>
      <c r="Z229" s="15"/>
      <c r="AA229" s="15"/>
      <c r="AB229" s="15"/>
      <c r="AC229" s="16"/>
      <c r="AD229" s="18"/>
      <c r="AE229" s="20"/>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row>
    <row r="230">
      <c r="A230" s="8"/>
      <c r="B230" s="4"/>
      <c r="C230" s="10" t="str">
        <v>0x2AA</v>
      </c>
      <c r="D230" s="33" t="str">
        <v>DisplayInfo</v>
      </c>
      <c r="E230" s="2">
        <v>52</v>
      </c>
      <c r="F230" s="10">
        <v>4</v>
      </c>
      <c r="G230" s="2" t="str">
        <v>U</v>
      </c>
      <c r="H230" s="1">
        <v>1</v>
      </c>
      <c r="I230" s="1">
        <v>0</v>
      </c>
      <c r="J230" s="1">
        <v>0</v>
      </c>
      <c r="K230" s="1">
        <v>15</v>
      </c>
      <c r="L230" s="2"/>
      <c r="M230" s="2">
        <v>20</v>
      </c>
      <c r="N230" s="33" t="str">
        <v>0:No display
1:Inclination too large
2:Fasten seat belt
3:Open EPB By Switch
4:Brake Force Not Enough
5:Please press the brake pedal
6:EPB in Maintenance Mode</v>
      </c>
      <c r="O230" s="33" t="str">
        <v>显示信息</v>
      </c>
      <c r="P230" s="1" t="str">
        <v>0x0</v>
      </c>
      <c r="Q230" s="1" t="str">
        <v>0x0</v>
      </c>
      <c r="R230" s="7" t="str">
        <v>NA</v>
      </c>
      <c r="S230" s="15"/>
      <c r="T230" s="15"/>
      <c r="U230" s="15"/>
      <c r="V230" s="15" t="str">
        <v>T</v>
      </c>
      <c r="W230" s="15"/>
      <c r="X230" s="15"/>
      <c r="Y230" s="15"/>
      <c r="Z230" s="15"/>
      <c r="AA230" s="15"/>
      <c r="AB230" s="14" t="str">
        <v>R</v>
      </c>
      <c r="AC230" s="16"/>
      <c r="AD230" s="18"/>
      <c r="AE230" s="20"/>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row>
    <row r="231">
      <c r="A231" s="8"/>
      <c r="B231" s="4"/>
      <c r="C231" s="10" t="str">
        <v>0x2AA</v>
      </c>
      <c r="D231" s="81" t="str">
        <v>EPB_StatusChecksum</v>
      </c>
      <c r="E231" s="2">
        <v>56</v>
      </c>
      <c r="F231" s="10">
        <v>8</v>
      </c>
      <c r="G231" s="2" t="str">
        <v>U</v>
      </c>
      <c r="H231" s="1">
        <v>1</v>
      </c>
      <c r="I231" s="1">
        <v>0</v>
      </c>
      <c r="J231" s="1">
        <v>0</v>
      </c>
      <c r="K231" s="1">
        <v>255</v>
      </c>
      <c r="L231" s="2"/>
      <c r="M231" s="2">
        <v>20</v>
      </c>
      <c r="N231" s="81" t="str">
        <v>0x0—0xFF</v>
      </c>
      <c r="O231" s="33" t="str">
        <v>EPB报文数据校验和</v>
      </c>
      <c r="P231" s="1" t="str">
        <v>0x0</v>
      </c>
      <c r="Q231" s="1" t="str">
        <v>0x0</v>
      </c>
      <c r="R231" s="7" t="str">
        <v>NA</v>
      </c>
      <c r="S231" s="15"/>
      <c r="T231" s="14" t="str">
        <v>R</v>
      </c>
      <c r="U231" s="15"/>
      <c r="V231" s="15" t="str">
        <v>T</v>
      </c>
      <c r="W231" s="15"/>
      <c r="X231" s="15"/>
      <c r="Y231" s="15"/>
      <c r="Z231" s="15"/>
      <c r="AA231" s="15"/>
      <c r="AB231" s="15"/>
      <c r="AC231" s="16"/>
      <c r="AD231" s="18"/>
      <c r="AE231" s="20"/>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row>
    <row r="232">
      <c r="A232" s="8" t="str">
        <v>EBS</v>
      </c>
      <c r="B232" s="4" t="str">
        <v>EPBR_2BA</v>
      </c>
      <c r="C232" s="10" t="str">
        <v>0x2BA</v>
      </c>
      <c r="D232" s="77" t="str">
        <v>EPB_MasterApplyReleaseRequest</v>
      </c>
      <c r="E232" s="13">
        <v>0</v>
      </c>
      <c r="F232" s="78">
        <v>4</v>
      </c>
      <c r="G232" s="13" t="str">
        <v>U</v>
      </c>
      <c r="H232" s="28">
        <v>1</v>
      </c>
      <c r="I232" s="28">
        <v>0</v>
      </c>
      <c r="J232" s="28">
        <v>0</v>
      </c>
      <c r="K232" s="28">
        <v>15</v>
      </c>
      <c r="L232" s="13"/>
      <c r="M232" s="13">
        <v>20</v>
      </c>
      <c r="N232" s="76" t="str">
        <v>0x0:ApplyReleaseRequestNone
0x1:ApplyReleaseRequestParkApply 
0x2:ApplyReleaseRequestRelease 
0x3:ApplyReleaseRequestDynamicApply
0x4:ApplyReleaseRequestRollerbenchApply
0x5:Reserved</v>
      </c>
      <c r="O232" s="76" t="str">
        <v>主控夹紧释放请求</v>
      </c>
      <c r="P232" s="28" t="str">
        <v>0x0</v>
      </c>
      <c r="Q232" s="28" t="str">
        <v>0x0</v>
      </c>
      <c r="R232" s="12" t="str">
        <v>NA</v>
      </c>
      <c r="S232" s="15"/>
      <c r="T232" s="15" t="str">
        <v>R</v>
      </c>
      <c r="U232" s="15"/>
      <c r="V232" s="15" t="str">
        <v>T</v>
      </c>
      <c r="W232" s="15"/>
      <c r="X232" s="15"/>
      <c r="Y232" s="15"/>
      <c r="Z232" s="15"/>
      <c r="AA232" s="15"/>
      <c r="AB232" s="15"/>
      <c r="AC232" s="16"/>
      <c r="AD232" s="18"/>
      <c r="AE232" s="34" t="str">
        <v>20241029，新增，增加ESC接收</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row>
    <row r="233">
      <c r="A233" s="8"/>
      <c r="B233" s="4"/>
      <c r="C233" s="10" t="str">
        <v>0x2BA</v>
      </c>
      <c r="D233" s="77" t="str">
        <v>EPB_RollerBenchActive</v>
      </c>
      <c r="E233" s="13">
        <v>4</v>
      </c>
      <c r="F233" s="78">
        <v>2</v>
      </c>
      <c r="G233" s="13" t="str">
        <v>U</v>
      </c>
      <c r="H233" s="28">
        <v>1</v>
      </c>
      <c r="I233" s="28">
        <v>0</v>
      </c>
      <c r="J233" s="28">
        <v>0</v>
      </c>
      <c r="K233" s="28">
        <v>3</v>
      </c>
      <c r="L233" s="13"/>
      <c r="M233" s="13">
        <v>20</v>
      </c>
      <c r="N233" s="76" t="str">
        <v>0x0:Inactive
0x1:Active
0x2:Reserved</v>
      </c>
      <c r="O233" s="76" t="str">
        <v>EPB系统ROLLERBENCH激活状态</v>
      </c>
      <c r="P233" s="28" t="str">
        <v>0x0</v>
      </c>
      <c r="Q233" s="28" t="str">
        <v>0x0</v>
      </c>
      <c r="R233" s="12" t="str">
        <v>NA</v>
      </c>
      <c r="S233" s="15"/>
      <c r="T233" s="15" t="str">
        <v>R</v>
      </c>
      <c r="U233" s="15"/>
      <c r="V233" s="15" t="str">
        <v>T</v>
      </c>
      <c r="W233" s="15"/>
      <c r="X233" s="15"/>
      <c r="Y233" s="15"/>
      <c r="Z233" s="15"/>
      <c r="AA233" s="15"/>
      <c r="AB233" s="15"/>
      <c r="AC233" s="16"/>
      <c r="AD233" s="18"/>
      <c r="AE233" s="34" t="str">
        <v>20241029，新增，增加ESC接收
2025.07.15，更新初始值、默认值和错误值</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row>
    <row r="234">
      <c r="A234" s="8"/>
      <c r="B234" s="4"/>
      <c r="C234" s="10" t="str">
        <v>0x2BA</v>
      </c>
      <c r="D234" s="77" t="str">
        <v>EPB_CdpActive</v>
      </c>
      <c r="E234" s="13">
        <v>6</v>
      </c>
      <c r="F234" s="78">
        <v>2</v>
      </c>
      <c r="G234" s="13" t="str">
        <v>U</v>
      </c>
      <c r="H234" s="28">
        <v>1</v>
      </c>
      <c r="I234" s="28">
        <v>0</v>
      </c>
      <c r="J234" s="28">
        <v>0</v>
      </c>
      <c r="K234" s="28">
        <v>3</v>
      </c>
      <c r="L234" s="13"/>
      <c r="M234" s="13">
        <v>20</v>
      </c>
      <c r="N234" s="76" t="str">
        <v>0x0:Inactive
0x1:Active
0x2:Reserved</v>
      </c>
      <c r="O234" s="76" t="str">
        <v>Cdp激活状态</v>
      </c>
      <c r="P234" s="28" t="str">
        <v>0x0</v>
      </c>
      <c r="Q234" s="28" t="str">
        <v>0x0</v>
      </c>
      <c r="R234" s="12" t="str">
        <v>NA</v>
      </c>
      <c r="S234" s="15"/>
      <c r="T234" s="15" t="str">
        <v>R</v>
      </c>
      <c r="U234" s="15"/>
      <c r="V234" s="15" t="str">
        <v>T</v>
      </c>
      <c r="W234" s="15"/>
      <c r="X234" s="15"/>
      <c r="Y234" s="15"/>
      <c r="Z234" s="15"/>
      <c r="AA234" s="15"/>
      <c r="AB234" s="15"/>
      <c r="AC234" s="16"/>
      <c r="AD234" s="18"/>
      <c r="AE234" s="34" t="str">
        <v>20241029，新增，增加ESC接收
2025.07.15，更新初始值、默认值和错误值</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row>
    <row r="235">
      <c r="A235" s="8"/>
      <c r="B235" s="4"/>
      <c r="C235" s="78" t="str">
        <v>0x2BA</v>
      </c>
      <c r="D235" s="77" t="str">
        <v>EPB_DiagRequest</v>
      </c>
      <c r="E235" s="13">
        <v>8</v>
      </c>
      <c r="F235" s="78">
        <v>4</v>
      </c>
      <c r="G235" s="13" t="str">
        <v>U</v>
      </c>
      <c r="H235" s="28">
        <v>1</v>
      </c>
      <c r="I235" s="28">
        <v>0</v>
      </c>
      <c r="J235" s="28">
        <v>0</v>
      </c>
      <c r="K235" s="28">
        <v>15</v>
      </c>
      <c r="L235" s="13"/>
      <c r="M235" s="13">
        <v>20</v>
      </c>
      <c r="N235" s="76" t="str">
        <v>0x00:DiagRequestNone
0x01:DiagRequestOpenBrakeRearLeft
0x02:DiagRequestOpenBrakeRearRight
0x03:DiagRequestOpenBrakeBoth
0x04:DiagRequestCloseBrakeRearLeft
0x05:DiagRequestCloseBrakeRearRight
0x06:DiagRequestCloseBrakeBoth
0x07:DiagRequestStepCloseRearLeft
0x08:DiagRequestStepCloseRearRight
0x09:DiagRequestStepCloseBoth
0x0A:DiagRequestAssemblyCheck
0x0B:DiagRequestEnterMaintenanceMode
0x0C:DiagRequestExitMaintenanceMode</v>
      </c>
      <c r="O235" s="76" t="str">
        <v>EPB诊断请求</v>
      </c>
      <c r="P235" s="28" t="str">
        <v>0x0</v>
      </c>
      <c r="Q235" s="28" t="str">
        <v>0x0</v>
      </c>
      <c r="R235" s="12" t="str">
        <v>NA</v>
      </c>
      <c r="S235" s="15"/>
      <c r="T235" s="15" t="str">
        <v>R</v>
      </c>
      <c r="U235" s="15"/>
      <c r="V235" s="15" t="str">
        <v>T</v>
      </c>
      <c r="W235" s="15"/>
      <c r="X235" s="15"/>
      <c r="Y235" s="15"/>
      <c r="Z235" s="15"/>
      <c r="AA235" s="15"/>
      <c r="AB235" s="15"/>
      <c r="AC235" s="16"/>
      <c r="AD235" s="18"/>
      <c r="AE235" s="34" t="str">
        <v>20241029，新增，增加ESC接收
2025.07.15，更新初始值、默认值和错误值</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row>
    <row r="236">
      <c r="A236" s="8"/>
      <c r="B236" s="4"/>
      <c r="C236" s="10" t="str">
        <v>0x2BA</v>
      </c>
      <c r="D236" s="77" t="str">
        <v>EPB_DiagMode</v>
      </c>
      <c r="E236" s="2">
        <v>12</v>
      </c>
      <c r="F236" s="10">
        <v>2</v>
      </c>
      <c r="G236" s="2" t="str">
        <v>U</v>
      </c>
      <c r="H236" s="1">
        <v>1</v>
      </c>
      <c r="I236" s="1">
        <v>0</v>
      </c>
      <c r="J236" s="1">
        <v>0</v>
      </c>
      <c r="K236" s="1">
        <v>3</v>
      </c>
      <c r="L236" s="2"/>
      <c r="M236" s="2">
        <v>20</v>
      </c>
      <c r="N236" s="76" t="str">
        <v>0x00:DiagOperationModeNormal
0x01:DiagOperationModeDiagnosis 
0x02:Reserved</v>
      </c>
      <c r="O236" s="33" t="str">
        <v>EPB诊断状态</v>
      </c>
      <c r="P236" s="1" t="str">
        <v>0x0</v>
      </c>
      <c r="Q236" s="1" t="str">
        <v>0x0</v>
      </c>
      <c r="R236" s="7" t="str">
        <v>NA</v>
      </c>
      <c r="S236" s="15"/>
      <c r="T236" s="15" t="str">
        <v>R</v>
      </c>
      <c r="U236" s="15"/>
      <c r="V236" s="15" t="str">
        <v>T</v>
      </c>
      <c r="W236" s="15"/>
      <c r="X236" s="15"/>
      <c r="Y236" s="15"/>
      <c r="Z236" s="15"/>
      <c r="AA236" s="15"/>
      <c r="AB236" s="15"/>
      <c r="AC236" s="16"/>
      <c r="AD236" s="18"/>
      <c r="AE236" s="34" t="str">
        <v>20241029，更新信号名称和定义，增加ESC接收</v>
      </c>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row>
    <row r="237">
      <c r="A237" s="8"/>
      <c r="B237" s="4"/>
      <c r="C237" s="90" t="str">
        <v>0x2BA</v>
      </c>
      <c r="D237" s="89" t="str">
        <v>EPB_MasterPowerLanRequest</v>
      </c>
      <c r="E237" s="91">
        <v>14</v>
      </c>
      <c r="F237" s="90">
        <v>2</v>
      </c>
      <c r="G237" s="91" t="str">
        <v>U</v>
      </c>
      <c r="H237" s="92">
        <v>1</v>
      </c>
      <c r="I237" s="92">
        <v>0</v>
      </c>
      <c r="J237" s="92">
        <v>0</v>
      </c>
      <c r="K237" s="92">
        <v>3</v>
      </c>
      <c r="L237" s="91"/>
      <c r="M237" s="91">
        <v>20</v>
      </c>
      <c r="N237" s="93" t="str">
        <v>0x00:EpbMasterPowerLatchRequested
0x01:EpbMasterPowerLatchNotRequested 
0x02:Reserved</v>
      </c>
      <c r="O237" s="93"/>
      <c r="P237" s="1" t="str">
        <v>0x0</v>
      </c>
      <c r="Q237" s="1" t="str">
        <v>0x0</v>
      </c>
      <c r="R237" s="7" t="str">
        <v>NA</v>
      </c>
      <c r="S237" s="15"/>
      <c r="T237" s="15" t="str">
        <v>R</v>
      </c>
      <c r="U237" s="15"/>
      <c r="V237" s="15" t="str">
        <v>T</v>
      </c>
      <c r="W237" s="15"/>
      <c r="X237" s="15"/>
      <c r="Y237" s="15"/>
      <c r="Z237" s="15"/>
      <c r="AA237" s="15"/>
      <c r="AB237" s="15"/>
      <c r="AC237" s="16"/>
      <c r="AD237" s="18"/>
      <c r="AE237" s="34" t="str">
        <v>20241029，新增，增加ESC接收
2025.07.15，更新初始值、默认值和错误值</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row>
    <row r="238">
      <c r="A238" s="8"/>
      <c r="B238" s="4"/>
      <c r="C238" s="10" t="str">
        <v>0x2BA</v>
      </c>
      <c r="D238" s="81" t="str">
        <v>EPB_StatusCounter_R</v>
      </c>
      <c r="E238" s="2">
        <v>48</v>
      </c>
      <c r="F238" s="10">
        <v>4</v>
      </c>
      <c r="G238" s="2" t="str">
        <v>U</v>
      </c>
      <c r="H238" s="1">
        <v>1</v>
      </c>
      <c r="I238" s="1">
        <v>0</v>
      </c>
      <c r="J238" s="1">
        <v>0</v>
      </c>
      <c r="K238" s="1">
        <v>15</v>
      </c>
      <c r="L238" s="2"/>
      <c r="M238" s="2">
        <v>20</v>
      </c>
      <c r="N238" s="81" t="str">
        <v>0-15</v>
      </c>
      <c r="O238" s="33" t="str">
        <v>EPB报文循环计数</v>
      </c>
      <c r="P238" s="1" t="str">
        <v>0x0</v>
      </c>
      <c r="Q238" s="1" t="str">
        <v>0x0</v>
      </c>
      <c r="R238" s="7" t="str">
        <v>NA</v>
      </c>
      <c r="S238" s="15"/>
      <c r="T238" s="2"/>
      <c r="U238" s="15"/>
      <c r="V238" s="15" t="str">
        <v>T</v>
      </c>
      <c r="W238" s="15"/>
      <c r="X238" s="15"/>
      <c r="Y238" s="15"/>
      <c r="Z238" s="15"/>
      <c r="AA238" s="15"/>
      <c r="AB238" s="15"/>
      <c r="AC238" s="16"/>
      <c r="AD238" s="18"/>
      <c r="AE238" s="34"/>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row>
    <row r="239">
      <c r="A239" s="8"/>
      <c r="B239" s="4"/>
      <c r="C239" s="10" t="str">
        <v>0x2BA</v>
      </c>
      <c r="D239" s="81" t="str">
        <v>EPB_StatusChecksum_R</v>
      </c>
      <c r="E239" s="2">
        <v>56</v>
      </c>
      <c r="F239" s="10">
        <v>8</v>
      </c>
      <c r="G239" s="2" t="str">
        <v>U</v>
      </c>
      <c r="H239" s="1">
        <v>1</v>
      </c>
      <c r="I239" s="1">
        <v>0</v>
      </c>
      <c r="J239" s="1">
        <v>0</v>
      </c>
      <c r="K239" s="1">
        <v>255</v>
      </c>
      <c r="L239" s="2"/>
      <c r="M239" s="2">
        <v>20</v>
      </c>
      <c r="N239" s="81" t="str">
        <v>0x0—0xFF</v>
      </c>
      <c r="O239" s="33" t="str">
        <v>EPB报文数据校验和</v>
      </c>
      <c r="P239" s="1" t="str">
        <v>0x0</v>
      </c>
      <c r="Q239" s="1" t="str">
        <v>0x0</v>
      </c>
      <c r="R239" s="7" t="str">
        <v>NA</v>
      </c>
      <c r="S239" s="15"/>
      <c r="T239" s="2"/>
      <c r="U239" s="15"/>
      <c r="V239" s="15" t="str">
        <v>T</v>
      </c>
      <c r="W239" s="15"/>
      <c r="X239" s="15"/>
      <c r="Y239" s="15"/>
      <c r="Z239" s="15"/>
      <c r="AA239" s="15"/>
      <c r="AB239" s="15"/>
      <c r="AC239" s="16"/>
      <c r="AD239" s="18"/>
      <c r="AE239" s="34"/>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row>
    <row r="240">
      <c r="A240" s="1" t="str">
        <v>EPS</v>
      </c>
      <c r="B240" s="7" t="str">
        <v>EPS_2A3</v>
      </c>
      <c r="C240" s="1" t="str">
        <v>0x2A3</v>
      </c>
      <c r="D240" s="21" t="str">
        <v>EPSFailure</v>
      </c>
      <c r="E240" s="27">
        <v>0</v>
      </c>
      <c r="F240" s="27">
        <v>1</v>
      </c>
      <c r="G240" s="27" t="str">
        <v>U</v>
      </c>
      <c r="H240" s="1">
        <v>1</v>
      </c>
      <c r="I240" s="1">
        <v>0</v>
      </c>
      <c r="J240" s="1">
        <v>0</v>
      </c>
      <c r="K240" s="1">
        <v>1</v>
      </c>
      <c r="L240" s="27"/>
      <c r="M240" s="1">
        <v>50</v>
      </c>
      <c r="N240" s="26" t="str">
        <v>0x1:failed
0x0:Not failed</v>
      </c>
      <c r="O240" s="21" t="str">
        <v>EPS故障状态</v>
      </c>
      <c r="P240" s="1" t="str">
        <v>0x0</v>
      </c>
      <c r="Q240" s="1" t="str">
        <v>0x0</v>
      </c>
      <c r="R240" s="7" t="str">
        <v>NA</v>
      </c>
      <c r="S240" s="10"/>
      <c r="T240" s="2"/>
      <c r="U240" s="9" t="str">
        <v>T</v>
      </c>
      <c r="V240" s="2"/>
      <c r="W240" s="2"/>
      <c r="X240" s="2"/>
      <c r="Y240" s="2"/>
      <c r="Z240" s="2"/>
      <c r="AA240" s="29" t="str">
        <v>R</v>
      </c>
      <c r="AB240" s="14" t="str">
        <v>R</v>
      </c>
      <c r="AC240" s="6"/>
      <c r="AD240" s="6"/>
      <c r="AE240" s="6"/>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row>
    <row r="241">
      <c r="A241" s="1"/>
      <c r="B241" s="7"/>
      <c r="C241" s="114" t="str">
        <v>0x2A3</v>
      </c>
      <c r="D241" s="115" t="str">
        <v>EPS_StrModeFeedback</v>
      </c>
      <c r="E241" s="113" t="str">
        <v>1</v>
      </c>
      <c r="F241" s="113" t="str">
        <v>2</v>
      </c>
      <c r="G241" s="114" t="str">
        <v>U</v>
      </c>
      <c r="H241" s="1">
        <v>1</v>
      </c>
      <c r="I241" s="1">
        <v>0</v>
      </c>
      <c r="J241" s="1">
        <v>0</v>
      </c>
      <c r="K241" s="1">
        <v>3</v>
      </c>
      <c r="L241" s="114"/>
      <c r="M241" s="114">
        <v>50</v>
      </c>
      <c r="N241" s="116" t="str">
        <v>0x0:Error
0x1:Normal
0x2:Comfort 
0x3:Sport</v>
      </c>
      <c r="O241" s="117" t="str">
        <v>Feedback current EPS mode to ICM
反馈EPS当前模式给ICM</v>
      </c>
      <c r="P241" s="1" t="str">
        <v>0x1</v>
      </c>
      <c r="Q241" s="1" t="str">
        <v>last value</v>
      </c>
      <c r="R241" s="7" t="str">
        <v>NA</v>
      </c>
      <c r="S241" s="10"/>
      <c r="T241" s="2"/>
      <c r="U241" s="9" t="str">
        <v>T</v>
      </c>
      <c r="V241" s="2"/>
      <c r="W241" s="2"/>
      <c r="X241" s="2"/>
      <c r="Y241" s="2"/>
      <c r="Z241" s="2"/>
      <c r="AA241" s="13"/>
      <c r="AB241" s="14" t="str">
        <v>R</v>
      </c>
      <c r="AC241" s="6"/>
      <c r="AD241" s="6"/>
      <c r="AE241" s="6"/>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row>
    <row r="242">
      <c r="A242" s="1"/>
      <c r="B242" s="7"/>
      <c r="C242" s="112" t="str">
        <v>0x2A3</v>
      </c>
      <c r="D242" s="19" t="str">
        <v>EPS_TorqSensorStatus</v>
      </c>
      <c r="E242" s="7">
        <v>4</v>
      </c>
      <c r="F242" s="7">
        <v>1</v>
      </c>
      <c r="G242" s="1" t="str">
        <v>U</v>
      </c>
      <c r="H242" s="1">
        <v>1</v>
      </c>
      <c r="I242" s="1">
        <v>0</v>
      </c>
      <c r="J242" s="1">
        <v>0</v>
      </c>
      <c r="K242" s="1">
        <v>1</v>
      </c>
      <c r="L242" s="1"/>
      <c r="M242" s="1">
        <v>50</v>
      </c>
      <c r="N242" s="21" t="str">
        <v>0x0:not valid
0x1:valid</v>
      </c>
      <c r="O242" s="19" t="str">
        <v>扭矩传感器状态</v>
      </c>
      <c r="P242" s="1" t="str">
        <v>0x0</v>
      </c>
      <c r="Q242" s="1" t="str">
        <v>0x0</v>
      </c>
      <c r="R242" s="7" t="str">
        <v>NA</v>
      </c>
      <c r="S242" s="10"/>
      <c r="T242" s="2"/>
      <c r="U242" s="9" t="str">
        <v>T</v>
      </c>
      <c r="V242" s="2"/>
      <c r="W242" s="2"/>
      <c r="X242" s="2"/>
      <c r="Y242" s="2"/>
      <c r="Z242" s="2"/>
      <c r="AA242" s="13"/>
      <c r="AB242" s="14" t="str">
        <v>R</v>
      </c>
      <c r="AC242" s="6"/>
      <c r="AD242" s="6"/>
      <c r="AE242" s="6"/>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row>
    <row r="243">
      <c r="A243" s="1"/>
      <c r="B243" s="7"/>
      <c r="C243" s="1" t="str">
        <v>0x2A3</v>
      </c>
      <c r="D243" s="21" t="str">
        <v>EPS_CurrentConsumption</v>
      </c>
      <c r="E243" s="27">
        <v>16</v>
      </c>
      <c r="F243" s="27">
        <v>16</v>
      </c>
      <c r="G243" s="27" t="str">
        <v>U</v>
      </c>
      <c r="H243" s="1">
        <v>0.00571</v>
      </c>
      <c r="I243" s="1">
        <v>0</v>
      </c>
      <c r="J243" s="1">
        <v>0</v>
      </c>
      <c r="K243" s="1">
        <v>120</v>
      </c>
      <c r="L243" s="27" t="str">
        <v>A</v>
      </c>
      <c r="M243" s="1">
        <v>50</v>
      </c>
      <c r="N243" s="26" t="str">
        <v>0xFFFF:Invalid
0x0:0~0xFFFE</v>
      </c>
      <c r="O243" s="21" t="str" xml:space="preserve">
        <v> 电流消耗</v>
      </c>
      <c r="P243" s="1">
        <v>0</v>
      </c>
      <c r="Q243" s="1">
        <v>0</v>
      </c>
      <c r="R243" s="1" t="str">
        <v>0xFFFF</v>
      </c>
      <c r="S243" s="10"/>
      <c r="T243" s="2"/>
      <c r="U243" s="9" t="str">
        <v>T</v>
      </c>
      <c r="V243" s="2"/>
      <c r="W243" s="2"/>
      <c r="X243" s="2"/>
      <c r="Y243" s="2"/>
      <c r="Z243" s="2"/>
      <c r="AA243" s="13"/>
      <c r="AB243" s="14" t="str">
        <v>R</v>
      </c>
      <c r="AC243" s="6"/>
      <c r="AD243" s="6"/>
      <c r="AE243" s="6"/>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row>
    <row r="244">
      <c r="A244" s="1"/>
      <c r="B244" s="7"/>
      <c r="C244" s="112" t="str">
        <v>0x2A3</v>
      </c>
      <c r="D244" s="19" t="str">
        <v>EPS_SteeringTorque</v>
      </c>
      <c r="E244" s="7">
        <v>24</v>
      </c>
      <c r="F244" s="7">
        <v>8</v>
      </c>
      <c r="G244" s="1" t="str">
        <v>U</v>
      </c>
      <c r="H244" s="1">
        <v>0.1794</v>
      </c>
      <c r="I244" s="1">
        <v>-22.78</v>
      </c>
      <c r="J244" s="1">
        <v>-8</v>
      </c>
      <c r="K244" s="1">
        <v>8</v>
      </c>
      <c r="L244" s="1" t="str">
        <v>Nm</v>
      </c>
      <c r="M244" s="1">
        <v>50</v>
      </c>
      <c r="N244" s="118"/>
      <c r="O244" s="19" t="str">
        <v>转向扭矩</v>
      </c>
      <c r="P244" s="1" t="str">
        <v>0x0</v>
      </c>
      <c r="Q244" s="1" t="str">
        <v>0x0</v>
      </c>
      <c r="R244" s="7" t="str">
        <v>NA</v>
      </c>
      <c r="S244" s="10"/>
      <c r="T244" s="2"/>
      <c r="U244" s="9" t="str">
        <v>T</v>
      </c>
      <c r="V244" s="2"/>
      <c r="W244" s="2"/>
      <c r="X244" s="2"/>
      <c r="Y244" s="2"/>
      <c r="Z244" s="2"/>
      <c r="AA244" s="29" t="str">
        <v>R</v>
      </c>
      <c r="AB244" s="14" t="str">
        <v>R</v>
      </c>
      <c r="AC244" s="6"/>
      <c r="AD244" s="6"/>
      <c r="AE244" s="6"/>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row>
    <row r="245">
      <c r="A245" s="1"/>
      <c r="B245" s="7"/>
      <c r="C245" s="112" t="str">
        <v>0x2A3</v>
      </c>
      <c r="D245" s="19" t="str">
        <v>EPSSWVer</v>
      </c>
      <c r="E245" s="7">
        <v>40</v>
      </c>
      <c r="F245" s="7">
        <v>8</v>
      </c>
      <c r="G245" s="1" t="str">
        <v>U</v>
      </c>
      <c r="H245" s="1">
        <v>1</v>
      </c>
      <c r="I245" s="1">
        <v>0</v>
      </c>
      <c r="J245" s="1">
        <v>0</v>
      </c>
      <c r="K245" s="1">
        <v>255</v>
      </c>
      <c r="L245" s="1"/>
      <c r="M245" s="1">
        <v>50</v>
      </c>
      <c r="N245" s="118"/>
      <c r="O245" s="19" t="str">
        <v>软件版本号</v>
      </c>
      <c r="P245" s="1" t="str">
        <v>0x0</v>
      </c>
      <c r="Q245" s="1" t="str">
        <v>0x0</v>
      </c>
      <c r="R245" s="7" t="str">
        <v>NA</v>
      </c>
      <c r="S245" s="10"/>
      <c r="T245" s="2"/>
      <c r="U245" s="9" t="str">
        <v>T</v>
      </c>
      <c r="V245" s="2"/>
      <c r="W245" s="2"/>
      <c r="X245" s="2"/>
      <c r="Y245" s="2"/>
      <c r="Z245" s="2"/>
      <c r="AA245" s="13"/>
      <c r="AB245" s="14" t="str">
        <v>R</v>
      </c>
      <c r="AC245" s="6" t="str">
        <v>0x31=V3.1</v>
      </c>
      <c r="AD245" s="6"/>
      <c r="AE245" s="6"/>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row>
    <row r="246">
      <c r="A246" s="1"/>
      <c r="B246" s="7"/>
      <c r="C246" s="112" t="str">
        <v>0x2A3</v>
      </c>
      <c r="D246" s="19" t="str">
        <v>EPSHWVer</v>
      </c>
      <c r="E246" s="7">
        <v>48</v>
      </c>
      <c r="F246" s="7">
        <v>8</v>
      </c>
      <c r="G246" s="1" t="str">
        <v>U</v>
      </c>
      <c r="H246" s="1">
        <v>1</v>
      </c>
      <c r="I246" s="1">
        <v>0</v>
      </c>
      <c r="J246" s="1">
        <v>0</v>
      </c>
      <c r="K246" s="1">
        <v>255</v>
      </c>
      <c r="L246" s="1"/>
      <c r="M246" s="1">
        <v>50</v>
      </c>
      <c r="N246" s="118"/>
      <c r="O246" s="19" t="str">
        <v>硬件版本号</v>
      </c>
      <c r="P246" s="1" t="str">
        <v>0x0</v>
      </c>
      <c r="Q246" s="1" t="str">
        <v>0x0</v>
      </c>
      <c r="R246" s="7" t="str">
        <v>NA</v>
      </c>
      <c r="S246" s="10"/>
      <c r="T246" s="2"/>
      <c r="U246" s="9" t="str">
        <v>T</v>
      </c>
      <c r="V246" s="2"/>
      <c r="W246" s="2"/>
      <c r="X246" s="2"/>
      <c r="Y246" s="2"/>
      <c r="Z246" s="2"/>
      <c r="AA246" s="13"/>
      <c r="AB246" s="14" t="str">
        <v>R</v>
      </c>
      <c r="AC246" s="6" t="str">
        <v>0x31=V3.1</v>
      </c>
      <c r="AD246" s="6"/>
      <c r="AE246" s="6"/>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row>
    <row r="247">
      <c r="A247" s="1"/>
      <c r="B247" s="7"/>
      <c r="C247" s="112" t="str">
        <v>0x2A3</v>
      </c>
      <c r="D247" s="19" t="str">
        <v>EPSDTC</v>
      </c>
      <c r="E247" s="7">
        <v>56</v>
      </c>
      <c r="F247" s="7">
        <v>8</v>
      </c>
      <c r="G247" s="1" t="str">
        <v>U</v>
      </c>
      <c r="H247" s="1">
        <v>1</v>
      </c>
      <c r="I247" s="1">
        <v>0</v>
      </c>
      <c r="J247" s="1">
        <v>0</v>
      </c>
      <c r="K247" s="1">
        <v>255</v>
      </c>
      <c r="L247" s="1"/>
      <c r="M247" s="1">
        <v>50</v>
      </c>
      <c r="N247" s="118"/>
      <c r="O247" s="19" t="str">
        <v>EPS故障码</v>
      </c>
      <c r="P247" s="1" t="str">
        <v>0x0</v>
      </c>
      <c r="Q247" s="1" t="str">
        <v>0x0</v>
      </c>
      <c r="R247" s="7" t="str">
        <v>NA</v>
      </c>
      <c r="S247" s="10"/>
      <c r="T247" s="2"/>
      <c r="U247" s="9" t="str">
        <v>T</v>
      </c>
      <c r="V247" s="2"/>
      <c r="W247" s="2"/>
      <c r="X247" s="2"/>
      <c r="Y247" s="2"/>
      <c r="Z247" s="2"/>
      <c r="AA247" s="13"/>
      <c r="AB247" s="14" t="str">
        <v>R</v>
      </c>
      <c r="AC247" s="6"/>
      <c r="AD247" s="6"/>
      <c r="AE247" s="6"/>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row>
    <row r="248">
      <c r="A248" s="1" t="str">
        <v>EPS</v>
      </c>
      <c r="B248" s="7" t="str">
        <v>EPS_135</v>
      </c>
      <c r="C248" s="1" t="str">
        <v>0x135</v>
      </c>
      <c r="D248" s="21" t="str">
        <v>EPS_SASChecksum</v>
      </c>
      <c r="E248" s="27">
        <v>0</v>
      </c>
      <c r="F248" s="27">
        <v>8</v>
      </c>
      <c r="G248" s="27" t="str">
        <v>U</v>
      </c>
      <c r="H248" s="1">
        <v>1</v>
      </c>
      <c r="I248" s="1">
        <v>0</v>
      </c>
      <c r="J248" s="1">
        <v>0</v>
      </c>
      <c r="K248" s="1">
        <v>255</v>
      </c>
      <c r="L248" s="27"/>
      <c r="M248" s="1">
        <v>10</v>
      </c>
      <c r="N248" s="30"/>
      <c r="O248" s="21" t="str">
        <v>信号表示消息校验和</v>
      </c>
      <c r="P248" s="1" t="str">
        <v>0x0</v>
      </c>
      <c r="Q248" s="1" t="str">
        <v>0x0</v>
      </c>
      <c r="R248" s="7" t="str">
        <v>NA</v>
      </c>
      <c r="S248" s="10"/>
      <c r="T248" s="2"/>
      <c r="U248" s="9" t="str">
        <v>T</v>
      </c>
      <c r="V248" s="2"/>
      <c r="W248" s="2"/>
      <c r="X248" s="2"/>
      <c r="Y248" s="2"/>
      <c r="Z248" s="2"/>
      <c r="AA248" s="29" t="str">
        <v>R</v>
      </c>
      <c r="AB248" s="14" t="str">
        <v>R</v>
      </c>
      <c r="AC248" s="6"/>
      <c r="AD248" s="6"/>
      <c r="AE248" s="6"/>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row>
    <row r="249">
      <c r="A249" s="1"/>
      <c r="B249" s="7"/>
      <c r="C249" s="1" t="str">
        <v>0x135</v>
      </c>
      <c r="D249" s="21" t="str">
        <v>EPS_SASMsgCounter</v>
      </c>
      <c r="E249" s="27">
        <v>8</v>
      </c>
      <c r="F249" s="27">
        <v>4</v>
      </c>
      <c r="G249" s="27" t="str">
        <v>U</v>
      </c>
      <c r="H249" s="1">
        <v>1</v>
      </c>
      <c r="I249" s="1">
        <v>0</v>
      </c>
      <c r="J249" s="1">
        <v>0</v>
      </c>
      <c r="K249" s="1">
        <v>15</v>
      </c>
      <c r="L249" s="27"/>
      <c r="M249" s="1">
        <v>10</v>
      </c>
      <c r="N249" s="30"/>
      <c r="O249" s="21" t="str">
        <v>信号表示EPS的消息计数器</v>
      </c>
      <c r="P249" s="1" t="str">
        <v>0x0</v>
      </c>
      <c r="Q249" s="1" t="str">
        <v>0x0</v>
      </c>
      <c r="R249" s="7" t="str">
        <v>NA</v>
      </c>
      <c r="S249" s="10"/>
      <c r="T249" s="2"/>
      <c r="U249" s="9" t="str">
        <v>T</v>
      </c>
      <c r="V249" s="2"/>
      <c r="W249" s="2"/>
      <c r="X249" s="2"/>
      <c r="Y249" s="2"/>
      <c r="Z249" s="2"/>
      <c r="AA249" s="29" t="str">
        <v>R</v>
      </c>
      <c r="AB249" s="14" t="str">
        <v>R</v>
      </c>
      <c r="AC249" s="6"/>
      <c r="AD249" s="6"/>
      <c r="AE249" s="6"/>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row>
    <row r="250">
      <c r="A250" s="1"/>
      <c r="B250" s="7"/>
      <c r="C250" s="1" t="str">
        <v>0x135</v>
      </c>
      <c r="D250" s="21" t="str">
        <v>SAS_FailureSts</v>
      </c>
      <c r="E250" s="27">
        <v>12</v>
      </c>
      <c r="F250" s="27">
        <v>1</v>
      </c>
      <c r="G250" s="27" t="str">
        <v>U</v>
      </c>
      <c r="H250" s="1">
        <v>1</v>
      </c>
      <c r="I250" s="1">
        <v>0</v>
      </c>
      <c r="J250" s="1">
        <v>0</v>
      </c>
      <c r="K250" s="1">
        <v>1</v>
      </c>
      <c r="L250" s="27"/>
      <c r="M250" s="1">
        <v>10</v>
      </c>
      <c r="N250" s="26" t="str" xml:space="preserve">
        <v>0x0:No Failure 
0x1:Failure </v>
      </c>
      <c r="O250" s="21" t="str">
        <v>方向盘转角传感器信号错误标志</v>
      </c>
      <c r="P250" s="1">
        <v>0</v>
      </c>
      <c r="Q250" s="1" t="str">
        <v>last value</v>
      </c>
      <c r="R250" s="1" t="str">
        <v>NA</v>
      </c>
      <c r="S250" s="10"/>
      <c r="T250" s="2"/>
      <c r="U250" s="9" t="str">
        <v>T</v>
      </c>
      <c r="V250" s="2"/>
      <c r="W250" s="14" t="str">
        <v>R</v>
      </c>
      <c r="X250" s="2"/>
      <c r="Y250" s="2"/>
      <c r="Z250" s="2"/>
      <c r="AA250" s="29" t="str">
        <v>R</v>
      </c>
      <c r="AB250" s="14" t="str">
        <v>R</v>
      </c>
      <c r="AC250" s="6"/>
      <c r="AD250" s="6" t="str">
        <v>EDR需要</v>
      </c>
      <c r="AE250" s="6"/>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row>
    <row r="251">
      <c r="A251" s="1"/>
      <c r="B251" s="7"/>
      <c r="C251" s="1" t="str">
        <v>0x135</v>
      </c>
      <c r="D251" s="21" t="str">
        <v>SAS_CalibrationSts</v>
      </c>
      <c r="E251" s="27">
        <v>13</v>
      </c>
      <c r="F251" s="27">
        <v>1</v>
      </c>
      <c r="G251" s="27" t="str">
        <v>U</v>
      </c>
      <c r="H251" s="1">
        <v>1</v>
      </c>
      <c r="I251" s="1">
        <v>0</v>
      </c>
      <c r="J251" s="1">
        <v>0</v>
      </c>
      <c r="K251" s="1">
        <v>1</v>
      </c>
      <c r="L251" s="27"/>
      <c r="M251" s="1">
        <v>10</v>
      </c>
      <c r="N251" s="26" t="str">
        <v>0x0:Sensor not calibrated
0x1:Sensor calibtrated</v>
      </c>
      <c r="O251" s="21" t="str">
        <v>方向盘转角标定位</v>
      </c>
      <c r="P251" s="1">
        <v>0</v>
      </c>
      <c r="Q251" s="1" t="str">
        <v>last value</v>
      </c>
      <c r="R251" s="1" t="str">
        <v>NA</v>
      </c>
      <c r="S251" s="10"/>
      <c r="T251" s="2"/>
      <c r="U251" s="9" t="str">
        <v>T</v>
      </c>
      <c r="V251" s="2"/>
      <c r="W251" s="14" t="str">
        <v>R</v>
      </c>
      <c r="X251" s="2"/>
      <c r="Y251" s="2"/>
      <c r="Z251" s="2"/>
      <c r="AA251" s="29" t="str">
        <v>R</v>
      </c>
      <c r="AB251" s="14" t="str">
        <v>R</v>
      </c>
      <c r="AC251" s="6"/>
      <c r="AD251" s="6" t="str">
        <v>EDR需要</v>
      </c>
      <c r="AE251" s="6"/>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row>
    <row r="252">
      <c r="A252" s="1"/>
      <c r="B252" s="7"/>
      <c r="C252" s="1" t="str">
        <v>0x135</v>
      </c>
      <c r="D252" s="21" t="str">
        <v>SteeringWheelAngle</v>
      </c>
      <c r="E252" s="27">
        <v>24</v>
      </c>
      <c r="F252" s="27">
        <v>16</v>
      </c>
      <c r="G252" s="27" t="str">
        <v>U</v>
      </c>
      <c r="H252" s="1">
        <v>0.1</v>
      </c>
      <c r="I252" s="1">
        <v>-738</v>
      </c>
      <c r="J252" s="1">
        <v>-738</v>
      </c>
      <c r="K252" s="1">
        <v>738</v>
      </c>
      <c r="L252" s="27" t="str">
        <v>°</v>
      </c>
      <c r="M252" s="1">
        <v>10</v>
      </c>
      <c r="N252" s="26" t="str">
        <v>0xFFFF:Sensor Error/ Sensor not calibrated</v>
      </c>
      <c r="O252" s="21" t="str">
        <v>实际方向盘转向角  顺时针&gt;0 ,逆时针&lt;0</v>
      </c>
      <c r="P252" s="1">
        <v>0</v>
      </c>
      <c r="Q252" s="1" t="str">
        <v>last value</v>
      </c>
      <c r="R252" s="1" t="str">
        <v>0xFFFF</v>
      </c>
      <c r="S252" s="10"/>
      <c r="T252" s="2"/>
      <c r="U252" s="9" t="str">
        <v>T</v>
      </c>
      <c r="V252" s="2"/>
      <c r="W252" s="14" t="str">
        <v>R</v>
      </c>
      <c r="X252" s="2"/>
      <c r="Y252" s="2"/>
      <c r="Z252" s="2"/>
      <c r="AA252" s="29" t="str">
        <v>R</v>
      </c>
      <c r="AB252" s="14" t="str">
        <v>R</v>
      </c>
      <c r="AC252" s="6"/>
      <c r="AD252" s="6" t="str">
        <v>EDR需要</v>
      </c>
      <c r="AE252" s="6"/>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row>
    <row r="253">
      <c r="A253" s="1"/>
      <c r="B253" s="7"/>
      <c r="C253" s="1" t="str">
        <v>0x135</v>
      </c>
      <c r="D253" s="21" t="str">
        <v>SteeringWheelRotSpd</v>
      </c>
      <c r="E253" s="27">
        <v>32</v>
      </c>
      <c r="F253" s="27">
        <v>8</v>
      </c>
      <c r="G253" s="27" t="str">
        <v>U</v>
      </c>
      <c r="H253" s="1">
        <v>4</v>
      </c>
      <c r="I253" s="1">
        <v>0</v>
      </c>
      <c r="J253" s="1">
        <v>0</v>
      </c>
      <c r="K253" s="1">
        <v>1016</v>
      </c>
      <c r="L253" s="27" t="str">
        <v>°/s</v>
      </c>
      <c r="M253" s="1">
        <v>10</v>
      </c>
      <c r="N253" s="26" t="str" xml:space="preserve">
        <v>0xFF:Error </v>
      </c>
      <c r="O253" s="21" t="str">
        <v>方向盘转向角速度</v>
      </c>
      <c r="P253" s="1">
        <v>0</v>
      </c>
      <c r="Q253" s="1" t="str">
        <v>last value</v>
      </c>
      <c r="R253" s="1" t="str">
        <v>0xFF</v>
      </c>
      <c r="S253" s="10"/>
      <c r="T253" s="2"/>
      <c r="U253" s="9" t="str">
        <v>T</v>
      </c>
      <c r="V253" s="2"/>
      <c r="W253" s="2"/>
      <c r="X253" s="2"/>
      <c r="Y253" s="2"/>
      <c r="Z253" s="2"/>
      <c r="AA253" s="29" t="str">
        <v>R</v>
      </c>
      <c r="AB253" s="14" t="str">
        <v>R</v>
      </c>
      <c r="AC253" s="6"/>
      <c r="AD253" s="6"/>
      <c r="AE253" s="6"/>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row>
    <row r="254">
      <c r="A254" s="1"/>
      <c r="B254" s="7"/>
      <c r="C254" s="1" t="str">
        <v>0x135</v>
      </c>
      <c r="D254" s="21" t="str">
        <v>SteeringWheelRotDir</v>
      </c>
      <c r="E254" s="27">
        <v>40</v>
      </c>
      <c r="F254" s="27">
        <v>1</v>
      </c>
      <c r="G254" s="27" t="str">
        <v>U</v>
      </c>
      <c r="H254" s="1">
        <v>1</v>
      </c>
      <c r="I254" s="1">
        <v>0</v>
      </c>
      <c r="J254" s="1">
        <v>0</v>
      </c>
      <c r="K254" s="1">
        <v>1</v>
      </c>
      <c r="L254" s="27"/>
      <c r="M254" s="1">
        <v>10</v>
      </c>
      <c r="N254" s="26" t="str">
        <v>0x1:counterclockwise
0x0:clockwise or RotSpd  is 0</v>
      </c>
      <c r="O254" s="21" t="str">
        <v>方向盘转向角速度方向</v>
      </c>
      <c r="P254" s="1">
        <v>0</v>
      </c>
      <c r="Q254" s="1" t="str">
        <v>last value</v>
      </c>
      <c r="R254" s="1" t="str">
        <v>NA</v>
      </c>
      <c r="S254" s="10"/>
      <c r="T254" s="2"/>
      <c r="U254" s="9" t="str">
        <v>T</v>
      </c>
      <c r="V254" s="2"/>
      <c r="W254" s="2"/>
      <c r="X254" s="2"/>
      <c r="Y254" s="2"/>
      <c r="Z254" s="2"/>
      <c r="AA254" s="29" t="str">
        <v>R</v>
      </c>
      <c r="AB254" s="14" t="str">
        <v>R</v>
      </c>
      <c r="AC254" s="6"/>
      <c r="AD254" s="6"/>
      <c r="AE254" s="6"/>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row>
    <row r="255">
      <c r="A255" s="1" t="str">
        <v>EBS</v>
      </c>
      <c r="B255" s="7" t="str">
        <v>EBS_129</v>
      </c>
      <c r="C255" s="1" t="str">
        <v>0x129</v>
      </c>
      <c r="D255" s="21" t="str">
        <v>EBS_129Counter</v>
      </c>
      <c r="E255" s="27">
        <v>4</v>
      </c>
      <c r="F255" s="27">
        <v>4</v>
      </c>
      <c r="G255" s="27" t="str">
        <v>U</v>
      </c>
      <c r="H255" s="1">
        <v>1</v>
      </c>
      <c r="I255" s="1">
        <v>0</v>
      </c>
      <c r="J255" s="1">
        <v>0</v>
      </c>
      <c r="K255" s="1">
        <v>15</v>
      </c>
      <c r="L255" s="27"/>
      <c r="M255" s="1">
        <v>20</v>
      </c>
      <c r="N255" s="26"/>
      <c r="O255" s="21" t="str">
        <v>消息计数器</v>
      </c>
      <c r="P255" s="1">
        <v>0</v>
      </c>
      <c r="Q255" s="1" t="str">
        <v>0x0</v>
      </c>
      <c r="R255" s="1" t="str">
        <v>NA</v>
      </c>
      <c r="S255" s="14" t="str">
        <v>R</v>
      </c>
      <c r="T255" s="2"/>
      <c r="U255" s="2"/>
      <c r="V255" s="9" t="str">
        <v>T</v>
      </c>
      <c r="W255" s="2"/>
      <c r="X255" s="2"/>
      <c r="Y255" s="2"/>
      <c r="Z255" s="2"/>
      <c r="AA255" s="2"/>
      <c r="AB255" s="2"/>
      <c r="AC255" s="6"/>
      <c r="AD255" s="6"/>
      <c r="AE255" s="6" t="str">
        <v>2025.06.23，更正信号名</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row>
    <row r="256">
      <c r="A256" s="1"/>
      <c r="B256" s="7"/>
      <c r="C256" s="1" t="str">
        <v>0x129</v>
      </c>
      <c r="D256" s="21" t="str">
        <v>EBS_FaultSts</v>
      </c>
      <c r="E256" s="27">
        <v>22</v>
      </c>
      <c r="F256" s="27">
        <v>2</v>
      </c>
      <c r="G256" s="27" t="str">
        <v>U</v>
      </c>
      <c r="H256" s="1">
        <v>1</v>
      </c>
      <c r="I256" s="1">
        <v>0</v>
      </c>
      <c r="J256" s="1">
        <v>0</v>
      </c>
      <c r="K256" s="1">
        <v>3</v>
      </c>
      <c r="L256" s="27"/>
      <c r="M256" s="1">
        <v>20</v>
      </c>
      <c r="N256" s="26" t="str">
        <v>0x0:No Fault
0x1:Fault(Yellow Warning Lamp)  
0x2:Fault(Red Warning Lamp)</v>
      </c>
      <c r="O256" s="21" t="str">
        <v>EBS故障状态</v>
      </c>
      <c r="P256" s="1">
        <v>0</v>
      </c>
      <c r="Q256" s="1" t="str">
        <v>0x0</v>
      </c>
      <c r="R256" s="1" t="str">
        <v>NA</v>
      </c>
      <c r="S256" s="14" t="str">
        <v>R</v>
      </c>
      <c r="T256" s="2"/>
      <c r="U256" s="2"/>
      <c r="V256" s="9" t="str">
        <v>T</v>
      </c>
      <c r="W256" s="2"/>
      <c r="X256" s="2"/>
      <c r="Y256" s="2"/>
      <c r="Z256" s="2"/>
      <c r="AA256" s="2"/>
      <c r="AB256" s="14" t="str">
        <v>R</v>
      </c>
      <c r="AC256" s="6"/>
      <c r="AD256" s="6"/>
      <c r="AE256" s="20" t="str">
        <v>2025.03.20，BCM接收</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row>
    <row r="257">
      <c r="A257" s="1"/>
      <c r="B257" s="7"/>
      <c r="C257" s="1" t="str">
        <v>0x129</v>
      </c>
      <c r="D257" s="21" t="str">
        <v>EBS_PushRodStroke</v>
      </c>
      <c r="E257" s="27">
        <v>8</v>
      </c>
      <c r="F257" s="27">
        <v>12</v>
      </c>
      <c r="G257" s="27"/>
      <c r="H257" s="1">
        <v>0.015625</v>
      </c>
      <c r="I257" s="1">
        <v>-5</v>
      </c>
      <c r="J257" s="1">
        <v>-5</v>
      </c>
      <c r="K257" s="1">
        <v>47</v>
      </c>
      <c r="L257" s="27" t="str">
        <v>mm</v>
      </c>
      <c r="M257" s="1">
        <v>20</v>
      </c>
      <c r="N257" s="26"/>
      <c r="O257" s="141" t="s">
        <v>21</v>
      </c>
      <c r="P257" s="1">
        <v>0</v>
      </c>
      <c r="Q257" s="1" t="str">
        <v>0x0</v>
      </c>
      <c r="R257" s="1" t="str">
        <v>NA</v>
      </c>
      <c r="S257" s="14" t="str">
        <v>R</v>
      </c>
      <c r="T257" s="2"/>
      <c r="U257" s="2"/>
      <c r="V257" s="9" t="str">
        <v>T</v>
      </c>
      <c r="W257" s="2"/>
      <c r="X257" s="2"/>
      <c r="Y257" s="2"/>
      <c r="Z257" s="2"/>
      <c r="AA257" s="2"/>
      <c r="AB257" s="2"/>
      <c r="AC257" s="6"/>
      <c r="AD257" s="6"/>
      <c r="AE257" s="6"/>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row>
    <row r="258">
      <c r="A258" s="1"/>
      <c r="B258" s="7"/>
      <c r="C258" s="1" t="str">
        <v>0x129</v>
      </c>
      <c r="D258" s="142" t="str">
        <v>EBS_RecuBrkTrqReq</v>
      </c>
      <c r="E258" s="27">
        <v>24</v>
      </c>
      <c r="F258" s="27">
        <v>14</v>
      </c>
      <c r="G258" s="27"/>
      <c r="H258" s="1">
        <v>0.1</v>
      </c>
      <c r="I258" s="1">
        <v>0</v>
      </c>
      <c r="J258" s="1">
        <v>0</v>
      </c>
      <c r="K258" s="1">
        <v>1000</v>
      </c>
      <c r="L258" s="27" t="str">
        <v>Nm</v>
      </c>
      <c r="M258" s="1">
        <v>20</v>
      </c>
      <c r="N258" s="26"/>
      <c r="O258" s="141" t="str">
        <v>回收扭矩请求值（轮端/总速比）</v>
      </c>
      <c r="P258" s="1">
        <v>0</v>
      </c>
      <c r="Q258" s="1" t="str">
        <v>0x0</v>
      </c>
      <c r="R258" s="1" t="str">
        <v>NA</v>
      </c>
      <c r="S258" s="14" t="str">
        <v>R</v>
      </c>
      <c r="T258" s="2"/>
      <c r="U258" s="2"/>
      <c r="V258" s="9" t="str">
        <v>T</v>
      </c>
      <c r="W258" s="2"/>
      <c r="X258" s="2"/>
      <c r="Y258" s="2"/>
      <c r="Z258" s="2"/>
      <c r="AA258" s="2"/>
      <c r="AB258" s="2"/>
      <c r="AC258" s="6"/>
      <c r="AD258" s="6"/>
      <c r="AE258" s="6"/>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row>
    <row r="259">
      <c r="A259" s="1"/>
      <c r="B259" s="7"/>
      <c r="C259" s="1" t="str">
        <v>0x129</v>
      </c>
      <c r="D259" s="21" t="str">
        <v>EBS_RecuBrkTrqReqSts</v>
      </c>
      <c r="E259" s="27">
        <v>53</v>
      </c>
      <c r="F259" s="27">
        <v>1</v>
      </c>
      <c r="G259" s="27" t="str">
        <v>U</v>
      </c>
      <c r="H259" s="1">
        <v>1</v>
      </c>
      <c r="I259" s="1">
        <v>0</v>
      </c>
      <c r="J259" s="1">
        <v>0</v>
      </c>
      <c r="K259" s="1">
        <v>1</v>
      </c>
      <c r="L259" s="27"/>
      <c r="M259" s="1">
        <v>20</v>
      </c>
      <c r="N259" s="26" t="str">
        <v>0x0: Invalid
0x1: Valid</v>
      </c>
      <c r="O259" s="141" t="str">
        <v>回收扭矩请求值状态</v>
      </c>
      <c r="P259" s="1">
        <v>0</v>
      </c>
      <c r="Q259" s="1" t="str">
        <v>0x0</v>
      </c>
      <c r="R259" s="1" t="str">
        <v>NA</v>
      </c>
      <c r="S259" s="14" t="str">
        <v>R</v>
      </c>
      <c r="T259" s="2"/>
      <c r="U259" s="2"/>
      <c r="V259" s="9" t="str">
        <v>T</v>
      </c>
      <c r="W259" s="2"/>
      <c r="X259" s="2"/>
      <c r="Y259" s="2"/>
      <c r="Z259" s="2"/>
      <c r="AA259" s="2"/>
      <c r="AB259" s="2"/>
      <c r="AC259" s="6"/>
      <c r="AD259" s="6"/>
      <c r="AE259" s="6"/>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row>
    <row r="260">
      <c r="A260" s="1"/>
      <c r="B260" s="7"/>
      <c r="C260" s="1" t="str">
        <v>0x129</v>
      </c>
      <c r="D260" s="141" t="str">
        <v>EBS_HBCRequest</v>
      </c>
      <c r="E260" s="27">
        <v>52</v>
      </c>
      <c r="F260" s="27">
        <v>1</v>
      </c>
      <c r="G260" s="27" t="str">
        <v>U</v>
      </c>
      <c r="H260" s="1">
        <v>1</v>
      </c>
      <c r="I260" s="1">
        <v>0</v>
      </c>
      <c r="J260" s="1">
        <v>0</v>
      </c>
      <c r="K260" s="1">
        <v>1</v>
      </c>
      <c r="L260" s="27"/>
      <c r="M260" s="1">
        <v>20</v>
      </c>
      <c r="N260" s="141" t="str">
        <v>0x0:No request
0x1:Request</v>
      </c>
      <c r="O260" s="142" t="str">
        <v>制动助力失效辅助请求</v>
      </c>
      <c r="P260" s="1">
        <v>0</v>
      </c>
      <c r="Q260" s="1" t="str">
        <v>0x0</v>
      </c>
      <c r="R260" s="1" t="str">
        <v>NA</v>
      </c>
      <c r="S260" s="14" t="str">
        <v>R</v>
      </c>
      <c r="T260" s="2"/>
      <c r="U260" s="2"/>
      <c r="V260" s="9" t="str">
        <v>T</v>
      </c>
      <c r="W260" s="2"/>
      <c r="X260" s="2"/>
      <c r="Y260" s="2"/>
      <c r="Z260" s="2"/>
      <c r="AA260" s="2"/>
      <c r="AB260" s="2"/>
      <c r="AC260" s="6"/>
      <c r="AD260" s="6"/>
      <c r="AE260" s="6"/>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row>
    <row r="261">
      <c r="A261" s="1"/>
      <c r="B261" s="7"/>
      <c r="C261" s="1" t="str">
        <v>0x129</v>
      </c>
      <c r="D261" s="141" t="str">
        <v>EBS_BrakePedalApplied</v>
      </c>
      <c r="E261" s="27">
        <v>51</v>
      </c>
      <c r="F261" s="27">
        <v>1</v>
      </c>
      <c r="G261" s="27" t="str">
        <v>U</v>
      </c>
      <c r="H261" s="1">
        <v>1</v>
      </c>
      <c r="I261" s="1">
        <v>0</v>
      </c>
      <c r="J261" s="1">
        <v>0</v>
      </c>
      <c r="K261" s="1">
        <v>1</v>
      </c>
      <c r="L261" s="27"/>
      <c r="M261" s="1">
        <v>20</v>
      </c>
      <c r="N261" s="141" t="str">
        <v>0x0: not pressed
0x1: pressed</v>
      </c>
      <c r="O261" s="142" t="str">
        <v>制动踏板踩下状态位</v>
      </c>
      <c r="P261" s="1">
        <v>0</v>
      </c>
      <c r="Q261" s="1" t="str">
        <v>0x0</v>
      </c>
      <c r="R261" s="1" t="str">
        <v>NA</v>
      </c>
      <c r="S261" s="14" t="str">
        <v>R</v>
      </c>
      <c r="T261" s="2"/>
      <c r="U261" s="2"/>
      <c r="V261" s="9" t="str">
        <v>T</v>
      </c>
      <c r="W261" s="2"/>
      <c r="X261" s="2"/>
      <c r="Y261" s="2"/>
      <c r="Z261" s="2"/>
      <c r="AA261" s="2"/>
      <c r="AB261" s="2"/>
      <c r="AC261" s="6"/>
      <c r="AD261" s="6"/>
      <c r="AE261" s="6"/>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row>
    <row r="262">
      <c r="A262" s="1"/>
      <c r="B262" s="7"/>
      <c r="C262" s="1" t="str">
        <v>0x129</v>
      </c>
      <c r="D262" s="141" t="str">
        <v>EBS_BrakePed_VD</v>
      </c>
      <c r="E262" s="27">
        <v>50</v>
      </c>
      <c r="F262" s="27">
        <v>1</v>
      </c>
      <c r="G262" s="27" t="str">
        <v>U</v>
      </c>
      <c r="H262" s="1">
        <v>1</v>
      </c>
      <c r="I262" s="1">
        <v>0</v>
      </c>
      <c r="J262" s="1">
        <v>0</v>
      </c>
      <c r="K262" s="1">
        <v>1</v>
      </c>
      <c r="L262" s="27"/>
      <c r="M262" s="1">
        <v>20</v>
      </c>
      <c r="N262" s="141" t="str">
        <v>0x0: Invalid
0x1: Valid</v>
      </c>
      <c r="O262" s="142" t="str">
        <v>刹车踏板踩下有效标识位</v>
      </c>
      <c r="P262" s="1">
        <v>0</v>
      </c>
      <c r="Q262" s="1" t="str">
        <v>0x0</v>
      </c>
      <c r="R262" s="1" t="str">
        <v>NA</v>
      </c>
      <c r="S262" s="14" t="str">
        <v>R</v>
      </c>
      <c r="T262" s="2"/>
      <c r="U262" s="2"/>
      <c r="V262" s="9" t="str">
        <v>T</v>
      </c>
      <c r="W262" s="2"/>
      <c r="X262" s="2"/>
      <c r="Y262" s="2"/>
      <c r="Z262" s="2"/>
      <c r="AA262" s="2"/>
      <c r="AB262" s="2"/>
      <c r="AC262" s="6"/>
      <c r="AD262" s="6"/>
      <c r="AE262" s="6"/>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row>
    <row r="263">
      <c r="A263" s="1"/>
      <c r="B263" s="7"/>
      <c r="C263" s="27" t="str">
        <v>0x129</v>
      </c>
      <c r="D263" s="27" t="str">
        <v>EBS_PushRodStrokeSt</v>
      </c>
      <c r="E263" s="27">
        <v>48</v>
      </c>
      <c r="F263" s="27">
        <v>2</v>
      </c>
      <c r="G263" s="27" t="str">
        <v>U</v>
      </c>
      <c r="H263" s="27">
        <v>1</v>
      </c>
      <c r="I263" s="27">
        <v>0</v>
      </c>
      <c r="J263" s="27">
        <v>0</v>
      </c>
      <c r="K263" s="27">
        <v>3</v>
      </c>
      <c r="L263" s="27"/>
      <c r="M263" s="27">
        <v>20</v>
      </c>
      <c r="N263" s="27" t="str">
        <v>0x0: NotInitialized
0x1: Normal
0x2: Faulty
0x3: Reserved</v>
      </c>
      <c r="O263" s="27" t="str">
        <v>输入推杆行程状态位</v>
      </c>
      <c r="P263" s="27">
        <v>0</v>
      </c>
      <c r="Q263" s="27" t="str">
        <v>0x0</v>
      </c>
      <c r="R263" s="27" t="str">
        <v>NA</v>
      </c>
      <c r="S263" s="14" t="str">
        <v>R</v>
      </c>
      <c r="T263" s="2"/>
      <c r="U263" s="2"/>
      <c r="V263" s="9" t="str">
        <v>T</v>
      </c>
      <c r="W263" s="2"/>
      <c r="X263" s="2"/>
      <c r="Y263" s="2"/>
      <c r="Z263" s="2"/>
      <c r="AA263" s="2"/>
      <c r="AB263" s="2"/>
      <c r="AC263" s="6"/>
      <c r="AD263" s="6"/>
      <c r="AE263" s="6"/>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row>
    <row r="264">
      <c r="A264" s="1"/>
      <c r="B264" s="7"/>
      <c r="C264" s="27" t="str">
        <v>0x129</v>
      </c>
      <c r="D264" s="27" t="str">
        <v>EBS_BrkPrsVd</v>
      </c>
      <c r="E264" s="27">
        <v>54</v>
      </c>
      <c r="F264" s="27">
        <v>1</v>
      </c>
      <c r="G264" s="27" t="str">
        <v>U</v>
      </c>
      <c r="H264" s="27">
        <v>1</v>
      </c>
      <c r="I264" s="27">
        <v>0</v>
      </c>
      <c r="J264" s="27">
        <v>0</v>
      </c>
      <c r="K264" s="27">
        <v>1</v>
      </c>
      <c r="L264" s="27"/>
      <c r="M264" s="27">
        <v>20</v>
      </c>
      <c r="N264" s="27" t="s">
        <v>22</v>
      </c>
      <c r="O264" s="27" t="str">
        <v>EBS刹车压力有效位</v>
      </c>
      <c r="P264" s="27" t="str">
        <v>0x0</v>
      </c>
      <c r="Q264" s="27" t="str">
        <v>0x1</v>
      </c>
      <c r="R264" s="27" t="str">
        <v>NA</v>
      </c>
      <c r="S264" s="2"/>
      <c r="T264" s="2"/>
      <c r="U264" s="2"/>
      <c r="V264" s="9" t="str">
        <v>T</v>
      </c>
      <c r="W264" s="2"/>
      <c r="X264" s="2"/>
      <c r="Y264" s="2"/>
      <c r="Z264" s="2"/>
      <c r="AA264" s="2"/>
      <c r="AB264" s="2"/>
      <c r="AC264" s="6"/>
      <c r="AD264" s="6"/>
      <c r="AE264" s="6" t="str">
        <v>2025.04.17,补充周期20</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row>
    <row r="265">
      <c r="A265" s="1"/>
      <c r="B265" s="7"/>
      <c r="C265" s="27" t="str">
        <v>0x129</v>
      </c>
      <c r="D265" s="27" t="str">
        <v>EBS_BrkPrs</v>
      </c>
      <c r="E265" s="27">
        <v>40</v>
      </c>
      <c r="F265" s="27">
        <v>11</v>
      </c>
      <c r="G265" s="27" t="str">
        <v>U</v>
      </c>
      <c r="H265" s="27">
        <v>0.1</v>
      </c>
      <c r="I265" s="27">
        <v>0</v>
      </c>
      <c r="J265" s="27">
        <v>0</v>
      </c>
      <c r="K265" s="27">
        <v>190</v>
      </c>
      <c r="L265" s="27" t="str">
        <v>bar</v>
      </c>
      <c r="M265" s="27">
        <v>20</v>
      </c>
      <c r="N265" s="27"/>
      <c r="O265" s="27" t="str">
        <v>EBS刹车压力</v>
      </c>
      <c r="P265" s="27" t="str">
        <v>0x0</v>
      </c>
      <c r="Q265" s="27" t="str">
        <v>0x0</v>
      </c>
      <c r="R265" s="27" t="str">
        <v>0x7FF</v>
      </c>
      <c r="S265" s="2"/>
      <c r="T265" s="2"/>
      <c r="U265" s="2"/>
      <c r="V265" s="9" t="str">
        <v>T</v>
      </c>
      <c r="W265" s="2"/>
      <c r="X265" s="2"/>
      <c r="Y265" s="2"/>
      <c r="Z265" s="2"/>
      <c r="AA265" s="2"/>
      <c r="AB265" s="2"/>
      <c r="AC265" s="6"/>
      <c r="AD265" s="6"/>
      <c r="AE265" s="6" t="str">
        <v>2025.04.17,修改周期10</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row>
    <row r="266">
      <c r="A266" s="1"/>
      <c r="B266" s="7"/>
      <c r="C266" s="1" t="str">
        <v>0x129</v>
      </c>
      <c r="D266" s="21" t="str">
        <v>EBS_129Checksum</v>
      </c>
      <c r="E266" s="27">
        <v>56</v>
      </c>
      <c r="F266" s="27">
        <v>8</v>
      </c>
      <c r="G266" s="129" t="str">
        <v>U</v>
      </c>
      <c r="H266" s="7">
        <v>1</v>
      </c>
      <c r="I266" s="1">
        <v>0</v>
      </c>
      <c r="J266" s="1">
        <v>0</v>
      </c>
      <c r="K266" s="1">
        <v>255</v>
      </c>
      <c r="L266" s="1"/>
      <c r="M266" s="1">
        <v>20</v>
      </c>
      <c r="N266" s="26"/>
      <c r="O266" s="21" t="str">
        <v>Message CheckSum消息校验和</v>
      </c>
      <c r="P266" s="1">
        <v>0</v>
      </c>
      <c r="Q266" s="1" t="str">
        <v>0x0</v>
      </c>
      <c r="R266" s="1" t="str">
        <v>NA</v>
      </c>
      <c r="S266" s="14" t="str">
        <v>R</v>
      </c>
      <c r="T266" s="2"/>
      <c r="U266" s="2"/>
      <c r="V266" s="9" t="str">
        <v>T</v>
      </c>
      <c r="W266" s="2"/>
      <c r="X266" s="2"/>
      <c r="Y266" s="2"/>
      <c r="Z266" s="2"/>
      <c r="AA266" s="2"/>
      <c r="AB266" s="2"/>
      <c r="AC266" s="6"/>
      <c r="AD266" s="6"/>
      <c r="AE266" s="6" t="str">
        <v>2025.06.23，更正信号名</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row>
    <row r="267">
      <c r="A267" s="131" t="str">
        <v>EBS</v>
      </c>
      <c r="B267" s="31" t="str">
        <v>EBS_145</v>
      </c>
      <c r="C267" s="12" t="str">
        <v>0x145</v>
      </c>
      <c r="D267" s="31" t="str">
        <v>Message_Counter</v>
      </c>
      <c r="E267" s="31">
        <v>0</v>
      </c>
      <c r="F267" s="31">
        <v>4</v>
      </c>
      <c r="G267" s="130" t="str">
        <v>U</v>
      </c>
      <c r="H267" s="55">
        <v>1</v>
      </c>
      <c r="I267" s="55">
        <v>0</v>
      </c>
      <c r="J267" s="55">
        <v>0</v>
      </c>
      <c r="K267" s="55">
        <v>15</v>
      </c>
      <c r="L267" s="31"/>
      <c r="M267" s="31">
        <v>20</v>
      </c>
      <c r="N267" s="31"/>
      <c r="O267" s="31"/>
      <c r="P267" s="31">
        <v>0</v>
      </c>
      <c r="Q267" s="31">
        <v>0</v>
      </c>
      <c r="R267" s="31" t="str">
        <v>NA</v>
      </c>
      <c r="S267" s="10"/>
      <c r="T267" s="2"/>
      <c r="U267" s="2"/>
      <c r="V267" s="2" t="str">
        <v>T</v>
      </c>
      <c r="W267" s="2"/>
      <c r="X267" s="2"/>
      <c r="Y267" s="2"/>
      <c r="Z267" s="2"/>
      <c r="AA267" s="29" t="str">
        <v>R</v>
      </c>
      <c r="AB267" s="2"/>
      <c r="AC267" s="6"/>
      <c r="AD267" s="6"/>
      <c r="AE267" s="20" t="str">
        <v>2024.6.15，新增</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row>
    <row r="268">
      <c r="A268" s="131" t="str">
        <v>EBS</v>
      </c>
      <c r="B268" s="31" t="str">
        <v>EBS_145</v>
      </c>
      <c r="C268" s="12" t="str">
        <v>0x145</v>
      </c>
      <c r="D268" s="55" t="str">
        <v>AWBActive</v>
      </c>
      <c r="E268" s="31">
        <v>7</v>
      </c>
      <c r="F268" s="31">
        <v>1</v>
      </c>
      <c r="G268" s="130" t="str">
        <v>U</v>
      </c>
      <c r="H268" s="31">
        <v>1</v>
      </c>
      <c r="I268" s="31">
        <v>0</v>
      </c>
      <c r="J268" s="31">
        <v>0</v>
      </c>
      <c r="K268" s="31">
        <v>1</v>
      </c>
      <c r="L268" s="31"/>
      <c r="M268" s="31">
        <v>20</v>
      </c>
      <c r="N268" s="55" t="str">
        <v>0:not active
1:active</v>
      </c>
      <c r="O268" s="31"/>
      <c r="P268" s="31">
        <v>0</v>
      </c>
      <c r="Q268" s="31">
        <v>0</v>
      </c>
      <c r="R268" s="31" t="str">
        <v>NA</v>
      </c>
      <c r="S268" s="10"/>
      <c r="T268" s="2"/>
      <c r="U268" s="2"/>
      <c r="V268" s="2" t="str">
        <v>T</v>
      </c>
      <c r="W268" s="2"/>
      <c r="X268" s="2"/>
      <c r="Y268" s="2"/>
      <c r="Z268" s="2"/>
      <c r="AA268" s="29" t="str">
        <v>R</v>
      </c>
      <c r="AB268" s="2"/>
      <c r="AC268" s="6"/>
      <c r="AD268" s="6"/>
      <c r="AE268" s="20" t="str">
        <v>2024.6.15，新增</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row>
    <row r="269">
      <c r="A269" s="131" t="str">
        <v>EBS</v>
      </c>
      <c r="B269" s="31" t="str">
        <v>EBS_145</v>
      </c>
      <c r="C269" s="12" t="str">
        <v>0x145</v>
      </c>
      <c r="D269" s="55" t="str">
        <v>AWBAvailable</v>
      </c>
      <c r="E269" s="31">
        <v>8</v>
      </c>
      <c r="F269" s="31">
        <v>1</v>
      </c>
      <c r="G269" s="130" t="str">
        <v>U</v>
      </c>
      <c r="H269" s="31">
        <v>1</v>
      </c>
      <c r="I269" s="31">
        <v>0</v>
      </c>
      <c r="J269" s="31">
        <v>0</v>
      </c>
      <c r="K269" s="31">
        <v>1</v>
      </c>
      <c r="L269" s="31"/>
      <c r="M269" s="31">
        <v>20</v>
      </c>
      <c r="N269" s="55" t="str">
        <v>0: Not available
1: Available</v>
      </c>
      <c r="O269" s="31"/>
      <c r="P269" s="31">
        <v>0</v>
      </c>
      <c r="Q269" s="31">
        <v>0</v>
      </c>
      <c r="R269" s="31" t="str">
        <v>NA</v>
      </c>
      <c r="S269" s="10"/>
      <c r="T269" s="2"/>
      <c r="U269" s="2"/>
      <c r="V269" s="2" t="str">
        <v>T</v>
      </c>
      <c r="W269" s="2"/>
      <c r="X269" s="2"/>
      <c r="Y269" s="2"/>
      <c r="Z269" s="2"/>
      <c r="AA269" s="29" t="str">
        <v>R</v>
      </c>
      <c r="AB269" s="2"/>
      <c r="AC269" s="6"/>
      <c r="AD269" s="6"/>
      <c r="AE269" s="20" t="str">
        <v>2024.6.15，新增</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row>
    <row r="270">
      <c r="A270" s="131" t="str">
        <v>EBS</v>
      </c>
      <c r="B270" s="31" t="str">
        <v>EBS_145</v>
      </c>
      <c r="C270" s="12" t="str">
        <v>0x145</v>
      </c>
      <c r="D270" s="55" t="str">
        <v>ABAactive</v>
      </c>
      <c r="E270" s="31">
        <v>9</v>
      </c>
      <c r="F270" s="31">
        <v>1</v>
      </c>
      <c r="G270" s="130" t="str">
        <v>U</v>
      </c>
      <c r="H270" s="31">
        <v>1</v>
      </c>
      <c r="I270" s="31">
        <v>0</v>
      </c>
      <c r="J270" s="31">
        <v>0</v>
      </c>
      <c r="K270" s="31">
        <v>1</v>
      </c>
      <c r="L270" s="31"/>
      <c r="M270" s="31">
        <v>20</v>
      </c>
      <c r="N270" s="55" t="str">
        <v>0:not active
1:active</v>
      </c>
      <c r="O270" s="31"/>
      <c r="P270" s="31">
        <v>0</v>
      </c>
      <c r="Q270" s="31">
        <v>0</v>
      </c>
      <c r="R270" s="31" t="str">
        <v>NA</v>
      </c>
      <c r="S270" s="10"/>
      <c r="T270" s="2"/>
      <c r="U270" s="2"/>
      <c r="V270" s="2" t="str">
        <v>T</v>
      </c>
      <c r="W270" s="2"/>
      <c r="X270" s="2"/>
      <c r="Y270" s="2"/>
      <c r="Z270" s="2"/>
      <c r="AA270" s="29" t="str">
        <v>R</v>
      </c>
      <c r="AB270" s="2"/>
      <c r="AC270" s="6"/>
      <c r="AD270" s="6"/>
      <c r="AE270" s="20" t="str">
        <v>2024.6.15，新增</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row>
    <row r="271">
      <c r="A271" s="131" t="str">
        <v>EBS</v>
      </c>
      <c r="B271" s="31" t="str">
        <v>EBS_145</v>
      </c>
      <c r="C271" s="12" t="str">
        <v>0x145</v>
      </c>
      <c r="D271" s="55" t="str">
        <v>ABAavailable</v>
      </c>
      <c r="E271" s="31">
        <v>10</v>
      </c>
      <c r="F271" s="31">
        <v>1</v>
      </c>
      <c r="G271" s="130" t="str">
        <v>U</v>
      </c>
      <c r="H271" s="31">
        <v>1</v>
      </c>
      <c r="I271" s="31">
        <v>0</v>
      </c>
      <c r="J271" s="31">
        <v>0</v>
      </c>
      <c r="K271" s="31">
        <v>1</v>
      </c>
      <c r="L271" s="31"/>
      <c r="M271" s="31">
        <v>20</v>
      </c>
      <c r="N271" s="55" t="str">
        <v>0: Not available
1: Available</v>
      </c>
      <c r="O271" s="31"/>
      <c r="P271" s="31">
        <v>0</v>
      </c>
      <c r="Q271" s="31">
        <v>0</v>
      </c>
      <c r="R271" s="31" t="str">
        <v>NA</v>
      </c>
      <c r="S271" s="10"/>
      <c r="T271" s="2"/>
      <c r="U271" s="2"/>
      <c r="V271" s="2" t="str">
        <v>T</v>
      </c>
      <c r="W271" s="2"/>
      <c r="X271" s="2"/>
      <c r="Y271" s="2"/>
      <c r="Z271" s="2"/>
      <c r="AA271" s="29" t="str">
        <v>R</v>
      </c>
      <c r="AB271" s="2"/>
      <c r="AC271" s="6"/>
      <c r="AD271" s="6"/>
      <c r="AE271" s="20" t="str">
        <v>2024.6.15，新增</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row>
    <row r="272">
      <c r="A272" s="131" t="str">
        <v>EBS</v>
      </c>
      <c r="B272" s="31" t="str">
        <v>EBS_145</v>
      </c>
      <c r="C272" s="12" t="str">
        <v>0x145</v>
      </c>
      <c r="D272" s="55" t="str">
        <v>ABPActive</v>
      </c>
      <c r="E272" s="31">
        <v>11</v>
      </c>
      <c r="F272" s="31">
        <v>1</v>
      </c>
      <c r="G272" s="130" t="str">
        <v>U</v>
      </c>
      <c r="H272" s="31">
        <v>1</v>
      </c>
      <c r="I272" s="31">
        <v>0</v>
      </c>
      <c r="J272" s="31">
        <v>0</v>
      </c>
      <c r="K272" s="31">
        <v>1</v>
      </c>
      <c r="L272" s="31"/>
      <c r="M272" s="31">
        <v>20</v>
      </c>
      <c r="N272" s="55" t="str">
        <v>0:not active
1:active</v>
      </c>
      <c r="O272" s="31"/>
      <c r="P272" s="31">
        <v>0</v>
      </c>
      <c r="Q272" s="31">
        <v>0</v>
      </c>
      <c r="R272" s="31" t="str">
        <v>NA</v>
      </c>
      <c r="S272" s="10"/>
      <c r="T272" s="2"/>
      <c r="U272" s="2"/>
      <c r="V272" s="2" t="str">
        <v>T</v>
      </c>
      <c r="W272" s="2"/>
      <c r="X272" s="2"/>
      <c r="Y272" s="2"/>
      <c r="Z272" s="2"/>
      <c r="AA272" s="29" t="str">
        <v>R</v>
      </c>
      <c r="AB272" s="2"/>
      <c r="AC272" s="6"/>
      <c r="AD272" s="6"/>
      <c r="AE272" s="20" t="str">
        <v>2024.6.15，新增</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row>
    <row r="273">
      <c r="A273" s="131" t="str">
        <v>EBS</v>
      </c>
      <c r="B273" s="31" t="str">
        <v>EBS_145</v>
      </c>
      <c r="C273" s="12" t="str">
        <v>0x145</v>
      </c>
      <c r="D273" s="55" t="str">
        <v>ABPAvailable</v>
      </c>
      <c r="E273" s="31">
        <v>12</v>
      </c>
      <c r="F273" s="31">
        <v>1</v>
      </c>
      <c r="G273" s="130" t="str">
        <v>U</v>
      </c>
      <c r="H273" s="31">
        <v>1</v>
      </c>
      <c r="I273" s="31">
        <v>0</v>
      </c>
      <c r="J273" s="31">
        <v>0</v>
      </c>
      <c r="K273" s="31">
        <v>1</v>
      </c>
      <c r="L273" s="31"/>
      <c r="M273" s="31">
        <v>20</v>
      </c>
      <c r="N273" s="55" t="str">
        <v>0: Not available
1: Available</v>
      </c>
      <c r="O273" s="31"/>
      <c r="P273" s="31">
        <v>0</v>
      </c>
      <c r="Q273" s="31">
        <v>0</v>
      </c>
      <c r="R273" s="31" t="str">
        <v>NA</v>
      </c>
      <c r="S273" s="10"/>
      <c r="T273" s="2"/>
      <c r="U273" s="2"/>
      <c r="V273" s="2" t="str">
        <v>T</v>
      </c>
      <c r="W273" s="2"/>
      <c r="X273" s="2"/>
      <c r="Y273" s="2"/>
      <c r="Z273" s="2"/>
      <c r="AA273" s="29" t="str">
        <v>R</v>
      </c>
      <c r="AB273" s="2"/>
      <c r="AC273" s="6"/>
      <c r="AD273" s="6"/>
      <c r="AE273" s="20" t="str">
        <v>2024.6.15，新增</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row>
    <row r="274">
      <c r="A274" s="131" t="str">
        <v>EBS</v>
      </c>
      <c r="B274" s="31" t="str">
        <v>EBS_145</v>
      </c>
      <c r="C274" s="12" t="str">
        <v>0x145</v>
      </c>
      <c r="D274" s="55" t="str">
        <v>AEBdecActive</v>
      </c>
      <c r="E274" s="31">
        <v>13</v>
      </c>
      <c r="F274" s="31">
        <v>1</v>
      </c>
      <c r="G274" s="130" t="str">
        <v>U</v>
      </c>
      <c r="H274" s="31">
        <v>1</v>
      </c>
      <c r="I274" s="31">
        <v>0</v>
      </c>
      <c r="J274" s="31">
        <v>0</v>
      </c>
      <c r="K274" s="31">
        <v>1</v>
      </c>
      <c r="L274" s="31"/>
      <c r="M274" s="31">
        <v>20</v>
      </c>
      <c r="N274" s="55" t="str">
        <v>0:not active
1:active</v>
      </c>
      <c r="O274" s="31"/>
      <c r="P274" s="31">
        <v>0</v>
      </c>
      <c r="Q274" s="31">
        <v>0</v>
      </c>
      <c r="R274" s="31" t="str">
        <v>NA</v>
      </c>
      <c r="S274" s="10"/>
      <c r="T274" s="2"/>
      <c r="U274" s="2"/>
      <c r="V274" s="2" t="str">
        <v>T</v>
      </c>
      <c r="W274" s="2"/>
      <c r="X274" s="2"/>
      <c r="Y274" s="2"/>
      <c r="Z274" s="2"/>
      <c r="AA274" s="29" t="str">
        <v>R</v>
      </c>
      <c r="AB274" s="2"/>
      <c r="AC274" s="6"/>
      <c r="AD274" s="6"/>
      <c r="AE274" s="20" t="str">
        <v>2024.6.15，新增</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row>
    <row r="275">
      <c r="A275" s="131" t="str">
        <v>EBS</v>
      </c>
      <c r="B275" s="31" t="str">
        <v>EBS_145</v>
      </c>
      <c r="C275" s="12" t="str">
        <v>0x145</v>
      </c>
      <c r="D275" s="55" t="str">
        <v>AEBdecAvailable</v>
      </c>
      <c r="E275" s="31">
        <v>14</v>
      </c>
      <c r="F275" s="31">
        <v>1</v>
      </c>
      <c r="G275" s="130" t="str">
        <v>U</v>
      </c>
      <c r="H275" s="31">
        <v>1</v>
      </c>
      <c r="I275" s="31">
        <v>0</v>
      </c>
      <c r="J275" s="31">
        <v>0</v>
      </c>
      <c r="K275" s="31">
        <v>1</v>
      </c>
      <c r="L275" s="31"/>
      <c r="M275" s="31">
        <v>20</v>
      </c>
      <c r="N275" s="55" t="str">
        <v>0: Not available
1: Available</v>
      </c>
      <c r="O275" s="31"/>
      <c r="P275" s="31">
        <v>0</v>
      </c>
      <c r="Q275" s="31">
        <v>0</v>
      </c>
      <c r="R275" s="31" t="str">
        <v>NA</v>
      </c>
      <c r="S275" s="10"/>
      <c r="T275" s="2"/>
      <c r="U275" s="2"/>
      <c r="V275" s="2" t="str">
        <v>T</v>
      </c>
      <c r="W275" s="2"/>
      <c r="X275" s="2"/>
      <c r="Y275" s="2"/>
      <c r="Z275" s="2"/>
      <c r="AA275" s="29" t="str">
        <v>R</v>
      </c>
      <c r="AB275" s="2"/>
      <c r="AC275" s="6"/>
      <c r="AD275" s="6"/>
      <c r="AE275" s="20" t="str">
        <v>2024.6.15，新增</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row>
    <row r="276">
      <c r="A276" s="131" t="str">
        <v>EBS</v>
      </c>
      <c r="B276" s="31" t="str">
        <v>EBS_145</v>
      </c>
      <c r="C276" s="12" t="str">
        <v>0x145</v>
      </c>
      <c r="D276" s="12" t="str">
        <v>CDPActive</v>
      </c>
      <c r="E276" s="12">
        <v>24</v>
      </c>
      <c r="F276" s="12">
        <v>1</v>
      </c>
      <c r="G276" s="12" t="str">
        <v>U</v>
      </c>
      <c r="H276" s="12">
        <v>1</v>
      </c>
      <c r="I276" s="12">
        <v>0</v>
      </c>
      <c r="J276" s="12">
        <v>0</v>
      </c>
      <c r="K276" s="12">
        <v>1</v>
      </c>
      <c r="L276" s="12"/>
      <c r="M276" s="12">
        <v>20</v>
      </c>
      <c r="N276" s="31" t="str">
        <v>0x0:Inactive
0x1:Active</v>
      </c>
      <c r="O276" s="12" t="str">
        <v>
CDP功能执行</v>
      </c>
      <c r="P276" s="12">
        <v>0</v>
      </c>
      <c r="Q276" s="12">
        <v>0</v>
      </c>
      <c r="R276" s="12" t="str">
        <v>NA</v>
      </c>
      <c r="S276" s="10"/>
      <c r="T276" s="2"/>
      <c r="U276" s="2"/>
      <c r="V276" s="2" t="str">
        <v>T</v>
      </c>
      <c r="W276" s="2"/>
      <c r="X276" s="2"/>
      <c r="Y276" s="2"/>
      <c r="Z276" s="2"/>
      <c r="AA276" s="29" t="str">
        <v>R</v>
      </c>
      <c r="AB276" s="2"/>
      <c r="AC276" s="6"/>
      <c r="AD276" s="6"/>
      <c r="AE276" s="20" t="str">
        <v>2024.6.15，新增</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row>
    <row r="277">
      <c r="A277" s="131" t="str">
        <v>EBS</v>
      </c>
      <c r="B277" s="31" t="str">
        <v>EBS_145</v>
      </c>
      <c r="C277" s="12" t="str">
        <v>0x145</v>
      </c>
      <c r="D277" s="12" t="str">
        <v>CDPAvailable</v>
      </c>
      <c r="E277" s="12">
        <v>25</v>
      </c>
      <c r="F277" s="12">
        <v>1</v>
      </c>
      <c r="G277" s="12" t="str">
        <v>U</v>
      </c>
      <c r="H277" s="12">
        <v>1</v>
      </c>
      <c r="I277" s="12">
        <v>0</v>
      </c>
      <c r="J277" s="12">
        <v>0</v>
      </c>
      <c r="K277" s="12">
        <v>1</v>
      </c>
      <c r="L277" s="12"/>
      <c r="M277" s="12">
        <v>20</v>
      </c>
      <c r="N277" s="31" t="str">
        <v>0x0:not available
0x1:available</v>
      </c>
      <c r="O277" s="12" t="str">
        <v>CDP功能有效</v>
      </c>
      <c r="P277" s="12">
        <v>0</v>
      </c>
      <c r="Q277" s="12">
        <v>0</v>
      </c>
      <c r="R277" s="12" t="str">
        <v>NA</v>
      </c>
      <c r="S277" s="10"/>
      <c r="T277" s="2"/>
      <c r="U277" s="2"/>
      <c r="V277" s="2" t="str">
        <v>T</v>
      </c>
      <c r="W277" s="2"/>
      <c r="X277" s="2"/>
      <c r="Y277" s="2"/>
      <c r="Z277" s="2"/>
      <c r="AA277" s="29" t="str">
        <v>R</v>
      </c>
      <c r="AB277" s="2"/>
      <c r="AC277" s="6"/>
      <c r="AD277" s="6"/>
      <c r="AE277" s="20" t="str">
        <v>2024.6.15，新增</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row>
    <row r="278">
      <c r="A278" s="131" t="str">
        <v>EBS</v>
      </c>
      <c r="B278" s="31" t="str">
        <v>EBS_145</v>
      </c>
      <c r="C278" s="12" t="str">
        <v>0x145</v>
      </c>
      <c r="D278" s="55" t="str">
        <v>NoBrakeForce</v>
      </c>
      <c r="E278" s="31">
        <v>28</v>
      </c>
      <c r="F278" s="31">
        <v>1</v>
      </c>
      <c r="G278" s="130" t="str">
        <v>U</v>
      </c>
      <c r="H278" s="31">
        <v>1</v>
      </c>
      <c r="I278" s="31">
        <v>0</v>
      </c>
      <c r="J278" s="31">
        <v>0</v>
      </c>
      <c r="K278" s="31">
        <v>1</v>
      </c>
      <c r="L278" s="31"/>
      <c r="M278" s="31">
        <v>20</v>
      </c>
      <c r="N278" s="55" t="str">
        <v>0x0: Exist Brake Force
0x1: No Brake Force</v>
      </c>
      <c r="O278" s="31"/>
      <c r="P278" s="31">
        <v>0</v>
      </c>
      <c r="Q278" s="31">
        <v>0</v>
      </c>
      <c r="R278" s="31" t="str">
        <v>NA</v>
      </c>
      <c r="S278" s="10"/>
      <c r="T278" s="2"/>
      <c r="U278" s="2"/>
      <c r="V278" s="2" t="str">
        <v>T</v>
      </c>
      <c r="W278" s="2"/>
      <c r="X278" s="2"/>
      <c r="Y278" s="2"/>
      <c r="Z278" s="2"/>
      <c r="AA278" s="29" t="str">
        <v>R</v>
      </c>
      <c r="AB278" s="2"/>
      <c r="AC278" s="6"/>
      <c r="AD278" s="6"/>
      <c r="AE278" s="20" t="str">
        <v>2024.6.15，新增</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row>
    <row r="279">
      <c r="A279" s="131" t="str">
        <v>EBS</v>
      </c>
      <c r="B279" s="31" t="str">
        <v>EBS_145</v>
      </c>
      <c r="C279" s="12" t="str">
        <v>0x145</v>
      </c>
      <c r="D279" s="55" t="str">
        <v>Vehiclestandstill</v>
      </c>
      <c r="E279" s="31">
        <v>29</v>
      </c>
      <c r="F279" s="31">
        <v>3</v>
      </c>
      <c r="G279" s="130" t="str">
        <v>U</v>
      </c>
      <c r="H279" s="31">
        <v>1</v>
      </c>
      <c r="I279" s="31">
        <v>0</v>
      </c>
      <c r="J279" s="31">
        <v>0</v>
      </c>
      <c r="K279" s="31">
        <v>7</v>
      </c>
      <c r="L279" s="31"/>
      <c r="M279" s="31">
        <v>20</v>
      </c>
      <c r="N279" s="55" t="str">
        <v>0x0: Not Standstill
0x1: Standstill
0x2: Invalid
0x3: Reserved</v>
      </c>
      <c r="O279" s="31"/>
      <c r="P279" s="31">
        <v>0</v>
      </c>
      <c r="Q279" s="31">
        <v>0</v>
      </c>
      <c r="R279" s="31" t="str">
        <v>NA</v>
      </c>
      <c r="S279" s="10"/>
      <c r="T279" s="2"/>
      <c r="U279" s="2"/>
      <c r="V279" s="2" t="str">
        <v>T</v>
      </c>
      <c r="W279" s="2"/>
      <c r="X279" s="2"/>
      <c r="Y279" s="2"/>
      <c r="Z279" s="2"/>
      <c r="AA279" s="29" t="str">
        <v>R</v>
      </c>
      <c r="AB279" s="2"/>
      <c r="AC279" s="6"/>
      <c r="AD279" s="6"/>
      <c r="AE279" s="20" t="str">
        <v>2024.6.15，新增</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row>
    <row r="280">
      <c r="A280" s="131" t="str">
        <v>EBS</v>
      </c>
      <c r="B280" s="31" t="str">
        <v>EBS_145</v>
      </c>
      <c r="C280" s="12" t="str">
        <v>0x145</v>
      </c>
      <c r="D280" s="31" t="str">
        <v>ESC_ESCABACheckSum</v>
      </c>
      <c r="E280" s="31">
        <v>40</v>
      </c>
      <c r="F280" s="31">
        <v>8</v>
      </c>
      <c r="G280" s="130" t="str">
        <v>U</v>
      </c>
      <c r="H280" s="31">
        <v>1</v>
      </c>
      <c r="I280" s="31">
        <v>0</v>
      </c>
      <c r="J280" s="31">
        <v>0</v>
      </c>
      <c r="K280" s="31">
        <v>255</v>
      </c>
      <c r="L280" s="31"/>
      <c r="M280" s="31">
        <v>20</v>
      </c>
      <c r="N280" s="55"/>
      <c r="O280" s="31" t="str">
        <v>Message CheckSum</v>
      </c>
      <c r="P280" s="31">
        <v>0</v>
      </c>
      <c r="Q280" s="31">
        <v>0</v>
      </c>
      <c r="R280" s="31" t="str">
        <v>NA</v>
      </c>
      <c r="S280" s="10"/>
      <c r="T280" s="2"/>
      <c r="U280" s="2"/>
      <c r="V280" s="2" t="str">
        <v>T</v>
      </c>
      <c r="W280" s="2"/>
      <c r="X280" s="2"/>
      <c r="Y280" s="2"/>
      <c r="Z280" s="2"/>
      <c r="AA280" s="29" t="str">
        <v>R</v>
      </c>
      <c r="AB280" s="2"/>
      <c r="AC280" s="6"/>
      <c r="AD280" s="6"/>
      <c r="AE280" s="20" t="str">
        <v>2024.6.15，新增</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row>
    <row r="281">
      <c r="A281" s="131" t="str">
        <v>EBS</v>
      </c>
      <c r="B281" s="31" t="str">
        <v>EBS_23F</v>
      </c>
      <c r="C281" s="7" t="str">
        <v>0x23F</v>
      </c>
      <c r="D281" s="7" t="str">
        <v>sOutputRodAct_Q</v>
      </c>
      <c r="E281" s="7">
        <v>30</v>
      </c>
      <c r="F281" s="7">
        <v>2</v>
      </c>
      <c r="G281" s="144" t="str">
        <v>U</v>
      </c>
      <c r="H281" s="7">
        <v>1</v>
      </c>
      <c r="I281" s="7">
        <v>0</v>
      </c>
      <c r="J281" s="7">
        <v>0</v>
      </c>
      <c r="K281" s="7">
        <v>3</v>
      </c>
      <c r="L281" s="7"/>
      <c r="M281" s="7">
        <v>20</v>
      </c>
      <c r="N281" s="118" t="str">
        <v>0x0:NotInitialized
0x1:Normal
0x2:Faulty
0x3:Reserved</v>
      </c>
      <c r="O281" s="21" t="str">
        <v>Information about the signal quality of sOutputRodAct</v>
      </c>
      <c r="P281" s="7" t="str">
        <v>0x0</v>
      </c>
      <c r="Q281" s="7" t="str">
        <v>0x0</v>
      </c>
      <c r="R281" s="7" t="str">
        <v>0x2</v>
      </c>
      <c r="S281" s="10"/>
      <c r="T281" s="2"/>
      <c r="U281" s="2"/>
      <c r="V281" s="2" t="str">
        <v>T</v>
      </c>
      <c r="W281" s="2"/>
      <c r="X281" s="2"/>
      <c r="Y281" s="2"/>
      <c r="Z281" s="2"/>
      <c r="AA281" s="13"/>
      <c r="AB281" s="2"/>
      <c r="AC281" s="6"/>
      <c r="AD281" s="6"/>
      <c r="AE281" s="20" t="str">
        <v>2025.07.02，新增</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row>
    <row r="282">
      <c r="A282" s="131" t="str">
        <v>EBS</v>
      </c>
      <c r="B282" s="31" t="str">
        <v>EBS_23F</v>
      </c>
      <c r="C282" s="7" t="str">
        <v>0x23F</v>
      </c>
      <c r="D282" s="7" t="str">
        <v>sOutputRodAct</v>
      </c>
      <c r="E282" s="7">
        <v>32</v>
      </c>
      <c r="F282" s="7">
        <v>12</v>
      </c>
      <c r="G282" s="144" t="str">
        <v>U</v>
      </c>
      <c r="H282" s="7">
        <v>0.015625</v>
      </c>
      <c r="I282" s="7">
        <v>-5</v>
      </c>
      <c r="J282" s="7">
        <v>-5</v>
      </c>
      <c r="K282" s="7">
        <v>47</v>
      </c>
      <c r="L282" s="7" t="str">
        <v>mm</v>
      </c>
      <c r="M282" s="7">
        <v>20</v>
      </c>
      <c r="N282" s="118"/>
      <c r="O282" s="127" t="str">
        <v>Current value for output rod in Booster indicates the shifted volume in pump cylinder. 
电缸当前实际行程
-5～47mm 
0x0～0xD00(*0.015625，offset：-5)
Error:0xD01～0xFFF</v>
      </c>
      <c r="P282" s="7" t="str">
        <v>0x0</v>
      </c>
      <c r="Q282" s="7" t="str">
        <v>0x0</v>
      </c>
      <c r="R282" s="7" t="str">
        <v>0xFFF</v>
      </c>
      <c r="S282" s="10"/>
      <c r="T282" s="2"/>
      <c r="U282" s="2"/>
      <c r="V282" s="2" t="str">
        <v>T</v>
      </c>
      <c r="W282" s="2"/>
      <c r="X282" s="2"/>
      <c r="Y282" s="2"/>
      <c r="Z282" s="2"/>
      <c r="AA282" s="13"/>
      <c r="AB282" s="2"/>
      <c r="AC282" s="6"/>
      <c r="AD282" s="6"/>
      <c r="AE282" s="20" t="str">
        <v>2025.07.02，新增</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row>
    <row r="283">
      <c r="A283" s="131" t="str">
        <v>EBS</v>
      </c>
      <c r="B283" s="31" t="str">
        <v>EBS_23F</v>
      </c>
      <c r="C283" s="7" t="str">
        <v>0x23F</v>
      </c>
      <c r="D283" s="7" t="str">
        <v>eB_DTC</v>
      </c>
      <c r="E283" s="7">
        <v>56</v>
      </c>
      <c r="F283" s="7">
        <v>8</v>
      </c>
      <c r="G283" s="144" t="str">
        <v>U</v>
      </c>
      <c r="H283" s="7">
        <v>1</v>
      </c>
      <c r="I283" s="7">
        <v>0</v>
      </c>
      <c r="J283" s="7">
        <v>0</v>
      </c>
      <c r="K283" s="7">
        <v>250</v>
      </c>
      <c r="L283" s="7"/>
      <c r="M283" s="7">
        <v>20</v>
      </c>
      <c r="N283" s="118"/>
      <c r="O283" s="21" t="str">
        <v>ESC diagnostic trouble code.
Send periodically</v>
      </c>
      <c r="P283" s="7" t="str">
        <v>0x0</v>
      </c>
      <c r="Q283" s="7" t="str">
        <v>0x0</v>
      </c>
      <c r="R283" s="7" t="str">
        <v>0xFFF</v>
      </c>
      <c r="S283" s="10"/>
      <c r="T283" s="2"/>
      <c r="U283" s="2"/>
      <c r="V283" s="2" t="str">
        <v>T</v>
      </c>
      <c r="W283" s="2"/>
      <c r="X283" s="2"/>
      <c r="Y283" s="2"/>
      <c r="Z283" s="2"/>
      <c r="AA283" s="13"/>
      <c r="AB283" s="2"/>
      <c r="AC283" s="6"/>
      <c r="AD283" s="6"/>
      <c r="AE283" s="34" t="str">
        <v>2025.07.02，新增
2025.07.15，更新初始值、默认值和错误值</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row>
    <row r="284">
      <c r="A284" s="131" t="str">
        <v>EBS</v>
      </c>
      <c r="B284" s="31" t="str">
        <v>EBS_22E</v>
      </c>
      <c r="C284" s="7" t="str">
        <v>0x22E</v>
      </c>
      <c r="D284" s="7" t="str">
        <v>eB_BrkPrs</v>
      </c>
      <c r="E284" s="7">
        <v>16</v>
      </c>
      <c r="F284" s="7">
        <v>12</v>
      </c>
      <c r="G284" s="144" t="str">
        <v>U</v>
      </c>
      <c r="H284" s="7">
        <v>0.1</v>
      </c>
      <c r="I284" s="7">
        <v>0</v>
      </c>
      <c r="J284" s="7">
        <v>0</v>
      </c>
      <c r="K284" s="7">
        <v>350</v>
      </c>
      <c r="L284" s="7" t="str">
        <v>Bar</v>
      </c>
      <c r="M284" s="145">
        <v>50</v>
      </c>
      <c r="N284" s="118"/>
      <c r="O284" s="21" t="str">
        <v>Actual Brake pressure signal from MC。
主缸压力信号
0bar～250bar
0x0～0x9C4(*0.01，offset：0)
Error:0x9C5 - 0xFFF</v>
      </c>
      <c r="P284" s="7">
        <v>0</v>
      </c>
      <c r="Q284" s="7">
        <v>0</v>
      </c>
      <c r="R284" s="7" t="str">
        <v>0xFFF</v>
      </c>
      <c r="S284" s="10"/>
      <c r="T284" s="2"/>
      <c r="U284" s="2"/>
      <c r="V284" s="2" t="str">
        <v>T</v>
      </c>
      <c r="W284" s="2"/>
      <c r="X284" s="2"/>
      <c r="Y284" s="2"/>
      <c r="Z284" s="2"/>
      <c r="AA284" s="13"/>
      <c r="AB284" s="2"/>
      <c r="AC284" s="6"/>
      <c r="AD284" s="6"/>
      <c r="AE284" s="20" t="str">
        <v>2025.07.02，新增</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row>
    <row r="285">
      <c r="A285" s="131" t="str">
        <v>EBS</v>
      </c>
      <c r="B285" s="31" t="str">
        <v>EBS_22E</v>
      </c>
      <c r="C285" s="7" t="str">
        <v>0x22E</v>
      </c>
      <c r="D285" s="7" t="str">
        <v>eB_BrkPrsVd</v>
      </c>
      <c r="E285" s="7">
        <v>52</v>
      </c>
      <c r="F285" s="7">
        <v>1</v>
      </c>
      <c r="G285" s="144" t="str">
        <v>U</v>
      </c>
      <c r="H285" s="7">
        <v>1</v>
      </c>
      <c r="I285" s="7">
        <v>0</v>
      </c>
      <c r="J285" s="7">
        <v>0</v>
      </c>
      <c r="K285" s="7">
        <v>1</v>
      </c>
      <c r="L285" s="7"/>
      <c r="M285" s="145">
        <v>50</v>
      </c>
      <c r="N285" s="118" t="str">
        <v>0x0:not valid
0x1:valid</v>
      </c>
      <c r="O285" s="21" t="str">
        <v>主缸压力信号有效位</v>
      </c>
      <c r="P285" s="7">
        <v>0</v>
      </c>
      <c r="Q285" s="7">
        <v>0</v>
      </c>
      <c r="R285" s="7" t="str">
        <v>NA</v>
      </c>
      <c r="S285" s="10"/>
      <c r="T285" s="2"/>
      <c r="U285" s="2"/>
      <c r="V285" s="2" t="str">
        <v>T</v>
      </c>
      <c r="W285" s="2"/>
      <c r="X285" s="2"/>
      <c r="Y285" s="2"/>
      <c r="Z285" s="2"/>
      <c r="AA285" s="13"/>
      <c r="AB285" s="2"/>
      <c r="AC285" s="6"/>
      <c r="AD285" s="6"/>
      <c r="AE285" s="20" t="str">
        <v>2025.07.02，新增</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row>
    <row r="286">
      <c r="A286" s="11" t="str">
        <v>EBS</v>
      </c>
      <c r="B286" s="11" t="str">
        <v>EBS_22D</v>
      </c>
      <c r="C286" s="11" t="str">
        <v>0x22D</v>
      </c>
      <c r="D286" s="11" t="str">
        <v>SWVerY</v>
      </c>
      <c r="E286" s="11">
        <v>1</v>
      </c>
      <c r="F286" s="11">
        <v>7</v>
      </c>
      <c r="G286" s="149" t="str">
        <v>U</v>
      </c>
      <c r="H286" s="11">
        <v>1</v>
      </c>
      <c r="I286" s="11">
        <v>2025</v>
      </c>
      <c r="J286" s="11">
        <v>2025</v>
      </c>
      <c r="K286" s="11">
        <v>2148</v>
      </c>
      <c r="L286" s="11"/>
      <c r="M286" s="11">
        <v>5000</v>
      </c>
      <c r="N286" s="148"/>
      <c r="O286" s="11" t="str">
        <v>软件版本号修改时间_年</v>
      </c>
      <c r="P286" s="11" t="str">
        <v>0x0</v>
      </c>
      <c r="Q286" s="11" t="str">
        <v>0x0</v>
      </c>
      <c r="R286" s="7"/>
      <c r="S286" s="10"/>
      <c r="T286" s="2"/>
      <c r="U286" s="2"/>
      <c r="V286" s="2" t="str">
        <v>T</v>
      </c>
      <c r="W286" s="2"/>
      <c r="X286" s="2"/>
      <c r="Y286" s="2"/>
      <c r="Z286" s="2"/>
      <c r="AA286" s="13"/>
      <c r="AB286" s="2"/>
      <c r="AC286" s="6"/>
      <c r="AD286" s="6"/>
      <c r="AE286" s="20" t="str">
        <v>2025.07.02，新增</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row>
    <row r="287">
      <c r="A287" s="11" t="str">
        <v>EBS</v>
      </c>
      <c r="B287" s="11" t="str">
        <v>EBS_22D</v>
      </c>
      <c r="C287" s="11" t="str">
        <v>0x22D</v>
      </c>
      <c r="D287" s="11" t="str">
        <v>SWVerM</v>
      </c>
      <c r="E287" s="11">
        <v>8</v>
      </c>
      <c r="F287" s="11">
        <v>4</v>
      </c>
      <c r="G287" s="149" t="str">
        <v>U</v>
      </c>
      <c r="H287" s="11">
        <v>1</v>
      </c>
      <c r="I287" s="11">
        <v>0</v>
      </c>
      <c r="J287" s="11">
        <v>0</v>
      </c>
      <c r="K287" s="11">
        <v>12</v>
      </c>
      <c r="L287" s="11"/>
      <c r="M287" s="11">
        <v>5000</v>
      </c>
      <c r="N287" s="148"/>
      <c r="O287" s="11" t="str">
        <v>软件版本号修改时间_月</v>
      </c>
      <c r="P287" s="11" t="str">
        <v>0x0</v>
      </c>
      <c r="Q287" s="11" t="str">
        <v>0x0</v>
      </c>
      <c r="R287" s="7"/>
      <c r="S287" s="10"/>
      <c r="T287" s="2"/>
      <c r="U287" s="2"/>
      <c r="V287" s="2" t="str">
        <v>T</v>
      </c>
      <c r="W287" s="2"/>
      <c r="X287" s="2"/>
      <c r="Y287" s="2"/>
      <c r="Z287" s="2"/>
      <c r="AA287" s="13"/>
      <c r="AB287" s="2"/>
      <c r="AC287" s="6"/>
      <c r="AD287" s="6"/>
      <c r="AE287" s="20" t="str">
        <v>2025.07.02，新增</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row>
    <row r="288">
      <c r="A288" s="11" t="str">
        <v>EBS</v>
      </c>
      <c r="B288" s="11" t="str">
        <v>EBS_22D</v>
      </c>
      <c r="C288" s="11" t="str">
        <v>0x22D</v>
      </c>
      <c r="D288" s="11" t="str">
        <v>SWVerD</v>
      </c>
      <c r="E288" s="11">
        <v>12</v>
      </c>
      <c r="F288" s="11">
        <v>5</v>
      </c>
      <c r="G288" s="149" t="str">
        <v>U</v>
      </c>
      <c r="H288" s="11">
        <v>1</v>
      </c>
      <c r="I288" s="11">
        <v>0</v>
      </c>
      <c r="J288" s="11">
        <v>0</v>
      </c>
      <c r="K288" s="11">
        <v>31</v>
      </c>
      <c r="L288" s="11"/>
      <c r="M288" s="11">
        <v>5000</v>
      </c>
      <c r="N288" s="148"/>
      <c r="O288" s="11" t="str">
        <v>软件版本号修改时间_日</v>
      </c>
      <c r="P288" s="11" t="str">
        <v>0x0</v>
      </c>
      <c r="Q288" s="11" t="str">
        <v>0x0</v>
      </c>
      <c r="R288" s="7"/>
      <c r="S288" s="10"/>
      <c r="T288" s="2"/>
      <c r="U288" s="2"/>
      <c r="V288" s="2" t="str">
        <v>T</v>
      </c>
      <c r="W288" s="2"/>
      <c r="X288" s="2"/>
      <c r="Y288" s="2"/>
      <c r="Z288" s="2"/>
      <c r="AA288" s="13"/>
      <c r="AB288" s="2"/>
      <c r="AC288" s="6"/>
      <c r="AD288" s="6"/>
      <c r="AE288" s="20" t="str">
        <v>2025.07.02，新增</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row>
    <row r="289">
      <c r="A289" s="11" t="str">
        <v>EBS</v>
      </c>
      <c r="B289" s="11" t="str">
        <v>EBS_22D</v>
      </c>
      <c r="C289" s="11" t="str">
        <v>0x22D</v>
      </c>
      <c r="D289" s="11" t="str">
        <v>HWVerY</v>
      </c>
      <c r="E289" s="11">
        <v>17</v>
      </c>
      <c r="F289" s="11">
        <v>7</v>
      </c>
      <c r="G289" s="149" t="str">
        <v>U</v>
      </c>
      <c r="H289" s="11">
        <v>1</v>
      </c>
      <c r="I289" s="11">
        <v>2025</v>
      </c>
      <c r="J289" s="11">
        <v>2025</v>
      </c>
      <c r="K289" s="11">
        <v>2148</v>
      </c>
      <c r="L289" s="11"/>
      <c r="M289" s="11">
        <v>5000</v>
      </c>
      <c r="N289" s="148"/>
      <c r="O289" s="11" t="str">
        <v>硬件版本号修改时间_年</v>
      </c>
      <c r="P289" s="11" t="str">
        <v>0x0</v>
      </c>
      <c r="Q289" s="11" t="str">
        <v>0x0</v>
      </c>
      <c r="R289" s="7"/>
      <c r="S289" s="10"/>
      <c r="T289" s="2"/>
      <c r="U289" s="2"/>
      <c r="V289" s="2" t="str">
        <v>T</v>
      </c>
      <c r="W289" s="2"/>
      <c r="X289" s="2"/>
      <c r="Y289" s="2"/>
      <c r="Z289" s="2"/>
      <c r="AA289" s="13"/>
      <c r="AB289" s="2"/>
      <c r="AC289" s="6"/>
      <c r="AD289" s="6"/>
      <c r="AE289" s="20" t="str">
        <v>2025.07.02，新增</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row>
    <row r="290">
      <c r="A290" s="11" t="str">
        <v>EBS</v>
      </c>
      <c r="B290" s="11" t="str">
        <v>EBS_22D</v>
      </c>
      <c r="C290" s="11" t="str">
        <v>0x22D</v>
      </c>
      <c r="D290" s="11" t="str">
        <v>HWVerM</v>
      </c>
      <c r="E290" s="11">
        <v>24</v>
      </c>
      <c r="F290" s="11">
        <v>4</v>
      </c>
      <c r="G290" s="149" t="str">
        <v>U</v>
      </c>
      <c r="H290" s="11">
        <v>1</v>
      </c>
      <c r="I290" s="11">
        <v>0</v>
      </c>
      <c r="J290" s="11">
        <v>0</v>
      </c>
      <c r="K290" s="11">
        <v>12</v>
      </c>
      <c r="L290" s="11"/>
      <c r="M290" s="11">
        <v>5000</v>
      </c>
      <c r="N290" s="148"/>
      <c r="O290" s="11" t="str">
        <v>硬件版本号修改时间_月</v>
      </c>
      <c r="P290" s="11" t="str">
        <v>0x0</v>
      </c>
      <c r="Q290" s="11" t="str">
        <v>0x0</v>
      </c>
      <c r="R290" s="7"/>
      <c r="S290" s="10"/>
      <c r="T290" s="2"/>
      <c r="U290" s="2"/>
      <c r="V290" s="2" t="str">
        <v>T</v>
      </c>
      <c r="W290" s="2"/>
      <c r="X290" s="2"/>
      <c r="Y290" s="2"/>
      <c r="Z290" s="2"/>
      <c r="AA290" s="13"/>
      <c r="AB290" s="2"/>
      <c r="AC290" s="6"/>
      <c r="AD290" s="6"/>
      <c r="AE290" s="20" t="str">
        <v>2025.07.02，新增</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row>
    <row r="291">
      <c r="A291" s="11" t="str">
        <v>EBS</v>
      </c>
      <c r="B291" s="11" t="str">
        <v>EBS_22D</v>
      </c>
      <c r="C291" s="11" t="str">
        <v>0x22D</v>
      </c>
      <c r="D291" s="11" t="str">
        <v>HWVerD</v>
      </c>
      <c r="E291" s="11">
        <v>28</v>
      </c>
      <c r="F291" s="11">
        <v>5</v>
      </c>
      <c r="G291" s="149" t="str">
        <v>U</v>
      </c>
      <c r="H291" s="11">
        <v>1</v>
      </c>
      <c r="I291" s="11">
        <v>0</v>
      </c>
      <c r="J291" s="11">
        <v>0</v>
      </c>
      <c r="K291" s="11">
        <v>31</v>
      </c>
      <c r="L291" s="11"/>
      <c r="M291" s="11">
        <v>5000</v>
      </c>
      <c r="N291" s="148"/>
      <c r="O291" s="11" t="str">
        <v>硬件版本号修改时间_日</v>
      </c>
      <c r="P291" s="11" t="str">
        <v>0x0</v>
      </c>
      <c r="Q291" s="11" t="str">
        <v>0x0</v>
      </c>
      <c r="R291" s="7"/>
      <c r="S291" s="10"/>
      <c r="T291" s="2"/>
      <c r="U291" s="2"/>
      <c r="V291" s="2" t="str">
        <v>T</v>
      </c>
      <c r="W291" s="2"/>
      <c r="X291" s="2"/>
      <c r="Y291" s="2"/>
      <c r="Z291" s="2"/>
      <c r="AA291" s="13"/>
      <c r="AB291" s="2"/>
      <c r="AC291" s="6"/>
      <c r="AD291" s="6"/>
      <c r="AE291" s="20" t="str">
        <v>2025.07.02，新增</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row>
    <row r="292">
      <c r="A292" s="11" t="str">
        <v>EBS</v>
      </c>
      <c r="B292" s="11" t="str">
        <v>EBS_22D</v>
      </c>
      <c r="C292" s="11" t="str">
        <v>0x22D</v>
      </c>
      <c r="D292" s="22" t="str">
        <v>SWVerL_new</v>
      </c>
      <c r="E292" s="11">
        <v>32</v>
      </c>
      <c r="F292" s="22">
        <v>5</v>
      </c>
      <c r="G292" s="149" t="str">
        <v>U</v>
      </c>
      <c r="H292" s="11">
        <v>0.01</v>
      </c>
      <c r="I292" s="11">
        <v>0</v>
      </c>
      <c r="J292" s="11">
        <v>0</v>
      </c>
      <c r="K292" s="11">
        <v>0.31</v>
      </c>
      <c r="L292" s="11"/>
      <c r="M292" s="11">
        <v>5000</v>
      </c>
      <c r="N292" s="148"/>
      <c r="O292" s="22" t="str">
        <v>当前软件版本低位</v>
      </c>
      <c r="P292" s="11" t="str">
        <v>0x0</v>
      </c>
      <c r="Q292" s="11" t="str">
        <v>0x0</v>
      </c>
      <c r="R292" s="7"/>
      <c r="S292" s="10"/>
      <c r="T292" s="2"/>
      <c r="U292" s="2"/>
      <c r="V292" s="2" t="str">
        <v>T</v>
      </c>
      <c r="W292" s="2"/>
      <c r="X292" s="2"/>
      <c r="Y292" s="2"/>
      <c r="Z292" s="2"/>
      <c r="AA292" s="13"/>
      <c r="AB292" s="2"/>
      <c r="AC292" s="6"/>
      <c r="AD292" s="6"/>
      <c r="AE292" s="20" t="str">
        <v>2025.07.02，新增</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row>
    <row r="293">
      <c r="A293" s="11" t="str">
        <v>EBS</v>
      </c>
      <c r="B293" s="11" t="str">
        <v>EBS_22D</v>
      </c>
      <c r="C293" s="11" t="str">
        <v>0x22D</v>
      </c>
      <c r="D293" s="22" t="str">
        <v>SWVerH_new</v>
      </c>
      <c r="E293" s="11">
        <v>37</v>
      </c>
      <c r="F293" s="22">
        <v>3</v>
      </c>
      <c r="G293" s="149" t="str">
        <v>U</v>
      </c>
      <c r="H293" s="11">
        <v>1</v>
      </c>
      <c r="I293" s="11">
        <v>0</v>
      </c>
      <c r="J293" s="11">
        <v>0</v>
      </c>
      <c r="K293" s="11">
        <v>7</v>
      </c>
      <c r="L293" s="11"/>
      <c r="M293" s="11">
        <v>5000</v>
      </c>
      <c r="N293" s="148"/>
      <c r="O293" s="22" t="str">
        <v>当前软件版本高位</v>
      </c>
      <c r="P293" s="11" t="str">
        <v>0x0</v>
      </c>
      <c r="Q293" s="11" t="str">
        <v>0x0</v>
      </c>
      <c r="R293" s="7"/>
      <c r="S293" s="10"/>
      <c r="T293" s="2"/>
      <c r="U293" s="2"/>
      <c r="V293" s="2" t="str">
        <v>T</v>
      </c>
      <c r="W293" s="2"/>
      <c r="X293" s="2"/>
      <c r="Y293" s="2"/>
      <c r="Z293" s="2"/>
      <c r="AA293" s="13"/>
      <c r="AB293" s="2"/>
      <c r="AC293" s="6"/>
      <c r="AD293" s="6"/>
      <c r="AE293" s="20" t="str">
        <v>2025.07.02，新增</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row>
    <row r="294">
      <c r="A294" s="11" t="str">
        <v>EBS</v>
      </c>
      <c r="B294" s="11" t="str">
        <v>EBS_22D</v>
      </c>
      <c r="C294" s="11" t="str">
        <v>0x22D</v>
      </c>
      <c r="D294" s="22" t="str">
        <v>HWVerL_new</v>
      </c>
      <c r="E294" s="11">
        <v>40</v>
      </c>
      <c r="F294" s="22">
        <v>5</v>
      </c>
      <c r="G294" s="149" t="str">
        <v>U</v>
      </c>
      <c r="H294" s="11">
        <v>0.01</v>
      </c>
      <c r="I294" s="11">
        <v>0</v>
      </c>
      <c r="J294" s="11">
        <v>0</v>
      </c>
      <c r="K294" s="11">
        <v>0.31</v>
      </c>
      <c r="L294" s="11"/>
      <c r="M294" s="11">
        <v>5000</v>
      </c>
      <c r="N294" s="148"/>
      <c r="O294" s="22" t="str">
        <v>当前硬件版本低位</v>
      </c>
      <c r="P294" s="11" t="str">
        <v>0x0</v>
      </c>
      <c r="Q294" s="11" t="str">
        <v>0x0</v>
      </c>
      <c r="R294" s="7"/>
      <c r="S294" s="10"/>
      <c r="T294" s="2"/>
      <c r="U294" s="2"/>
      <c r="V294" s="2" t="str">
        <v>T</v>
      </c>
      <c r="W294" s="2"/>
      <c r="X294" s="2"/>
      <c r="Y294" s="2"/>
      <c r="Z294" s="2"/>
      <c r="AA294" s="13"/>
      <c r="AB294" s="2"/>
      <c r="AC294" s="6"/>
      <c r="AD294" s="6"/>
      <c r="AE294" s="20" t="str">
        <v>2025.07.02，新增</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row>
    <row r="295">
      <c r="A295" s="11" t="str">
        <v>EBS</v>
      </c>
      <c r="B295" s="11" t="str">
        <v>EBS_22D</v>
      </c>
      <c r="C295" s="11" t="str">
        <v>0x22D</v>
      </c>
      <c r="D295" s="22" t="str">
        <v>HWVerH_new</v>
      </c>
      <c r="E295" s="11">
        <v>45</v>
      </c>
      <c r="F295" s="22">
        <v>3</v>
      </c>
      <c r="G295" s="149" t="str">
        <v>U</v>
      </c>
      <c r="H295" s="11">
        <v>1</v>
      </c>
      <c r="I295" s="11">
        <v>0</v>
      </c>
      <c r="J295" s="11">
        <v>0</v>
      </c>
      <c r="K295" s="11">
        <v>7</v>
      </c>
      <c r="L295" s="11"/>
      <c r="M295" s="11">
        <v>5000</v>
      </c>
      <c r="N295" s="148"/>
      <c r="O295" s="22" t="str">
        <v>当前硬件版本高位</v>
      </c>
      <c r="P295" s="11" t="str">
        <v>0x0</v>
      </c>
      <c r="Q295" s="11" t="str">
        <v>0x0</v>
      </c>
      <c r="R295" s="7"/>
      <c r="S295" s="10"/>
      <c r="T295" s="2"/>
      <c r="U295" s="2"/>
      <c r="V295" s="2" t="str">
        <v>T</v>
      </c>
      <c r="W295" s="2"/>
      <c r="X295" s="2"/>
      <c r="Y295" s="2"/>
      <c r="Z295" s="2"/>
      <c r="AA295" s="13"/>
      <c r="AB295" s="2"/>
      <c r="AC295" s="6"/>
      <c r="AD295" s="6"/>
      <c r="AE295" s="20" t="str">
        <v>2025.07.02，新增</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row>
    <row r="296">
      <c r="A296" s="11" t="str">
        <v>EBS</v>
      </c>
      <c r="B296" s="11" t="str">
        <v>EBS_22D</v>
      </c>
      <c r="C296" s="11" t="str">
        <v>0x22D</v>
      </c>
      <c r="D296" s="22" t="str">
        <v>SWVerL_last</v>
      </c>
      <c r="E296" s="11">
        <v>48</v>
      </c>
      <c r="F296" s="22">
        <v>5</v>
      </c>
      <c r="G296" s="149" t="str">
        <v>U</v>
      </c>
      <c r="H296" s="11">
        <v>0.01</v>
      </c>
      <c r="I296" s="11">
        <v>0</v>
      </c>
      <c r="J296" s="11">
        <v>0</v>
      </c>
      <c r="K296" s="11">
        <v>0.31</v>
      </c>
      <c r="L296" s="11"/>
      <c r="M296" s="11">
        <v>5000</v>
      </c>
      <c r="N296" s="148"/>
      <c r="O296" s="22" t="str">
        <v>上一软件版本低位</v>
      </c>
      <c r="P296" s="11" t="str">
        <v>0x0</v>
      </c>
      <c r="Q296" s="11" t="str">
        <v>0x0</v>
      </c>
      <c r="R296" s="7"/>
      <c r="S296" s="10"/>
      <c r="T296" s="2"/>
      <c r="U296" s="2"/>
      <c r="V296" s="2" t="str">
        <v>T</v>
      </c>
      <c r="W296" s="2"/>
      <c r="X296" s="2"/>
      <c r="Y296" s="2"/>
      <c r="Z296" s="2"/>
      <c r="AA296" s="13"/>
      <c r="AB296" s="2"/>
      <c r="AC296" s="6"/>
      <c r="AD296" s="6"/>
      <c r="AE296" s="20" t="str">
        <v>2025.07.02，新增</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row>
    <row r="297">
      <c r="A297" s="11" t="str">
        <v>EBS</v>
      </c>
      <c r="B297" s="11" t="str">
        <v>EBS_22D</v>
      </c>
      <c r="C297" s="11" t="str">
        <v>0x22D</v>
      </c>
      <c r="D297" s="22" t="str">
        <v>SWVerH_last</v>
      </c>
      <c r="E297" s="11">
        <v>53</v>
      </c>
      <c r="F297" s="22">
        <v>3</v>
      </c>
      <c r="G297" s="149" t="str">
        <v>U</v>
      </c>
      <c r="H297" s="11">
        <v>1</v>
      </c>
      <c r="I297" s="11">
        <v>0</v>
      </c>
      <c r="J297" s="11">
        <v>0</v>
      </c>
      <c r="K297" s="11">
        <v>7</v>
      </c>
      <c r="L297" s="11"/>
      <c r="M297" s="11">
        <v>5000</v>
      </c>
      <c r="N297" s="148"/>
      <c r="O297" s="22" t="str">
        <v>上一软件版本高位</v>
      </c>
      <c r="P297" s="11" t="str">
        <v>0x0</v>
      </c>
      <c r="Q297" s="11" t="str">
        <v>0x0</v>
      </c>
      <c r="R297" s="7"/>
      <c r="S297" s="10"/>
      <c r="T297" s="2"/>
      <c r="U297" s="2"/>
      <c r="V297" s="2" t="str">
        <v>T</v>
      </c>
      <c r="W297" s="2"/>
      <c r="X297" s="2"/>
      <c r="Y297" s="2"/>
      <c r="Z297" s="2"/>
      <c r="AA297" s="13"/>
      <c r="AB297" s="2"/>
      <c r="AC297" s="6"/>
      <c r="AD297" s="6"/>
      <c r="AE297" s="20" t="str">
        <v>2025.07.02，新增</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row>
    <row r="298">
      <c r="A298" s="11" t="str">
        <v>EBS</v>
      </c>
      <c r="B298" s="11" t="str">
        <v>EBS_22D</v>
      </c>
      <c r="C298" s="11" t="str">
        <v>0x22D</v>
      </c>
      <c r="D298" s="22" t="str">
        <v>HWVerL_last</v>
      </c>
      <c r="E298" s="11">
        <v>56</v>
      </c>
      <c r="F298" s="22">
        <v>5</v>
      </c>
      <c r="G298" s="149" t="str">
        <v>U</v>
      </c>
      <c r="H298" s="11">
        <v>0.01</v>
      </c>
      <c r="I298" s="11">
        <v>0</v>
      </c>
      <c r="J298" s="11">
        <v>0</v>
      </c>
      <c r="K298" s="11">
        <v>0.31</v>
      </c>
      <c r="L298" s="11"/>
      <c r="M298" s="11">
        <v>5000</v>
      </c>
      <c r="N298" s="148"/>
      <c r="O298" s="22" t="str">
        <v>上一硬件版本低位</v>
      </c>
      <c r="P298" s="11" t="str">
        <v>0x0</v>
      </c>
      <c r="Q298" s="11" t="str">
        <v>0x0</v>
      </c>
      <c r="R298" s="7"/>
      <c r="S298" s="10"/>
      <c r="T298" s="2"/>
      <c r="U298" s="2"/>
      <c r="V298" s="2" t="str">
        <v>T</v>
      </c>
      <c r="W298" s="2"/>
      <c r="X298" s="2"/>
      <c r="Y298" s="2"/>
      <c r="Z298" s="2"/>
      <c r="AA298" s="13"/>
      <c r="AB298" s="2"/>
      <c r="AC298" s="6"/>
      <c r="AD298" s="6"/>
      <c r="AE298" s="20" t="str">
        <v>2025.07.02，新增</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row>
    <row r="299">
      <c r="A299" s="11" t="str">
        <v>EBS</v>
      </c>
      <c r="B299" s="11" t="str">
        <v>EBS_22D</v>
      </c>
      <c r="C299" s="11" t="str">
        <v>0x22D</v>
      </c>
      <c r="D299" s="22" t="str">
        <v>HWVerH_last</v>
      </c>
      <c r="E299" s="11">
        <v>61</v>
      </c>
      <c r="F299" s="22">
        <v>3</v>
      </c>
      <c r="G299" s="149" t="str">
        <v>U</v>
      </c>
      <c r="H299" s="11">
        <v>1</v>
      </c>
      <c r="I299" s="11">
        <v>0</v>
      </c>
      <c r="J299" s="11">
        <v>0</v>
      </c>
      <c r="K299" s="11">
        <v>7</v>
      </c>
      <c r="L299" s="11"/>
      <c r="M299" s="11">
        <v>5000</v>
      </c>
      <c r="N299" s="148"/>
      <c r="O299" s="22" t="str">
        <v>上一硬件版本高位</v>
      </c>
      <c r="P299" s="11" t="str">
        <v>0x0</v>
      </c>
      <c r="Q299" s="11" t="str">
        <v>0x0</v>
      </c>
      <c r="R299" s="7"/>
      <c r="S299" s="10"/>
      <c r="T299" s="2"/>
      <c r="U299" s="2"/>
      <c r="V299" s="2" t="str">
        <v>T</v>
      </c>
      <c r="W299" s="2"/>
      <c r="X299" s="2"/>
      <c r="Y299" s="2"/>
      <c r="Z299" s="2"/>
      <c r="AA299" s="13"/>
      <c r="AB299" s="2"/>
      <c r="AC299" s="6"/>
      <c r="AD299" s="6"/>
      <c r="AE299" s="20" t="str">
        <v>2025.07.02，新增</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row>
    <row r="300">
      <c r="A300" s="1" t="str">
        <v>ABM</v>
      </c>
      <c r="B300" s="21" t="str">
        <v>ABM_7D</v>
      </c>
      <c r="C300" s="1" t="str">
        <v>0x7D</v>
      </c>
      <c r="D300" s="41" t="str">
        <v>AirbagFailSts</v>
      </c>
      <c r="E300" s="166">
        <v>16</v>
      </c>
      <c r="F300" s="166">
        <v>2</v>
      </c>
      <c r="G300" s="129" t="str">
        <v>U</v>
      </c>
      <c r="H300" s="1">
        <v>1</v>
      </c>
      <c r="I300" s="1">
        <v>0</v>
      </c>
      <c r="J300" s="1">
        <v>0</v>
      </c>
      <c r="K300" s="1">
        <v>3</v>
      </c>
      <c r="L300" s="165"/>
      <c r="M300" s="112">
        <v>20</v>
      </c>
      <c r="N300" s="21" t="str">
        <v>0x0: Warning Lamp OFF
0x1: Warning Lamp ON 
0x3: Error</v>
      </c>
      <c r="O300" s="41" t="str">
        <v>安全气囊系统状态</v>
      </c>
      <c r="P300" s="1" t="str">
        <v>0x0</v>
      </c>
      <c r="Q300" s="1" t="str">
        <v>0x0</v>
      </c>
      <c r="R300" s="7" t="str">
        <v>NA</v>
      </c>
      <c r="S300" s="10" t="str">
        <v>R</v>
      </c>
      <c r="T300" s="2"/>
      <c r="U300" s="2"/>
      <c r="V300" s="2"/>
      <c r="W300" s="9" t="str">
        <v>T</v>
      </c>
      <c r="X300" s="2"/>
      <c r="Y300" s="2"/>
      <c r="Z300" s="2"/>
      <c r="AA300" s="2"/>
      <c r="AB300" s="14" t="str">
        <v>R</v>
      </c>
      <c r="AC300" s="6"/>
      <c r="AD300" s="6"/>
      <c r="AE300" s="6" t="str">
        <v>2025.05.14,新增</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row>
    <row r="301">
      <c r="A301" s="1"/>
      <c r="B301" s="21"/>
      <c r="C301" s="1" t="str">
        <v>0x7D</v>
      </c>
      <c r="D301" s="41" t="str">
        <v>CrashInfo</v>
      </c>
      <c r="E301" s="166">
        <v>8</v>
      </c>
      <c r="F301" s="166">
        <v>1</v>
      </c>
      <c r="G301" s="129" t="str">
        <v>U</v>
      </c>
      <c r="H301" s="1">
        <v>1</v>
      </c>
      <c r="I301" s="1">
        <v>0</v>
      </c>
      <c r="J301" s="1">
        <v>0</v>
      </c>
      <c r="K301" s="1">
        <v>1</v>
      </c>
      <c r="L301" s="165"/>
      <c r="M301" s="112">
        <v>20</v>
      </c>
      <c r="N301" s="21" t="str">
        <v>0x0:No crash
0x1:Crash occurred</v>
      </c>
      <c r="O301" s="5" t="str">
        <v>碰撞信号</v>
      </c>
      <c r="P301" s="1" t="str">
        <v>0x0</v>
      </c>
      <c r="Q301" s="1" t="str">
        <v>0x0</v>
      </c>
      <c r="R301" s="7" t="str">
        <v>NA</v>
      </c>
      <c r="S301" s="14" t="str">
        <v>R</v>
      </c>
      <c r="T301" s="2"/>
      <c r="U301" s="2"/>
      <c r="V301" s="2"/>
      <c r="W301" s="9" t="str">
        <v>T</v>
      </c>
      <c r="X301" s="2"/>
      <c r="Y301" s="2"/>
      <c r="Z301" s="2"/>
      <c r="AA301" s="2"/>
      <c r="AB301" s="14" t="str">
        <v>R</v>
      </c>
      <c r="AC301" s="6"/>
      <c r="AD301" s="6"/>
      <c r="AE301" s="6"/>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row>
    <row r="302">
      <c r="A302" s="1"/>
      <c r="B302" s="21"/>
      <c r="C302" s="1" t="str">
        <v>0x7D</v>
      </c>
      <c r="D302" s="41" t="str">
        <v>SRS_StatusCheckSum</v>
      </c>
      <c r="E302" s="166">
        <v>0</v>
      </c>
      <c r="F302" s="170">
        <v>8</v>
      </c>
      <c r="G302" s="129" t="str">
        <v>U</v>
      </c>
      <c r="H302" s="1">
        <v>1</v>
      </c>
      <c r="I302" s="1">
        <v>0</v>
      </c>
      <c r="J302" s="1">
        <v>0</v>
      </c>
      <c r="K302" s="1">
        <v>255</v>
      </c>
      <c r="L302" s="165"/>
      <c r="M302" s="112">
        <v>20</v>
      </c>
      <c r="N302" s="27"/>
      <c r="O302" s="41" t="str">
        <v>Message CheckSum</v>
      </c>
      <c r="P302" s="1" t="str">
        <v>0x0</v>
      </c>
      <c r="Q302" s="1" t="str">
        <v>0x0</v>
      </c>
      <c r="R302" s="7" t="str">
        <v>NA</v>
      </c>
      <c r="S302" s="14" t="str">
        <v>R</v>
      </c>
      <c r="T302" s="2"/>
      <c r="U302" s="2"/>
      <c r="V302" s="2"/>
      <c r="W302" s="9" t="str">
        <v>T</v>
      </c>
      <c r="X302" s="2"/>
      <c r="Y302" s="2"/>
      <c r="Z302" s="2"/>
      <c r="AA302" s="2"/>
      <c r="AB302" s="14" t="str">
        <v>R</v>
      </c>
      <c r="AC302" s="6"/>
      <c r="AD302" s="6"/>
      <c r="AE302" s="6"/>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row>
    <row r="303">
      <c r="A303" s="1"/>
      <c r="B303" s="21"/>
      <c r="C303" s="1" t="str">
        <v>0x7D</v>
      </c>
      <c r="D303" s="41" t="str">
        <v>SRS_StatusCounter</v>
      </c>
      <c r="E303" s="166">
        <v>12</v>
      </c>
      <c r="F303" s="170">
        <v>4</v>
      </c>
      <c r="G303" s="129" t="str">
        <v>U</v>
      </c>
      <c r="H303" s="1">
        <v>1</v>
      </c>
      <c r="I303" s="1">
        <v>0</v>
      </c>
      <c r="J303" s="1">
        <v>0</v>
      </c>
      <c r="K303" s="1">
        <v>15</v>
      </c>
      <c r="L303" s="165"/>
      <c r="M303" s="112">
        <v>20</v>
      </c>
      <c r="N303" s="27"/>
      <c r="O303" s="41" t="str" xml:space="preserve">
        <v>The transmitter shall update the value of the Message Counter signal every time a frame is transmitted </v>
      </c>
      <c r="P303" s="1" t="str">
        <v>0x0</v>
      </c>
      <c r="Q303" s="1" t="str">
        <v>0x0</v>
      </c>
      <c r="R303" s="7" t="str">
        <v>NA</v>
      </c>
      <c r="S303" s="14" t="str">
        <v>R</v>
      </c>
      <c r="T303" s="2"/>
      <c r="U303" s="2"/>
      <c r="V303" s="2"/>
      <c r="W303" s="9" t="str">
        <v>T</v>
      </c>
      <c r="X303" s="2"/>
      <c r="Y303" s="2"/>
      <c r="Z303" s="2"/>
      <c r="AA303" s="2"/>
      <c r="AB303" s="14" t="str">
        <v>R</v>
      </c>
      <c r="AC303" s="6"/>
      <c r="AD303" s="6"/>
      <c r="AE303" s="6"/>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row>
    <row r="304">
      <c r="A304" s="4" t="str">
        <v>VSP</v>
      </c>
      <c r="B304" s="4" t="str">
        <v>VSP_6F1</v>
      </c>
      <c r="C304" s="4" t="str">
        <v>0x6F1</v>
      </c>
      <c r="D304" s="5" t="str">
        <v>VSPHWVer</v>
      </c>
      <c r="E304" s="4">
        <v>48</v>
      </c>
      <c r="F304" s="4">
        <v>8</v>
      </c>
      <c r="G304" s="8" t="str">
        <v>U</v>
      </c>
      <c r="H304" s="1">
        <v>1</v>
      </c>
      <c r="I304" s="1">
        <v>0</v>
      </c>
      <c r="J304" s="1">
        <v>0</v>
      </c>
      <c r="K304" s="1">
        <v>255</v>
      </c>
      <c r="L304" s="4"/>
      <c r="M304" s="4">
        <v>1000</v>
      </c>
      <c r="N304" s="23"/>
      <c r="O304" s="5" t="str">
        <v>硬件版本号</v>
      </c>
      <c r="P304" s="1" t="str">
        <v>0x0</v>
      </c>
      <c r="Q304" s="1" t="str">
        <v>0x0</v>
      </c>
      <c r="R304" s="7" t="str">
        <v>NA</v>
      </c>
      <c r="S304" s="10"/>
      <c r="T304" s="2"/>
      <c r="U304" s="2"/>
      <c r="V304" s="2"/>
      <c r="W304" s="2"/>
      <c r="X304" s="9" t="str">
        <v>T</v>
      </c>
      <c r="Y304" s="2"/>
      <c r="Z304" s="2"/>
      <c r="AA304" s="2"/>
      <c r="AB304" s="10"/>
      <c r="AC304" s="6"/>
      <c r="AD304" s="6"/>
      <c r="AE304" s="6"/>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row>
    <row r="305">
      <c r="A305" s="4"/>
      <c r="B305" s="4"/>
      <c r="C305" s="4" t="str">
        <v>0x6F1</v>
      </c>
      <c r="D305" s="5" t="str">
        <v>VSPSWVer</v>
      </c>
      <c r="E305" s="4">
        <v>56</v>
      </c>
      <c r="F305" s="4">
        <v>8</v>
      </c>
      <c r="G305" s="8" t="str">
        <v>U</v>
      </c>
      <c r="H305" s="1">
        <v>1</v>
      </c>
      <c r="I305" s="1">
        <v>0</v>
      </c>
      <c r="J305" s="1">
        <v>0</v>
      </c>
      <c r="K305" s="1">
        <v>255</v>
      </c>
      <c r="L305" s="4"/>
      <c r="M305" s="4">
        <v>1000</v>
      </c>
      <c r="N305" s="23"/>
      <c r="O305" s="5" t="str">
        <v>软件版本号</v>
      </c>
      <c r="P305" s="1" t="str">
        <v>0x0</v>
      </c>
      <c r="Q305" s="1" t="str">
        <v>0x0</v>
      </c>
      <c r="R305" s="7" t="str">
        <v>NA</v>
      </c>
      <c r="S305" s="10"/>
      <c r="T305" s="2"/>
      <c r="U305" s="2"/>
      <c r="V305" s="2"/>
      <c r="W305" s="2"/>
      <c r="X305" s="9" t="str">
        <v>T</v>
      </c>
      <c r="Y305" s="2"/>
      <c r="Z305" s="2"/>
      <c r="AA305" s="2"/>
      <c r="AB305" s="10"/>
      <c r="AC305" s="6"/>
      <c r="AD305" s="6"/>
      <c r="AE305" s="6"/>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row>
    <row r="306">
      <c r="A306" s="4"/>
      <c r="B306" s="4"/>
      <c r="C306" s="4" t="str">
        <v>0x6F1</v>
      </c>
      <c r="D306" s="5" t="str">
        <v>VSPDTC</v>
      </c>
      <c r="E306" s="4">
        <v>40</v>
      </c>
      <c r="F306" s="4">
        <v>8</v>
      </c>
      <c r="G306" s="8" t="str">
        <v>U</v>
      </c>
      <c r="H306" s="1">
        <v>1</v>
      </c>
      <c r="I306" s="1">
        <v>0</v>
      </c>
      <c r="J306" s="1">
        <v>0</v>
      </c>
      <c r="K306" s="1">
        <v>255</v>
      </c>
      <c r="L306" s="4"/>
      <c r="M306" s="4">
        <v>1000</v>
      </c>
      <c r="N306" s="23"/>
      <c r="O306" s="5" t="str">
        <v>VSP故障码</v>
      </c>
      <c r="P306" s="1" t="str">
        <v>0x0</v>
      </c>
      <c r="Q306" s="1" t="str">
        <v>0x0</v>
      </c>
      <c r="R306" s="7" t="str">
        <v>NA</v>
      </c>
      <c r="S306" s="10"/>
      <c r="T306" s="2"/>
      <c r="U306" s="2"/>
      <c r="V306" s="2"/>
      <c r="W306" s="2"/>
      <c r="X306" s="9" t="str">
        <v>T</v>
      </c>
      <c r="Y306" s="2"/>
      <c r="Z306" s="2"/>
      <c r="AA306" s="2"/>
      <c r="AB306" s="14" t="str">
        <v>R</v>
      </c>
      <c r="AC306" s="6"/>
      <c r="AD306" s="6"/>
      <c r="AE306" s="6"/>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row>
    <row r="307">
      <c r="A307" s="8" t="str">
        <v>HVAC</v>
      </c>
      <c r="B307" s="4" t="str">
        <v>AC_3B1</v>
      </c>
      <c r="C307" s="4" t="str">
        <v>0x3B1</v>
      </c>
      <c r="D307" s="5" t="str">
        <v>ModeDisp</v>
      </c>
      <c r="E307" s="4">
        <v>24</v>
      </c>
      <c r="F307" s="4">
        <v>4</v>
      </c>
      <c r="G307" s="8" t="str">
        <v>U</v>
      </c>
      <c r="H307" s="1">
        <v>1</v>
      </c>
      <c r="I307" s="1">
        <v>0</v>
      </c>
      <c r="J307" s="1">
        <v>0</v>
      </c>
      <c r="K307" s="1">
        <v>15</v>
      </c>
      <c r="L307" s="4"/>
      <c r="M307" s="8">
        <v>50</v>
      </c>
      <c r="N307" s="5" t="str">
        <v>0x1:Vent
0x2:VENT/FOOT
0x3:FOOT
0x4:DEF/FOOT
0x5:DEF
0x8:Auto
</v>
      </c>
      <c r="O307" s="5" t="str">
        <v>空调工作模式显示</v>
      </c>
      <c r="P307" s="1" t="str">
        <v>0x0</v>
      </c>
      <c r="Q307" s="1" t="str">
        <v>0x0</v>
      </c>
      <c r="R307" s="7" t="str">
        <v>NA</v>
      </c>
      <c r="S307" s="10"/>
      <c r="T307" s="2"/>
      <c r="U307" s="2"/>
      <c r="V307" s="2"/>
      <c r="W307" s="2"/>
      <c r="X307" s="2"/>
      <c r="Y307" s="9" t="str">
        <v>T</v>
      </c>
      <c r="Z307" s="2"/>
      <c r="AA307" s="2"/>
      <c r="AB307" s="10" t="str">
        <v>R</v>
      </c>
      <c r="AC307" s="6"/>
      <c r="AD307" s="34"/>
      <c r="AE307" s="34" t="str">
        <v>2025.03.20，BCM接收</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row>
    <row r="308">
      <c r="A308" s="8"/>
      <c r="B308" s="4"/>
      <c r="C308" s="4" t="str">
        <v>0x3B1</v>
      </c>
      <c r="D308" s="21" t="str">
        <v>RmtACReqFb</v>
      </c>
      <c r="E308" s="24" t="str">
        <v>6</v>
      </c>
      <c r="F308" s="1">
        <v>2</v>
      </c>
      <c r="G308" s="8" t="str">
        <v>U</v>
      </c>
      <c r="H308" s="1">
        <v>1</v>
      </c>
      <c r="I308" s="1">
        <v>0</v>
      </c>
      <c r="J308" s="1">
        <v>0</v>
      </c>
      <c r="K308" s="1">
        <v>3</v>
      </c>
      <c r="L308" s="4"/>
      <c r="M308" s="8">
        <v>50</v>
      </c>
      <c r="N308" s="26" t="str">
        <v>0x0:None Order
0x1:Executing
0x2:Implement
0x3:Implement fail</v>
      </c>
      <c r="O308" s="69" t="str">
        <v>远程空调反馈</v>
      </c>
      <c r="P308" s="1" t="str">
        <v>0x0</v>
      </c>
      <c r="Q308" s="1" t="str">
        <v>0x0</v>
      </c>
      <c r="R308" s="7" t="str">
        <v>NA</v>
      </c>
      <c r="S308" s="10"/>
      <c r="T308" s="2"/>
      <c r="U308" s="2"/>
      <c r="V308" s="2"/>
      <c r="W308" s="2"/>
      <c r="X308" s="2"/>
      <c r="Y308" s="9" t="str">
        <v>T</v>
      </c>
      <c r="Z308" s="2"/>
      <c r="AA308" s="2"/>
      <c r="AB308" s="10" t="str">
        <v>R</v>
      </c>
      <c r="AC308" s="6"/>
      <c r="AD308" s="34"/>
      <c r="AE308" s="34" t="str">
        <v>2025.03.20，BCM接收</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row>
    <row customHeight="true" ht="59" r="309">
      <c r="A309" s="8"/>
      <c r="B309" s="4"/>
      <c r="C309" s="195" t="str">
        <v>0x3B1</v>
      </c>
      <c r="D309" s="183" t="str">
        <v>IntTemp</v>
      </c>
      <c r="E309" s="196">
        <v>8</v>
      </c>
      <c r="F309" s="183">
        <v>8</v>
      </c>
      <c r="G309" s="195" t="str">
        <v>U</v>
      </c>
      <c r="H309" s="183">
        <v>0.5</v>
      </c>
      <c r="I309" s="183">
        <v>-40</v>
      </c>
      <c r="J309" s="183">
        <v>-40</v>
      </c>
      <c r="K309" s="183">
        <v>80</v>
      </c>
      <c r="L309" s="195" t="str">
        <v>°C</v>
      </c>
      <c r="M309" s="195">
        <v>50</v>
      </c>
      <c r="N309" s="183"/>
      <c r="O309" s="183" t="str">
        <v>内部温度</v>
      </c>
      <c r="P309" s="183" t="str">
        <v>0x0</v>
      </c>
      <c r="Q309" s="183" t="str">
        <v>0x0</v>
      </c>
      <c r="R309" s="7"/>
      <c r="S309" s="10"/>
      <c r="T309" s="2"/>
      <c r="U309" s="2"/>
      <c r="V309" s="2"/>
      <c r="W309" s="2"/>
      <c r="X309" s="2"/>
      <c r="Y309" s="9" t="str">
        <v>T</v>
      </c>
      <c r="Z309" s="2"/>
      <c r="AA309" s="2"/>
      <c r="AB309" s="10" t="str">
        <v>R</v>
      </c>
      <c r="AC309" s="6"/>
      <c r="AD309" s="34"/>
      <c r="AE309" s="34" t="str">
        <v>2025.11.25，新增</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row>
    <row r="310">
      <c r="A310" s="8"/>
      <c r="B310" s="4"/>
      <c r="C310" s="4" t="str">
        <v>0x3B1</v>
      </c>
      <c r="D310" s="5" t="str">
        <v>HVAC_State</v>
      </c>
      <c r="E310" s="4">
        <v>28</v>
      </c>
      <c r="F310" s="4">
        <v>1</v>
      </c>
      <c r="G310" s="8" t="str">
        <v>U</v>
      </c>
      <c r="H310" s="1">
        <v>1</v>
      </c>
      <c r="I310" s="1">
        <v>0</v>
      </c>
      <c r="J310" s="1">
        <v>0</v>
      </c>
      <c r="K310" s="1">
        <v>1</v>
      </c>
      <c r="L310" s="4"/>
      <c r="M310" s="8">
        <v>50</v>
      </c>
      <c r="N310" s="5" t="str">
        <v>0x0:OFF
0x1:ON</v>
      </c>
      <c r="O310" s="5" t="str">
        <v>空调系统状态信号</v>
      </c>
      <c r="P310" s="1" t="str">
        <v>0x0</v>
      </c>
      <c r="Q310" s="1" t="str">
        <v>0x0</v>
      </c>
      <c r="R310" s="7" t="str">
        <v>NA</v>
      </c>
      <c r="S310" s="10"/>
      <c r="T310" s="2"/>
      <c r="U310" s="2"/>
      <c r="V310" s="2"/>
      <c r="W310" s="2"/>
      <c r="X310" s="2"/>
      <c r="Y310" s="9" t="str">
        <v>T</v>
      </c>
      <c r="Z310" s="2"/>
      <c r="AA310" s="2"/>
      <c r="AB310" s="10" t="str">
        <v>R</v>
      </c>
      <c r="AC310" s="6"/>
      <c r="AD310" s="34"/>
      <c r="AE310" s="34" t="str">
        <v>2025.03.20，BCM接收</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row>
    <row r="311">
      <c r="A311" s="8"/>
      <c r="B311" s="4"/>
      <c r="C311" s="4" t="str">
        <v>0x3B1</v>
      </c>
      <c r="D311" s="5" t="str">
        <v>SetTemDisp</v>
      </c>
      <c r="E311" s="4">
        <v>32</v>
      </c>
      <c r="F311" s="4">
        <v>8</v>
      </c>
      <c r="G311" s="8" t="str">
        <v>U</v>
      </c>
      <c r="H311" s="1">
        <v>0.1</v>
      </c>
      <c r="I311" s="1">
        <v>17</v>
      </c>
      <c r="J311" s="1">
        <v>17</v>
      </c>
      <c r="K311" s="1">
        <v>32</v>
      </c>
      <c r="L311" s="4" t="str">
        <v>°C</v>
      </c>
      <c r="M311" s="8">
        <v>50</v>
      </c>
      <c r="N311" s="23"/>
      <c r="O311" s="5" t="str">
        <v>温度设置显示</v>
      </c>
      <c r="P311" s="1" t="str">
        <v>0x0</v>
      </c>
      <c r="Q311" s="1" t="str">
        <v>0x0</v>
      </c>
      <c r="R311" s="7" t="str">
        <v>NA</v>
      </c>
      <c r="S311" s="10"/>
      <c r="T311" s="2"/>
      <c r="U311" s="2"/>
      <c r="V311" s="2"/>
      <c r="W311" s="2"/>
      <c r="X311" s="2"/>
      <c r="Y311" s="9" t="str">
        <v>T</v>
      </c>
      <c r="Z311" s="2"/>
      <c r="AA311" s="2"/>
      <c r="AB311" s="10" t="str">
        <v>R</v>
      </c>
      <c r="AC311" s="6"/>
      <c r="AD311" s="34"/>
      <c r="AE311" s="34" t="str">
        <v>2025.03.20，BCM接收</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row>
    <row customHeight="true" ht="19" r="312">
      <c r="A312" s="8"/>
      <c r="B312" s="4"/>
      <c r="C312" s="183" t="str">
        <v>0x3B1</v>
      </c>
      <c r="D312" s="183" t="str">
        <v>TempDmpFdV</v>
      </c>
      <c r="E312" s="183">
        <v>40</v>
      </c>
      <c r="F312" s="183">
        <v>6</v>
      </c>
      <c r="G312" s="183" t="str">
        <v>U</v>
      </c>
      <c r="H312" s="183">
        <v>0.1</v>
      </c>
      <c r="I312" s="183">
        <v>0</v>
      </c>
      <c r="J312" s="183">
        <v>0</v>
      </c>
      <c r="K312" s="183">
        <v>5</v>
      </c>
      <c r="L312" s="183" t="str">
        <v>V</v>
      </c>
      <c r="M312" s="183">
        <v>50</v>
      </c>
      <c r="N312" s="183"/>
      <c r="O312" s="183" t="str">
        <v>温度风门反馈电压</v>
      </c>
      <c r="P312" s="183" t="str">
        <v>0x0</v>
      </c>
      <c r="Q312" s="183" t="str">
        <v>0x0</v>
      </c>
      <c r="R312" s="7"/>
      <c r="S312" s="10"/>
      <c r="T312" s="2"/>
      <c r="U312" s="2"/>
      <c r="V312" s="2"/>
      <c r="W312" s="2"/>
      <c r="X312" s="2"/>
      <c r="Y312" s="9" t="str">
        <v>T</v>
      </c>
      <c r="Z312" s="2"/>
      <c r="AA312" s="2"/>
      <c r="AB312" s="10" t="str">
        <v>R</v>
      </c>
      <c r="AC312" s="6"/>
      <c r="AD312" s="34"/>
      <c r="AE312" s="34" t="str">
        <v>2025.11.25，新增</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row>
    <row r="313">
      <c r="A313" s="8"/>
      <c r="B313" s="4"/>
      <c r="C313" s="4" t="str">
        <v>0x3B1</v>
      </c>
      <c r="D313" s="5" t="str">
        <v>ExtTempVd</v>
      </c>
      <c r="E313" s="4">
        <v>48</v>
      </c>
      <c r="F313" s="4">
        <v>1</v>
      </c>
      <c r="G313" s="8" t="str">
        <v>U</v>
      </c>
      <c r="H313" s="1">
        <v>1</v>
      </c>
      <c r="I313" s="1">
        <v>0</v>
      </c>
      <c r="J313" s="1">
        <v>0</v>
      </c>
      <c r="K313" s="1">
        <v>1</v>
      </c>
      <c r="L313" s="4"/>
      <c r="M313" s="8">
        <v>50</v>
      </c>
      <c r="N313" s="5" t="str">
        <v>0x0:not valid
0x1:valid
</v>
      </c>
      <c r="O313" s="5" t="s">
        <v>28</v>
      </c>
      <c r="P313" s="1" t="str">
        <v>0x0</v>
      </c>
      <c r="Q313" s="1" t="str">
        <v>0x0</v>
      </c>
      <c r="R313" s="7" t="str">
        <v>NA</v>
      </c>
      <c r="S313" s="10"/>
      <c r="T313" s="2"/>
      <c r="U313" s="2"/>
      <c r="V313" s="2"/>
      <c r="W313" s="2"/>
      <c r="X313" s="2"/>
      <c r="Y313" s="9" t="str">
        <v>T</v>
      </c>
      <c r="Z313" s="2"/>
      <c r="AA313" s="2"/>
      <c r="AB313" s="10" t="str">
        <v>R</v>
      </c>
      <c r="AC313" s="6"/>
      <c r="AD313" s="34"/>
      <c r="AE313" s="34" t="str">
        <v>2025.03.20，BCM接收</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row>
    <row r="314">
      <c r="A314" s="8"/>
      <c r="B314" s="4"/>
      <c r="C314" s="4" t="str">
        <v>0x3B1</v>
      </c>
      <c r="D314" s="5" t="str">
        <v>HVAC_RearDefrost</v>
      </c>
      <c r="E314" s="8">
        <v>51</v>
      </c>
      <c r="F314" s="8">
        <v>1</v>
      </c>
      <c r="G314" s="8" t="str">
        <v>U</v>
      </c>
      <c r="H314" s="1">
        <v>1</v>
      </c>
      <c r="I314" s="1">
        <v>0</v>
      </c>
      <c r="J314" s="1">
        <v>0</v>
      </c>
      <c r="K314" s="1">
        <v>1</v>
      </c>
      <c r="L314" s="8"/>
      <c r="M314" s="8">
        <v>50</v>
      </c>
      <c r="N314" s="5" t="str">
        <v>0x0:Not request
0x1:request</v>
      </c>
      <c r="O314" s="5" t="str">
        <v>后除霜请求</v>
      </c>
      <c r="P314" s="1" t="str">
        <v>0x0</v>
      </c>
      <c r="Q314" s="1" t="str">
        <v>0x0</v>
      </c>
      <c r="R314" s="7" t="str">
        <v>NA</v>
      </c>
      <c r="S314" s="10"/>
      <c r="T314" s="2"/>
      <c r="U314" s="2"/>
      <c r="V314" s="2"/>
      <c r="W314" s="2"/>
      <c r="X314" s="2"/>
      <c r="Y314" s="9" t="str">
        <v>T</v>
      </c>
      <c r="Z314" s="2"/>
      <c r="AA314" s="2"/>
      <c r="AB314" s="14" t="str">
        <v>R</v>
      </c>
      <c r="AC314" s="6"/>
      <c r="AD314" s="6"/>
      <c r="AE314" s="6"/>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row>
    <row r="315">
      <c r="A315" s="8"/>
      <c r="B315" s="4"/>
      <c r="C315" s="4" t="str">
        <v>0x3B1</v>
      </c>
      <c r="D315" s="5" t="str">
        <v>BlowerLvl</v>
      </c>
      <c r="E315" s="4">
        <v>52</v>
      </c>
      <c r="F315" s="4">
        <v>4</v>
      </c>
      <c r="G315" s="8" t="str">
        <v>U</v>
      </c>
      <c r="H315" s="1">
        <v>1</v>
      </c>
      <c r="I315" s="1">
        <v>0</v>
      </c>
      <c r="J315" s="1">
        <v>0</v>
      </c>
      <c r="K315" s="1">
        <v>15</v>
      </c>
      <c r="L315" s="4"/>
      <c r="M315" s="8">
        <v>50</v>
      </c>
      <c r="N315" s="5" t="str">
        <v>0x0:level 0
0x1:Level 1
0x2:Level 2
0x3:Level 3
0x4:Level 4
0x5:Level 5
0x6:Level 6
0x7:Level 7
0x8:Level 8
0x9:Level 9</v>
      </c>
      <c r="O315" s="5" t="s">
        <v>30</v>
      </c>
      <c r="P315" s="1" t="str">
        <v>0x0</v>
      </c>
      <c r="Q315" s="1" t="str">
        <v>0x0</v>
      </c>
      <c r="R315" s="7" t="str">
        <v>NA</v>
      </c>
      <c r="S315" s="14" t="str">
        <v>R</v>
      </c>
      <c r="T315" s="2"/>
      <c r="U315" s="2"/>
      <c r="V315" s="2"/>
      <c r="W315" s="2"/>
      <c r="X315" s="2"/>
      <c r="Y315" s="9" t="str">
        <v>T</v>
      </c>
      <c r="Z315" s="2"/>
      <c r="AA315" s="2"/>
      <c r="AB315" s="10" t="str">
        <v>R</v>
      </c>
      <c r="AC315" s="6"/>
      <c r="AD315" s="34"/>
      <c r="AE315" s="6" t="str">
        <v>2024.8.30,增加VCU接收
2025.03.20，BCM接收</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row>
    <row r="316">
      <c r="A316" s="8"/>
      <c r="B316" s="4"/>
      <c r="C316" s="4" t="str">
        <v>0x3B1</v>
      </c>
      <c r="D316" s="5" t="str">
        <v>ExtTemp</v>
      </c>
      <c r="E316" s="4">
        <v>56</v>
      </c>
      <c r="F316" s="4">
        <v>8</v>
      </c>
      <c r="G316" s="8" t="str">
        <v>U</v>
      </c>
      <c r="H316" s="183">
        <v>0.5</v>
      </c>
      <c r="I316" s="183">
        <v>-40</v>
      </c>
      <c r="J316" s="183">
        <v>-40</v>
      </c>
      <c r="K316" s="183">
        <v>80</v>
      </c>
      <c r="L316" s="4" t="str">
        <v>°C</v>
      </c>
      <c r="M316" s="8">
        <v>50</v>
      </c>
      <c r="N316" s="23"/>
      <c r="O316" s="5" t="s">
        <v>28</v>
      </c>
      <c r="P316" s="1" t="str">
        <v>0x0</v>
      </c>
      <c r="Q316" s="1" t="str">
        <v>0x0</v>
      </c>
      <c r="R316" s="7" t="str">
        <v>NA</v>
      </c>
      <c r="S316" s="10"/>
      <c r="T316" s="2"/>
      <c r="U316" s="2"/>
      <c r="V316" s="2"/>
      <c r="W316" s="2"/>
      <c r="X316" s="2"/>
      <c r="Y316" s="9" t="str">
        <v>T</v>
      </c>
      <c r="Z316" s="2"/>
      <c r="AA316" s="2"/>
      <c r="AB316" s="14" t="str">
        <v>R</v>
      </c>
      <c r="AC316" s="6"/>
      <c r="AD316" s="6"/>
      <c r="AE316" s="6" t="str">
        <v>2025.11.25，修改精度、偏置、和最大最小值</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row>
    <row r="317">
      <c r="A317" s="8" t="str">
        <v>HVAC</v>
      </c>
      <c r="B317" s="4" t="str">
        <v>AC_3B3</v>
      </c>
      <c r="C317" s="4" t="str">
        <v>0x3B3</v>
      </c>
      <c r="D317" s="5" t="str">
        <v>IndicatorAutoFront</v>
      </c>
      <c r="E317" s="8">
        <v>1</v>
      </c>
      <c r="F317" s="8">
        <v>1</v>
      </c>
      <c r="G317" s="8" t="str">
        <v>U</v>
      </c>
      <c r="H317" s="1">
        <v>1</v>
      </c>
      <c r="I317" s="1">
        <v>0</v>
      </c>
      <c r="J317" s="1">
        <v>0</v>
      </c>
      <c r="K317" s="1">
        <v>1</v>
      </c>
      <c r="L317" s="8"/>
      <c r="M317" s="8">
        <v>50</v>
      </c>
      <c r="N317" s="5" t="str">
        <v>0x0:OFF;
0x1:ON;</v>
      </c>
      <c r="O317" s="5" t="str">
        <v>前自动模式指示灯</v>
      </c>
      <c r="P317" s="1" t="str">
        <v>0x0</v>
      </c>
      <c r="Q317" s="1" t="str">
        <v>0x0</v>
      </c>
      <c r="R317" s="7" t="str">
        <v>NA</v>
      </c>
      <c r="S317" s="10"/>
      <c r="T317" s="2"/>
      <c r="U317" s="2"/>
      <c r="V317" s="2"/>
      <c r="W317" s="2"/>
      <c r="X317" s="2"/>
      <c r="Y317" s="9" t="str">
        <v>T</v>
      </c>
      <c r="Z317" s="2"/>
      <c r="AA317" s="2"/>
      <c r="AB317" s="14" t="str">
        <v>R</v>
      </c>
      <c r="AC317" s="6"/>
      <c r="AD317" s="6"/>
      <c r="AE317" s="6"/>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row>
    <row r="318">
      <c r="A318" s="8"/>
      <c r="B318" s="4"/>
      <c r="C318" s="4" t="str">
        <v>0x3B3</v>
      </c>
      <c r="D318" s="5" t="str">
        <v>IndicatorDefrostFront</v>
      </c>
      <c r="E318" s="8">
        <v>2</v>
      </c>
      <c r="F318" s="8">
        <v>1</v>
      </c>
      <c r="G318" s="8" t="str">
        <v>U</v>
      </c>
      <c r="H318" s="1">
        <v>1</v>
      </c>
      <c r="I318" s="1">
        <v>0</v>
      </c>
      <c r="J318" s="1">
        <v>0</v>
      </c>
      <c r="K318" s="1">
        <v>1</v>
      </c>
      <c r="L318" s="8"/>
      <c r="M318" s="8">
        <v>50</v>
      </c>
      <c r="N318" s="5" t="str">
        <v>0x0:OFF;
0x1:ON;</v>
      </c>
      <c r="O318" s="5" t="str">
        <v>前除霜指示灯</v>
      </c>
      <c r="P318" s="1" t="str">
        <v>0x0</v>
      </c>
      <c r="Q318" s="1" t="str">
        <v>0x0</v>
      </c>
      <c r="R318" s="7" t="str">
        <v>NA</v>
      </c>
      <c r="S318" s="10"/>
      <c r="T318" s="2"/>
      <c r="U318" s="2"/>
      <c r="V318" s="2"/>
      <c r="W318" s="2"/>
      <c r="X318" s="2"/>
      <c r="Y318" s="9" t="str">
        <v>T</v>
      </c>
      <c r="Z318" s="2"/>
      <c r="AA318" s="2"/>
      <c r="AB318" s="14" t="str">
        <v>R</v>
      </c>
      <c r="AC318" s="6"/>
      <c r="AD318" s="6"/>
      <c r="AE318" s="6"/>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row>
    <row r="319">
      <c r="A319" s="8"/>
      <c r="B319" s="4"/>
      <c r="C319" s="4" t="str">
        <v>0x3B3</v>
      </c>
      <c r="D319" s="5" t="str">
        <v>IndicatorACFront</v>
      </c>
      <c r="E319" s="8">
        <v>3</v>
      </c>
      <c r="F319" s="8">
        <v>1</v>
      </c>
      <c r="G319" s="8" t="str">
        <v>U</v>
      </c>
      <c r="H319" s="1">
        <v>1</v>
      </c>
      <c r="I319" s="1">
        <v>0</v>
      </c>
      <c r="J319" s="1">
        <v>0</v>
      </c>
      <c r="K319" s="1">
        <v>1</v>
      </c>
      <c r="L319" s="8"/>
      <c r="M319" s="8">
        <v>50</v>
      </c>
      <c r="N319" s="5" t="str">
        <v>0x0:OFF;
0x1:ON;</v>
      </c>
      <c r="O319" s="5" t="s">
        <v>31</v>
      </c>
      <c r="P319" s="1" t="str">
        <v>0x0</v>
      </c>
      <c r="Q319" s="1" t="str">
        <v>0x0</v>
      </c>
      <c r="R319" s="7" t="str">
        <v>NA</v>
      </c>
      <c r="S319" s="10"/>
      <c r="T319" s="2"/>
      <c r="U319" s="2"/>
      <c r="V319" s="2"/>
      <c r="W319" s="2"/>
      <c r="X319" s="2"/>
      <c r="Y319" s="9" t="str">
        <v>T</v>
      </c>
      <c r="Z319" s="2"/>
      <c r="AA319" s="2"/>
      <c r="AB319" s="14" t="str">
        <v>R</v>
      </c>
      <c r="AC319" s="6"/>
      <c r="AD319" s="6"/>
      <c r="AE319" s="6"/>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row>
    <row r="320">
      <c r="A320" s="8"/>
      <c r="B320" s="4"/>
      <c r="C320" s="4" t="str">
        <v>0x3B3</v>
      </c>
      <c r="D320" s="5" t="str">
        <v>IndicatorOFFFront</v>
      </c>
      <c r="E320" s="8">
        <v>4</v>
      </c>
      <c r="F320" s="8">
        <v>1</v>
      </c>
      <c r="G320" s="8" t="str">
        <v>U</v>
      </c>
      <c r="H320" s="1">
        <v>1</v>
      </c>
      <c r="I320" s="1">
        <v>0</v>
      </c>
      <c r="J320" s="1">
        <v>0</v>
      </c>
      <c r="K320" s="1">
        <v>1</v>
      </c>
      <c r="L320" s="8"/>
      <c r="M320" s="8">
        <v>50</v>
      </c>
      <c r="N320" s="5" t="str">
        <v>0x0:OFF;
0x1:ON;</v>
      </c>
      <c r="O320" s="5" t="str">
        <v>前空调关闭指示灯</v>
      </c>
      <c r="P320" s="1" t="str">
        <v>0x0</v>
      </c>
      <c r="Q320" s="1" t="str">
        <v>0x0</v>
      </c>
      <c r="R320" s="7" t="str">
        <v>NA</v>
      </c>
      <c r="S320" s="10"/>
      <c r="T320" s="2"/>
      <c r="U320" s="2"/>
      <c r="V320" s="2"/>
      <c r="W320" s="2"/>
      <c r="X320" s="2"/>
      <c r="Y320" s="9" t="str">
        <v>T</v>
      </c>
      <c r="Z320" s="2"/>
      <c r="AA320" s="2"/>
      <c r="AB320" s="14" t="str">
        <v>R</v>
      </c>
      <c r="AC320" s="6"/>
      <c r="AD320" s="6"/>
      <c r="AE320" s="6"/>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row>
    <row r="321">
      <c r="A321" s="8"/>
      <c r="B321" s="4"/>
      <c r="C321" s="4" t="str">
        <v>0x3B3</v>
      </c>
      <c r="D321" s="5" t="str">
        <v>IndicatorIntakeFront</v>
      </c>
      <c r="E321" s="8">
        <v>5</v>
      </c>
      <c r="F321" s="8">
        <v>1</v>
      </c>
      <c r="G321" s="8" t="str">
        <v>U</v>
      </c>
      <c r="H321" s="1">
        <v>1</v>
      </c>
      <c r="I321" s="1">
        <v>0</v>
      </c>
      <c r="J321" s="1">
        <v>0</v>
      </c>
      <c r="K321" s="1">
        <v>1</v>
      </c>
      <c r="L321" s="8"/>
      <c r="M321" s="8">
        <v>50</v>
      </c>
      <c r="N321" s="5" t="str">
        <v>0x0:OFF;
0x1:ON;</v>
      </c>
      <c r="O321" s="5" t="str">
        <v>前外循环指示灯</v>
      </c>
      <c r="P321" s="1" t="str">
        <v>0x0</v>
      </c>
      <c r="Q321" s="1" t="str">
        <v>0x0</v>
      </c>
      <c r="R321" s="7" t="str">
        <v>NA</v>
      </c>
      <c r="S321" s="10"/>
      <c r="T321" s="2"/>
      <c r="U321" s="2"/>
      <c r="V321" s="2"/>
      <c r="W321" s="2"/>
      <c r="X321" s="2"/>
      <c r="Y321" s="9" t="str">
        <v>T</v>
      </c>
      <c r="Z321" s="2"/>
      <c r="AA321" s="2"/>
      <c r="AB321" s="14" t="str">
        <v>R</v>
      </c>
      <c r="AC321" s="6"/>
      <c r="AD321" s="6"/>
      <c r="AE321" s="6"/>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row>
    <row r="322">
      <c r="A322" s="8"/>
      <c r="B322" s="4"/>
      <c r="C322" s="4" t="str">
        <v>0x3B3</v>
      </c>
      <c r="D322" s="5" t="str">
        <v>InternalRecycle</v>
      </c>
      <c r="E322" s="8">
        <v>6</v>
      </c>
      <c r="F322" s="8">
        <v>1</v>
      </c>
      <c r="G322" s="8" t="str">
        <v>U</v>
      </c>
      <c r="H322" s="1">
        <v>1</v>
      </c>
      <c r="I322" s="1">
        <v>0</v>
      </c>
      <c r="J322" s="1">
        <v>0</v>
      </c>
      <c r="K322" s="1">
        <v>1</v>
      </c>
      <c r="L322" s="8"/>
      <c r="M322" s="8">
        <v>50</v>
      </c>
      <c r="N322" s="5" t="str">
        <v>0x0:OFF;
0x1:ON;</v>
      </c>
      <c r="O322" s="5" t="str">
        <v>内循环指示灯</v>
      </c>
      <c r="P322" s="1" t="str">
        <v>0x0</v>
      </c>
      <c r="Q322" s="1" t="str">
        <v>0x0</v>
      </c>
      <c r="R322" s="7" t="str">
        <v>NA</v>
      </c>
      <c r="S322" s="10"/>
      <c r="T322" s="2"/>
      <c r="U322" s="2"/>
      <c r="V322" s="2"/>
      <c r="W322" s="2"/>
      <c r="X322" s="2"/>
      <c r="Y322" s="9" t="str">
        <v>T</v>
      </c>
      <c r="Z322" s="2"/>
      <c r="AA322" s="2"/>
      <c r="AB322" s="14" t="str">
        <v>R</v>
      </c>
      <c r="AC322" s="6"/>
      <c r="AD322" s="6"/>
      <c r="AE322" s="6"/>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row>
    <row r="323">
      <c r="A323" s="8"/>
      <c r="B323" s="4"/>
      <c r="C323" s="4" t="str">
        <v>0x3B3</v>
      </c>
      <c r="D323" s="5" t="str">
        <v>HURequest</v>
      </c>
      <c r="E323" s="8">
        <v>59</v>
      </c>
      <c r="F323" s="8">
        <v>1</v>
      </c>
      <c r="G323" s="8" t="str">
        <v>U</v>
      </c>
      <c r="H323" s="1">
        <v>1</v>
      </c>
      <c r="I323" s="1">
        <v>0</v>
      </c>
      <c r="J323" s="1">
        <v>0</v>
      </c>
      <c r="K323" s="1">
        <v>1</v>
      </c>
      <c r="L323" s="8"/>
      <c r="M323" s="8">
        <v>50</v>
      </c>
      <c r="N323" s="5" t="str">
        <v>0x0:No action;
0x1:Display HVAC information user interface page</v>
      </c>
      <c r="O323" s="5" t="s">
        <v>3</v>
      </c>
      <c r="P323" s="1" t="str">
        <v>0x0</v>
      </c>
      <c r="Q323" s="1" t="str">
        <v>0x0</v>
      </c>
      <c r="R323" s="7" t="str">
        <v>NA</v>
      </c>
      <c r="S323" s="10"/>
      <c r="T323" s="2"/>
      <c r="U323" s="2"/>
      <c r="V323" s="2"/>
      <c r="W323" s="2"/>
      <c r="X323" s="2"/>
      <c r="Y323" s="9" t="str">
        <v>T</v>
      </c>
      <c r="Z323" s="2"/>
      <c r="AA323" s="2"/>
      <c r="AB323" s="2" t="str">
        <v>R</v>
      </c>
      <c r="AC323" s="6"/>
      <c r="AD323" s="6"/>
      <c r="AE323" s="20" t="str">
        <v>2025.03.20，BCM接收</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row>
    <row r="324">
      <c r="A324" s="8"/>
      <c r="B324" s="4"/>
      <c r="C324" s="4" t="str">
        <v>0x3B3</v>
      </c>
      <c r="D324" s="5" t="str">
        <v>HUCancel</v>
      </c>
      <c r="E324" s="8">
        <v>60</v>
      </c>
      <c r="F324" s="8">
        <v>1</v>
      </c>
      <c r="G324" s="8" t="str">
        <v>U</v>
      </c>
      <c r="H324" s="1">
        <v>1</v>
      </c>
      <c r="I324" s="1">
        <v>0</v>
      </c>
      <c r="J324" s="1">
        <v>0</v>
      </c>
      <c r="K324" s="1">
        <v>1</v>
      </c>
      <c r="L324" s="8"/>
      <c r="M324" s="8">
        <v>50</v>
      </c>
      <c r="N324" s="5" t="str">
        <v>0x0:No action;
0x1:Close (do not display)</v>
      </c>
      <c r="O324" s="5" t="s">
        <v>2</v>
      </c>
      <c r="P324" s="1" t="str">
        <v>0x0</v>
      </c>
      <c r="Q324" s="1" t="str">
        <v>0x0</v>
      </c>
      <c r="R324" s="7" t="str">
        <v>NA</v>
      </c>
      <c r="S324" s="10"/>
      <c r="T324" s="2"/>
      <c r="U324" s="2"/>
      <c r="V324" s="2"/>
      <c r="W324" s="2"/>
      <c r="X324" s="2"/>
      <c r="Y324" s="9" t="str">
        <v>T</v>
      </c>
      <c r="Z324" s="2"/>
      <c r="AA324" s="2"/>
      <c r="AB324" s="2" t="str">
        <v>R</v>
      </c>
      <c r="AC324" s="6"/>
      <c r="AD324" s="6"/>
      <c r="AE324" s="20" t="str">
        <v>2025.03.20，BCM接收</v>
      </c>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row>
    <row customHeight="true" ht="33" r="325">
      <c r="A325" s="8"/>
      <c r="B325" s="4"/>
      <c r="C325" s="50" t="str">
        <v>0x3B3</v>
      </c>
      <c r="D325" s="50" t="str">
        <v>TDValue</v>
      </c>
      <c r="E325" s="50">
        <v>61</v>
      </c>
      <c r="F325" s="50">
        <v>11</v>
      </c>
      <c r="G325" s="50" t="str">
        <v>U</v>
      </c>
      <c r="H325" s="51">
        <v>0.1</v>
      </c>
      <c r="I325" s="51">
        <v>-100</v>
      </c>
      <c r="J325" s="51">
        <v>-100</v>
      </c>
      <c r="K325" s="51">
        <v>100</v>
      </c>
      <c r="L325" s="50"/>
      <c r="M325" s="50">
        <v>50</v>
      </c>
      <c r="N325" s="50"/>
      <c r="O325" s="50" t="str">
        <v>TD值信号</v>
      </c>
      <c r="P325" s="51" t="str">
        <v>0x0</v>
      </c>
      <c r="Q325" s="51" t="str">
        <v>0x0</v>
      </c>
      <c r="R325" s="7"/>
      <c r="S325" s="10"/>
      <c r="T325" s="2"/>
      <c r="U325" s="2"/>
      <c r="V325" s="2"/>
      <c r="W325" s="2"/>
      <c r="X325" s="2"/>
      <c r="Y325" s="9" t="str">
        <v>T</v>
      </c>
      <c r="Z325" s="2"/>
      <c r="AA325" s="2"/>
      <c r="AB325" s="2" t="str">
        <v>R</v>
      </c>
      <c r="AC325" s="6"/>
      <c r="AD325" s="6"/>
      <c r="AE325" s="20" t="str">
        <v>2025.11.25，新增</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row>
    <row r="326">
      <c r="A326" s="43" t="str">
        <v>HVAC</v>
      </c>
      <c r="B326" s="49" t="str">
        <v>AC_3B8</v>
      </c>
      <c r="C326" s="49" t="str">
        <v>0x3B8</v>
      </c>
      <c r="D326" s="48" t="str">
        <v>EvapTpt</v>
      </c>
      <c r="E326" s="43">
        <v>32</v>
      </c>
      <c r="F326" s="43" t="str">
        <v>8</v>
      </c>
      <c r="G326" s="43" t="str">
        <v>U</v>
      </c>
      <c r="H326" s="28">
        <v>1</v>
      </c>
      <c r="I326" s="28">
        <v>-40</v>
      </c>
      <c r="J326" s="28">
        <v>-40</v>
      </c>
      <c r="K326" s="28">
        <v>125</v>
      </c>
      <c r="L326" s="43" t="str">
        <v>℃</v>
      </c>
      <c r="M326" s="43">
        <v>100</v>
      </c>
      <c r="N326" s="47"/>
      <c r="O326" s="46" t="str">
        <v>蒸发器温度</v>
      </c>
      <c r="P326" s="28" t="str">
        <v>0x0</v>
      </c>
      <c r="Q326" s="28" t="str">
        <v>0x0</v>
      </c>
      <c r="R326" s="12" t="str">
        <v>NA</v>
      </c>
      <c r="S326" s="14" t="str">
        <v>R</v>
      </c>
      <c r="T326" s="2"/>
      <c r="U326" s="2"/>
      <c r="V326" s="2"/>
      <c r="W326" s="2"/>
      <c r="X326" s="2"/>
      <c r="Y326" s="9" t="str">
        <v>T</v>
      </c>
      <c r="Z326" s="2"/>
      <c r="AA326" s="2"/>
      <c r="AB326" s="10"/>
      <c r="AC326" s="6"/>
      <c r="AD326" s="6"/>
      <c r="AE326" s="6"/>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row>
    <row r="327">
      <c r="A327" s="43" t="str">
        <v>HVAC</v>
      </c>
      <c r="B327" s="49" t="str">
        <v>AC_3B8</v>
      </c>
      <c r="C327" s="49" t="str">
        <v>0x3B8</v>
      </c>
      <c r="D327" s="48" t="str">
        <v>ACeComprSpdReqHVAC</v>
      </c>
      <c r="E327" s="43">
        <v>48</v>
      </c>
      <c r="F327" s="43">
        <v>16</v>
      </c>
      <c r="G327" s="43" t="str">
        <v>U</v>
      </c>
      <c r="H327" s="28">
        <v>1</v>
      </c>
      <c r="I327" s="28">
        <v>0</v>
      </c>
      <c r="J327" s="28">
        <v>0</v>
      </c>
      <c r="K327" s="28">
        <v>8000</v>
      </c>
      <c r="L327" s="43" t="str">
        <v>rpm</v>
      </c>
      <c r="M327" s="43">
        <v>100</v>
      </c>
      <c r="N327" s="58"/>
      <c r="O327" s="46" t="str">
        <v>HVAC压缩机转速请求</v>
      </c>
      <c r="P327" s="28" t="str">
        <v>0x0</v>
      </c>
      <c r="Q327" s="28" t="str">
        <v>0x0</v>
      </c>
      <c r="R327" s="12" t="str">
        <v>NA</v>
      </c>
      <c r="S327" s="14" t="str">
        <v>R</v>
      </c>
      <c r="T327" s="2"/>
      <c r="U327" s="2"/>
      <c r="V327" s="2"/>
      <c r="W327" s="2"/>
      <c r="X327" s="2"/>
      <c r="Y327" s="9" t="str">
        <v>T</v>
      </c>
      <c r="Z327" s="2"/>
      <c r="AA327" s="2"/>
      <c r="AB327" s="10"/>
      <c r="AC327" s="6"/>
      <c r="AD327" s="6"/>
      <c r="AE327" s="6"/>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row>
    <row r="328">
      <c r="A328" s="43" t="str">
        <v>HVAC</v>
      </c>
      <c r="B328" s="49" t="str">
        <v>AC_3B8</v>
      </c>
      <c r="C328" s="49" t="str">
        <v>0x3B8</v>
      </c>
      <c r="D328" s="48" t="str">
        <v>ACReqHVAC</v>
      </c>
      <c r="E328" s="43">
        <v>56</v>
      </c>
      <c r="F328" s="43">
        <v>1</v>
      </c>
      <c r="G328" s="43" t="str">
        <v>U</v>
      </c>
      <c r="H328" s="28">
        <v>1</v>
      </c>
      <c r="I328" s="28">
        <v>0</v>
      </c>
      <c r="J328" s="28">
        <v>0</v>
      </c>
      <c r="K328" s="28">
        <v>1</v>
      </c>
      <c r="L328" s="43"/>
      <c r="M328" s="49">
        <v>100</v>
      </c>
      <c r="N328" s="57" t="str">
        <v>0x0:OFF
0x1:ON</v>
      </c>
      <c r="O328" s="46" t="str">
        <v>HVAC压缩机开启请求</v>
      </c>
      <c r="P328" s="28" t="str">
        <v>0x0</v>
      </c>
      <c r="Q328" s="28" t="str">
        <v>0x0</v>
      </c>
      <c r="R328" s="12" t="str">
        <v>NA</v>
      </c>
      <c r="S328" s="14" t="str">
        <v>R</v>
      </c>
      <c r="T328" s="2"/>
      <c r="U328" s="2"/>
      <c r="V328" s="2"/>
      <c r="W328" s="2"/>
      <c r="X328" s="2"/>
      <c r="Y328" s="9" t="str">
        <v>T</v>
      </c>
      <c r="Z328" s="2"/>
      <c r="AA328" s="2"/>
      <c r="AB328" s="10"/>
      <c r="AC328" s="6"/>
      <c r="AD328" s="6"/>
      <c r="AE328" s="6"/>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row>
    <row r="329">
      <c r="A329" s="8" t="str">
        <v>HVAC</v>
      </c>
      <c r="B329" s="4" t="str">
        <v>AC_435</v>
      </c>
      <c r="C329" s="4" t="str">
        <v>0x435</v>
      </c>
      <c r="D329" s="5" t="str">
        <v>ACPTCPwrReq</v>
      </c>
      <c r="E329" s="8">
        <v>40</v>
      </c>
      <c r="F329" s="8">
        <v>16</v>
      </c>
      <c r="G329" s="8" t="str">
        <v>U</v>
      </c>
      <c r="H329" s="1">
        <v>1</v>
      </c>
      <c r="I329" s="1">
        <v>0</v>
      </c>
      <c r="J329" s="1">
        <v>0</v>
      </c>
      <c r="K329" s="1">
        <v>4500</v>
      </c>
      <c r="L329" s="8" t="str">
        <v>W</v>
      </c>
      <c r="M329" s="8">
        <v>50</v>
      </c>
      <c r="N329" s="23"/>
      <c r="O329" s="5" t="str">
        <v>PTC功率反馈</v>
      </c>
      <c r="P329" s="1" t="str">
        <v>0x0</v>
      </c>
      <c r="Q329" s="1" t="str">
        <v>0x0</v>
      </c>
      <c r="R329" s="7" t="str">
        <v>NA</v>
      </c>
      <c r="S329" s="14" t="str">
        <v>R</v>
      </c>
      <c r="T329" s="2"/>
      <c r="U329" s="2"/>
      <c r="V329" s="2"/>
      <c r="W329" s="2"/>
      <c r="X329" s="2"/>
      <c r="Y329" s="9" t="str">
        <v>T</v>
      </c>
      <c r="Z329" s="2"/>
      <c r="AA329" s="2"/>
      <c r="AB329" s="10"/>
      <c r="AC329" s="6"/>
      <c r="AD329" s="6"/>
      <c r="AE329" s="6"/>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row>
    <row r="330">
      <c r="A330" s="8"/>
      <c r="B330" s="4"/>
      <c r="C330" s="4" t="str">
        <v>0x435</v>
      </c>
      <c r="D330" s="5" t="str">
        <v>PTCTpt</v>
      </c>
      <c r="E330" s="4">
        <v>16</v>
      </c>
      <c r="F330" s="4">
        <v>8</v>
      </c>
      <c r="G330" s="8" t="str">
        <v>U</v>
      </c>
      <c r="H330" s="1">
        <v>1</v>
      </c>
      <c r="I330" s="1">
        <v>-40</v>
      </c>
      <c r="J330" s="1">
        <v>-40</v>
      </c>
      <c r="K330" s="1">
        <v>150</v>
      </c>
      <c r="L330" s="4" t="str">
        <v>℃</v>
      </c>
      <c r="M330" s="8">
        <v>50</v>
      </c>
      <c r="N330" s="23"/>
      <c r="O330" s="5" t="str">
        <v>PTC温度反馈</v>
      </c>
      <c r="P330" s="1" t="str">
        <v>0x0</v>
      </c>
      <c r="Q330" s="1" t="str">
        <v>0x0</v>
      </c>
      <c r="R330" s="7" t="str">
        <v>NA</v>
      </c>
      <c r="S330" s="2"/>
      <c r="T330" s="2"/>
      <c r="U330" s="2"/>
      <c r="V330" s="2"/>
      <c r="W330" s="2"/>
      <c r="X330" s="2"/>
      <c r="Y330" s="9" t="str">
        <v>T</v>
      </c>
      <c r="Z330" s="2"/>
      <c r="AA330" s="2"/>
      <c r="AB330" s="10"/>
      <c r="AC330" s="6"/>
      <c r="AD330" s="6"/>
      <c r="AE330" s="6"/>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row>
    <row r="331">
      <c r="A331" s="8"/>
      <c r="B331" s="4"/>
      <c r="C331" s="4" t="str">
        <v>0x435</v>
      </c>
      <c r="D331" s="5" t="str">
        <v>PTCRly1Ctl</v>
      </c>
      <c r="E331" s="10">
        <v>26</v>
      </c>
      <c r="F331" s="4">
        <v>2</v>
      </c>
      <c r="G331" s="8" t="str">
        <v>U</v>
      </c>
      <c r="H331" s="1">
        <v>1</v>
      </c>
      <c r="I331" s="1">
        <v>0</v>
      </c>
      <c r="J331" s="1">
        <v>0</v>
      </c>
      <c r="K331" s="1">
        <v>3</v>
      </c>
      <c r="L331" s="4"/>
      <c r="M331" s="8">
        <v>50</v>
      </c>
      <c r="N331" s="5" t="str">
        <v>0x0:OFF
0x3:ON</v>
      </c>
      <c r="O331" s="5" t="str">
        <v>PTC继电器1空调</v>
      </c>
      <c r="P331" s="1" t="str">
        <v>0x0</v>
      </c>
      <c r="Q331" s="1" t="str">
        <v>0x0</v>
      </c>
      <c r="R331" s="7" t="str">
        <v>NA</v>
      </c>
      <c r="S331" s="14" t="str">
        <v>R</v>
      </c>
      <c r="T331" s="2"/>
      <c r="U331" s="2"/>
      <c r="V331" s="2"/>
      <c r="W331" s="2"/>
      <c r="X331" s="2"/>
      <c r="Y331" s="9" t="str">
        <v>T</v>
      </c>
      <c r="Z331" s="2"/>
      <c r="AA331" s="2"/>
      <c r="AB331" s="10"/>
      <c r="AC331" s="6"/>
      <c r="AD331" s="6"/>
      <c r="AE331" s="6"/>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row>
    <row r="332">
      <c r="A332" s="8"/>
      <c r="B332" s="4"/>
      <c r="C332" s="4" t="str">
        <v>0x435</v>
      </c>
      <c r="D332" s="5" t="str">
        <v>PTCRly2Ctl</v>
      </c>
      <c r="E332" s="10">
        <v>28</v>
      </c>
      <c r="F332" s="4">
        <v>2</v>
      </c>
      <c r="G332" s="8" t="str">
        <v>U</v>
      </c>
      <c r="H332" s="1">
        <v>1</v>
      </c>
      <c r="I332" s="1">
        <v>0</v>
      </c>
      <c r="J332" s="1">
        <v>0</v>
      </c>
      <c r="K332" s="1">
        <v>3</v>
      </c>
      <c r="L332" s="4"/>
      <c r="M332" s="10">
        <v>50</v>
      </c>
      <c r="N332" s="5" t="str">
        <v>0x0:OFF
0x3:ON</v>
      </c>
      <c r="O332" s="5" t="str">
        <v>PTC2继电器空调</v>
      </c>
      <c r="P332" s="1" t="str">
        <v>0x0</v>
      </c>
      <c r="Q332" s="1" t="str">
        <v>0x0</v>
      </c>
      <c r="R332" s="7" t="str">
        <v>NA</v>
      </c>
      <c r="S332" s="14" t="str">
        <v>R</v>
      </c>
      <c r="T332" s="2"/>
      <c r="U332" s="2"/>
      <c r="V332" s="2"/>
      <c r="W332" s="2"/>
      <c r="X332" s="2"/>
      <c r="Y332" s="9" t="str">
        <v>T</v>
      </c>
      <c r="Z332" s="2"/>
      <c r="AA332" s="2"/>
      <c r="AB332" s="10"/>
      <c r="AC332" s="6"/>
      <c r="AD332" s="6"/>
      <c r="AE332" s="6"/>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row>
    <row r="333">
      <c r="A333" s="8" t="str">
        <v>HVAC</v>
      </c>
      <c r="B333" s="4" t="str">
        <v>AC_43C</v>
      </c>
      <c r="C333" s="4" t="str">
        <v>0x43C</v>
      </c>
      <c r="D333" s="5" t="str">
        <v>ACDCT</v>
      </c>
      <c r="E333" s="4">
        <v>56</v>
      </c>
      <c r="F333" s="4">
        <v>16</v>
      </c>
      <c r="G333" s="8" t="str">
        <v>U</v>
      </c>
      <c r="H333" s="1">
        <v>1</v>
      </c>
      <c r="I333" s="1">
        <v>0</v>
      </c>
      <c r="J333" s="1">
        <v>0</v>
      </c>
      <c r="K333" s="1">
        <v>255</v>
      </c>
      <c r="L333" s="4"/>
      <c r="M333" s="10">
        <v>100</v>
      </c>
      <c r="N333" s="23"/>
      <c r="O333" s="5" t="str">
        <v>空调故障码</v>
      </c>
      <c r="P333" s="1" t="str">
        <v>0x0</v>
      </c>
      <c r="Q333" s="1" t="str">
        <v>0x0</v>
      </c>
      <c r="R333" s="7" t="str">
        <v>NA</v>
      </c>
      <c r="S333" s="10"/>
      <c r="T333" s="2"/>
      <c r="U333" s="2"/>
      <c r="V333" s="2"/>
      <c r="W333" s="2"/>
      <c r="X333" s="2"/>
      <c r="Y333" s="9" t="str">
        <v>T</v>
      </c>
      <c r="Z333" s="2"/>
      <c r="AA333" s="2"/>
      <c r="AB333" s="2" t="str">
        <v>R</v>
      </c>
      <c r="AC333" s="6"/>
      <c r="AD333" s="6"/>
      <c r="AE333" s="6"/>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row>
    <row r="334">
      <c r="A334" s="8" t="str">
        <v>HVAC</v>
      </c>
      <c r="B334" s="4" t="str">
        <v>AC_438</v>
      </c>
      <c r="C334" s="4" t="str">
        <v>0x438</v>
      </c>
      <c r="D334" s="5" t="str">
        <v>SWVersionY</v>
      </c>
      <c r="E334" s="4">
        <v>4</v>
      </c>
      <c r="F334" s="4">
        <v>4</v>
      </c>
      <c r="G334" s="8" t="str">
        <v>U</v>
      </c>
      <c r="H334" s="1">
        <v>1</v>
      </c>
      <c r="I334" s="1">
        <v>2014</v>
      </c>
      <c r="J334" s="1">
        <v>2014</v>
      </c>
      <c r="K334" s="1">
        <v>2029</v>
      </c>
      <c r="L334" s="8"/>
      <c r="M334" s="10">
        <v>50</v>
      </c>
      <c r="N334" s="5"/>
      <c r="O334" s="5" t="str">
        <v>软件版本号--年</v>
      </c>
      <c r="P334" s="1" t="str">
        <v>0x0</v>
      </c>
      <c r="Q334" s="1" t="str">
        <v>0x0</v>
      </c>
      <c r="R334" s="7" t="str">
        <v>NA</v>
      </c>
      <c r="S334" s="10"/>
      <c r="T334" s="2"/>
      <c r="U334" s="2"/>
      <c r="V334" s="2"/>
      <c r="W334" s="2"/>
      <c r="X334" s="2"/>
      <c r="Y334" s="9" t="str">
        <v>T</v>
      </c>
      <c r="Z334" s="2"/>
      <c r="AA334" s="2"/>
      <c r="AB334" s="10"/>
      <c r="AC334" s="6"/>
      <c r="AD334" s="6"/>
      <c r="AE334" s="6"/>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row>
    <row r="335">
      <c r="A335" s="8"/>
      <c r="B335" s="4"/>
      <c r="C335" s="4" t="str">
        <v>0x438</v>
      </c>
      <c r="D335" s="5" t="str">
        <v>SWVersionM</v>
      </c>
      <c r="E335" s="4">
        <v>0</v>
      </c>
      <c r="F335" s="4">
        <v>4</v>
      </c>
      <c r="G335" s="8" t="str">
        <v>U</v>
      </c>
      <c r="H335" s="1">
        <v>1</v>
      </c>
      <c r="I335" s="1">
        <v>0</v>
      </c>
      <c r="J335" s="1">
        <v>0</v>
      </c>
      <c r="K335" s="1">
        <v>12</v>
      </c>
      <c r="L335" s="8"/>
      <c r="M335" s="10">
        <v>50</v>
      </c>
      <c r="N335" s="5"/>
      <c r="O335" s="5" t="str">
        <v>软件版本号--月</v>
      </c>
      <c r="P335" s="1" t="str">
        <v>0x0</v>
      </c>
      <c r="Q335" s="1" t="str">
        <v>0x0</v>
      </c>
      <c r="R335" s="7" t="str">
        <v>NA</v>
      </c>
      <c r="S335" s="10"/>
      <c r="T335" s="2"/>
      <c r="U335" s="2"/>
      <c r="V335" s="2"/>
      <c r="W335" s="2"/>
      <c r="X335" s="2"/>
      <c r="Y335" s="9" t="str">
        <v>T</v>
      </c>
      <c r="Z335" s="2"/>
      <c r="AA335" s="2"/>
      <c r="AB335" s="10"/>
      <c r="AC335" s="6"/>
      <c r="AD335" s="6"/>
      <c r="AE335" s="6"/>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row>
    <row r="336">
      <c r="A336" s="8"/>
      <c r="B336" s="4"/>
      <c r="C336" s="4" t="str">
        <v>0x438</v>
      </c>
      <c r="D336" s="5" t="str">
        <v>SWVersionD</v>
      </c>
      <c r="E336" s="4">
        <v>8</v>
      </c>
      <c r="F336" s="4">
        <v>8</v>
      </c>
      <c r="G336" s="8" t="str">
        <v>U</v>
      </c>
      <c r="H336" s="1">
        <v>1</v>
      </c>
      <c r="I336" s="1">
        <v>0</v>
      </c>
      <c r="J336" s="1">
        <v>0</v>
      </c>
      <c r="K336" s="1">
        <v>31</v>
      </c>
      <c r="L336" s="8"/>
      <c r="M336" s="10">
        <v>50</v>
      </c>
      <c r="N336" s="5"/>
      <c r="O336" s="5" t="str">
        <v>软件版本号--日</v>
      </c>
      <c r="P336" s="1" t="str">
        <v>0x0</v>
      </c>
      <c r="Q336" s="1" t="str">
        <v>0x0</v>
      </c>
      <c r="R336" s="7" t="str">
        <v>NA</v>
      </c>
      <c r="S336" s="10"/>
      <c r="T336" s="2"/>
      <c r="U336" s="2"/>
      <c r="V336" s="2"/>
      <c r="W336" s="2"/>
      <c r="X336" s="2"/>
      <c r="Y336" s="9" t="str">
        <v>T</v>
      </c>
      <c r="Z336" s="2"/>
      <c r="AA336" s="2"/>
      <c r="AB336" s="10"/>
      <c r="AC336" s="6"/>
      <c r="AD336" s="6"/>
      <c r="AE336" s="6"/>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row>
    <row r="337">
      <c r="A337" s="8"/>
      <c r="B337" s="4"/>
      <c r="C337" s="4" t="str">
        <v>0x438</v>
      </c>
      <c r="D337" s="5" t="str">
        <v>ACHWVer</v>
      </c>
      <c r="E337" s="10">
        <v>16</v>
      </c>
      <c r="F337" s="10">
        <v>8</v>
      </c>
      <c r="G337" s="8" t="str">
        <v>U</v>
      </c>
      <c r="H337" s="1">
        <v>1</v>
      </c>
      <c r="I337" s="1">
        <v>0</v>
      </c>
      <c r="J337" s="1">
        <v>0</v>
      </c>
      <c r="K337" s="2">
        <v>255</v>
      </c>
      <c r="L337" s="8"/>
      <c r="M337" s="10">
        <v>50</v>
      </c>
      <c r="N337" s="23"/>
      <c r="O337" s="5" t="str">
        <v>硬件版本</v>
      </c>
      <c r="P337" s="1" t="str">
        <v>0x0</v>
      </c>
      <c r="Q337" s="1" t="str">
        <v>0x0</v>
      </c>
      <c r="R337" s="7" t="str">
        <v>NA</v>
      </c>
      <c r="S337" s="10"/>
      <c r="T337" s="2"/>
      <c r="U337" s="2"/>
      <c r="V337" s="2"/>
      <c r="W337" s="2"/>
      <c r="X337" s="2"/>
      <c r="Y337" s="9" t="str">
        <v>T</v>
      </c>
      <c r="Z337" s="2"/>
      <c r="AA337" s="2"/>
      <c r="AB337" s="14" t="str">
        <v>R</v>
      </c>
      <c r="AC337" s="6"/>
      <c r="AD337" s="6"/>
      <c r="AE337" s="6"/>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row>
    <row r="338">
      <c r="A338" s="8"/>
      <c r="B338" s="4"/>
      <c r="C338" s="4" t="str">
        <v>0x438</v>
      </c>
      <c r="D338" s="5" t="str">
        <v>ACReq</v>
      </c>
      <c r="E338" s="2">
        <v>57</v>
      </c>
      <c r="F338" s="2">
        <v>1</v>
      </c>
      <c r="G338" s="8" t="str">
        <v>U</v>
      </c>
      <c r="H338" s="1">
        <v>1</v>
      </c>
      <c r="I338" s="1">
        <v>0</v>
      </c>
      <c r="J338" s="1">
        <v>0</v>
      </c>
      <c r="K338" s="1">
        <v>1</v>
      </c>
      <c r="L338" s="8"/>
      <c r="M338" s="10">
        <v>50</v>
      </c>
      <c r="N338" s="5" t="str">
        <v>0x0:OFF
0x1:ON</v>
      </c>
      <c r="O338" s="5" t="str">
        <v>压缩机开启请求</v>
      </c>
      <c r="P338" s="1" t="str">
        <v>0x0</v>
      </c>
      <c r="Q338" s="1" t="str">
        <v>0x0</v>
      </c>
      <c r="R338" s="7" t="str">
        <v>NA</v>
      </c>
      <c r="S338" s="2"/>
      <c r="T338" s="2"/>
      <c r="U338" s="2"/>
      <c r="V338" s="2"/>
      <c r="W338" s="2"/>
      <c r="X338" s="2"/>
      <c r="Y338" s="9" t="str">
        <v>T</v>
      </c>
      <c r="Z338" s="2"/>
      <c r="AA338" s="2"/>
      <c r="AB338" s="14" t="str">
        <v>R</v>
      </c>
      <c r="AC338" s="6"/>
      <c r="AD338" s="6"/>
      <c r="AE338" s="6"/>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row>
    <row r="339">
      <c r="A339" s="27" t="str">
        <v>IMMO</v>
      </c>
      <c r="B339" s="21" t="str">
        <v>IMMO_LearnKey</v>
      </c>
      <c r="C339" s="39" t="str">
        <v>0x511</v>
      </c>
      <c r="D339" s="69" t="str">
        <v>PEPS_IMMO_LearnKey</v>
      </c>
      <c r="E339" s="7">
        <v>56</v>
      </c>
      <c r="F339" s="7">
        <v>64</v>
      </c>
      <c r="G339" s="1" t="str">
        <v>U</v>
      </c>
      <c r="H339" s="1">
        <v>1</v>
      </c>
      <c r="I339" s="1">
        <v>0</v>
      </c>
      <c r="J339" s="1">
        <v>0</v>
      </c>
      <c r="K339" s="1">
        <v>255</v>
      </c>
      <c r="L339" s="1"/>
      <c r="M339" s="1"/>
      <c r="N339" s="26"/>
      <c r="O339" s="72" t="str">
        <v>IMMO教学VCU的SK</v>
      </c>
      <c r="P339" s="1" t="str">
        <v>0x0</v>
      </c>
      <c r="Q339" s="1" t="str">
        <v>0x0</v>
      </c>
      <c r="R339" s="7" t="str">
        <v>NA</v>
      </c>
      <c r="S339" s="14" t="str">
        <v>R</v>
      </c>
      <c r="T339" s="2"/>
      <c r="U339" s="2"/>
      <c r="V339" s="2"/>
      <c r="W339" s="2"/>
      <c r="X339" s="2"/>
      <c r="Y339" s="2"/>
      <c r="Z339" s="9" t="str">
        <v>T</v>
      </c>
      <c r="AA339" s="2"/>
      <c r="AB339" s="10"/>
      <c r="AC339" s="6"/>
      <c r="AD339" s="6"/>
      <c r="AE339" s="6"/>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row>
    <row r="340">
      <c r="A340" s="27" t="str">
        <v>IMMO</v>
      </c>
      <c r="B340" s="21" t="str">
        <v>IMMO_Response</v>
      </c>
      <c r="C340" s="39" t="str">
        <v>0x4D7</v>
      </c>
      <c r="D340" s="69" t="str">
        <v>PEPS_IMMO_Response</v>
      </c>
      <c r="E340" s="7">
        <v>56</v>
      </c>
      <c r="F340" s="7">
        <v>64</v>
      </c>
      <c r="G340" s="1" t="str">
        <v>U</v>
      </c>
      <c r="H340" s="1">
        <v>1</v>
      </c>
      <c r="I340" s="1">
        <v>0</v>
      </c>
      <c r="J340" s="1">
        <v>0</v>
      </c>
      <c r="K340" s="1">
        <v>255</v>
      </c>
      <c r="L340" s="1"/>
      <c r="M340" s="1"/>
      <c r="N340" s="26"/>
      <c r="O340" s="72" t="str">
        <v>IMMO对VCU认证请求的反馈</v>
      </c>
      <c r="P340" s="1" t="str">
        <v>0x0</v>
      </c>
      <c r="Q340" s="1" t="str">
        <v>0x0</v>
      </c>
      <c r="R340" s="7" t="str">
        <v>NA</v>
      </c>
      <c r="S340" s="14" t="str">
        <v>R</v>
      </c>
      <c r="T340" s="16"/>
      <c r="U340" s="16"/>
      <c r="V340" s="16"/>
      <c r="W340" s="16"/>
      <c r="X340" s="16"/>
      <c r="Y340" s="16"/>
      <c r="Z340" s="9" t="str">
        <v>T</v>
      </c>
      <c r="AA340" s="2"/>
      <c r="AB340" s="16"/>
      <c r="AC340" s="60"/>
      <c r="AD340" s="60"/>
      <c r="AE340" s="20"/>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row>
    <row r="341">
      <c r="A341" s="61" t="str">
        <v>AEBS</v>
      </c>
      <c r="B341" s="31" t="str" xml:space="preserve">
        <v>AEBS_143 </v>
      </c>
      <c r="C341" s="12" t="str">
        <v>0x143</v>
      </c>
      <c r="D341" s="31" t="str">
        <v>AEBDecCtrlRequest</v>
      </c>
      <c r="E341" s="31">
        <v>16</v>
      </c>
      <c r="F341" s="31">
        <v>1</v>
      </c>
      <c r="G341" s="31" t="str">
        <v>U</v>
      </c>
      <c r="H341" s="31">
        <v>1</v>
      </c>
      <c r="I341" s="31">
        <v>0</v>
      </c>
      <c r="J341" s="31">
        <v>0</v>
      </c>
      <c r="K341" s="31">
        <v>1</v>
      </c>
      <c r="L341" s="31"/>
      <c r="M341" s="31">
        <v>20</v>
      </c>
      <c r="N341" s="31" t="str">
        <v>1:demand;
0:no demand.</v>
      </c>
      <c r="O341" s="31" t="str">
        <v>Request of the AEB deceleration control.</v>
      </c>
      <c r="P341" s="31">
        <v>0</v>
      </c>
      <c r="Q341" s="31">
        <v>0</v>
      </c>
      <c r="R341" s="59" t="str">
        <v>NA</v>
      </c>
      <c r="S341" s="2"/>
      <c r="T341" s="16" t="str">
        <v>R</v>
      </c>
      <c r="U341" s="16"/>
      <c r="V341" s="14" t="str">
        <v>R</v>
      </c>
      <c r="W341" s="16"/>
      <c r="X341" s="16"/>
      <c r="Y341" s="16"/>
      <c r="Z341" s="16"/>
      <c r="AA341" s="2" t="str">
        <v>T</v>
      </c>
      <c r="AB341" s="2"/>
      <c r="AC341" s="60"/>
      <c r="AD341" s="60"/>
      <c r="AE341" s="20" t="str">
        <v>2024.6.15，新增
2025.03.13，新增ESC EBS接收</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row>
    <row r="342">
      <c r="A342" s="61" t="str">
        <v>AEBS</v>
      </c>
      <c r="B342" s="31" t="str" xml:space="preserve">
        <v>AEBS_143 </v>
      </c>
      <c r="C342" s="12" t="str">
        <v>0x143</v>
      </c>
      <c r="D342" s="31" t="str">
        <v>ABALevel</v>
      </c>
      <c r="E342" s="31">
        <v>20</v>
      </c>
      <c r="F342" s="31">
        <v>2</v>
      </c>
      <c r="G342" s="31" t="str">
        <v>U</v>
      </c>
      <c r="H342" s="31">
        <v>1</v>
      </c>
      <c r="I342" s="31">
        <v>0</v>
      </c>
      <c r="J342" s="31">
        <v>0</v>
      </c>
      <c r="K342" s="31">
        <v>3</v>
      </c>
      <c r="L342" s="31"/>
      <c r="M342" s="31">
        <v>20</v>
      </c>
      <c r="N342" s="31" t="str">
        <v>3:level 3;
2:evel 2;
1:level 1;
0:level 0;</v>
      </c>
      <c r="O342" s="31" t="str">
        <v>ABA level to the ESP HBA.</v>
      </c>
      <c r="P342" s="31">
        <v>0</v>
      </c>
      <c r="Q342" s="31">
        <v>0</v>
      </c>
      <c r="R342" s="59" t="str">
        <v>NA</v>
      </c>
      <c r="S342" s="2"/>
      <c r="T342" s="16" t="str">
        <v>R</v>
      </c>
      <c r="U342" s="16"/>
      <c r="V342" s="14" t="str">
        <v>R</v>
      </c>
      <c r="W342" s="16"/>
      <c r="X342" s="16"/>
      <c r="Y342" s="16"/>
      <c r="Z342" s="16"/>
      <c r="AA342" s="2" t="str">
        <v>T</v>
      </c>
      <c r="AB342" s="2"/>
      <c r="AC342" s="60"/>
      <c r="AD342" s="60"/>
      <c r="AE342" s="20" t="str">
        <v>2024.6.15，新增
2025.03.13，新增ESC EBS接收</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row>
    <row r="343">
      <c r="A343" s="61" t="str">
        <v>AEBS</v>
      </c>
      <c r="B343" s="31" t="str" xml:space="preserve">
        <v>AEBS_143 </v>
      </c>
      <c r="C343" s="12" t="str">
        <v>0x143</v>
      </c>
      <c r="D343" s="31" t="str">
        <v>ABARequest</v>
      </c>
      <c r="E343" s="31">
        <v>22</v>
      </c>
      <c r="F343" s="31">
        <v>1</v>
      </c>
      <c r="G343" s="31" t="str">
        <v>U</v>
      </c>
      <c r="H343" s="31">
        <v>1</v>
      </c>
      <c r="I343" s="31">
        <v>0</v>
      </c>
      <c r="J343" s="31">
        <v>0</v>
      </c>
      <c r="K343" s="31">
        <v>1</v>
      </c>
      <c r="L343" s="31"/>
      <c r="M343" s="31">
        <v>20</v>
      </c>
      <c r="N343" s="31" t="str">
        <v>1:demand;
0:no demand.</v>
      </c>
      <c r="O343" s="31" t="str">
        <v>Request of the ABA support from ESP.</v>
      </c>
      <c r="P343" s="31">
        <v>0</v>
      </c>
      <c r="Q343" s="31">
        <v>0</v>
      </c>
      <c r="R343" s="59" t="str">
        <v>NA</v>
      </c>
      <c r="S343" s="2"/>
      <c r="T343" s="16" t="str">
        <v>R</v>
      </c>
      <c r="U343" s="16"/>
      <c r="V343" s="14" t="str">
        <v>R</v>
      </c>
      <c r="W343" s="16"/>
      <c r="X343" s="16"/>
      <c r="Y343" s="16"/>
      <c r="Z343" s="16"/>
      <c r="AA343" s="2" t="str">
        <v>T</v>
      </c>
      <c r="AB343" s="2"/>
      <c r="AC343" s="60"/>
      <c r="AD343" s="60"/>
      <c r="AE343" s="20" t="str">
        <v>2024.6.15，新增
2025.03.13，新增ESC EBS接收</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row>
    <row r="344">
      <c r="A344" s="61" t="str">
        <v>AEBS</v>
      </c>
      <c r="B344" s="31" t="str" xml:space="preserve">
        <v>AEBS_143 </v>
      </c>
      <c r="C344" s="12" t="str">
        <v>0x143</v>
      </c>
      <c r="D344" s="31" t="str">
        <v>AEBaxTar</v>
      </c>
      <c r="E344" s="31">
        <v>8</v>
      </c>
      <c r="F344" s="31">
        <v>16</v>
      </c>
      <c r="G344" s="31" t="str">
        <v>U</v>
      </c>
      <c r="H344" s="31">
        <v>0.0005</v>
      </c>
      <c r="I344" s="79">
        <v>-16</v>
      </c>
      <c r="J344" s="79">
        <v>-16</v>
      </c>
      <c r="K344" s="79">
        <v>15.99</v>
      </c>
      <c r="L344" s="31"/>
      <c r="M344" s="31">
        <v>20</v>
      </c>
      <c r="N344" s="31"/>
      <c r="O344" s="31" t="str">
        <v>target deceleration value from AEB/EBA</v>
      </c>
      <c r="P344" s="31">
        <v>0</v>
      </c>
      <c r="Q344" s="31">
        <v>0</v>
      </c>
      <c r="R344" s="59" t="str">
        <v>NA</v>
      </c>
      <c r="S344" s="2"/>
      <c r="T344" s="16" t="str">
        <v>R</v>
      </c>
      <c r="U344" s="16"/>
      <c r="V344" s="14" t="str">
        <v>R</v>
      </c>
      <c r="W344" s="16"/>
      <c r="X344" s="16"/>
      <c r="Y344" s="16"/>
      <c r="Z344" s="16"/>
      <c r="AA344" s="2" t="str">
        <v>T</v>
      </c>
      <c r="AB344" s="2"/>
      <c r="AC344" s="60"/>
      <c r="AD344" s="60"/>
      <c r="AE344" s="20" t="str">
        <v>2024.6.15，新增
2025.03.13，新增ESC EBS接收</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row>
    <row r="345">
      <c r="A345" s="61" t="str">
        <v>AEBS</v>
      </c>
      <c r="B345" s="31" t="str" xml:space="preserve">
        <v>AEBS_143 </v>
      </c>
      <c r="C345" s="12" t="str">
        <v>0x143</v>
      </c>
      <c r="D345" s="31" t="str">
        <v>Checksum</v>
      </c>
      <c r="E345" s="31">
        <v>40</v>
      </c>
      <c r="F345" s="31">
        <v>8</v>
      </c>
      <c r="G345" s="31" t="str">
        <v>U</v>
      </c>
      <c r="H345" s="31">
        <v>1</v>
      </c>
      <c r="I345" s="31">
        <v>0</v>
      </c>
      <c r="J345" s="31">
        <v>0</v>
      </c>
      <c r="K345" s="31">
        <v>255</v>
      </c>
      <c r="L345" s="31"/>
      <c r="M345" s="31">
        <v>20</v>
      </c>
      <c r="N345" s="31"/>
      <c r="O345" s="31"/>
      <c r="P345" s="31"/>
      <c r="Q345" s="31"/>
      <c r="R345" s="59"/>
      <c r="S345" s="2"/>
      <c r="T345" s="16" t="str">
        <v>R</v>
      </c>
      <c r="U345" s="16"/>
      <c r="V345" s="14" t="str">
        <v>R</v>
      </c>
      <c r="W345" s="16"/>
      <c r="X345" s="16"/>
      <c r="Y345" s="16"/>
      <c r="Z345" s="16"/>
      <c r="AA345" s="2" t="str">
        <v>T</v>
      </c>
      <c r="AB345" s="2"/>
      <c r="AC345" s="60"/>
      <c r="AD345" s="60"/>
      <c r="AE345" s="20" t="str">
        <v>2024.6.15，新增
2025.03.13，新增ESC EBS接收</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row>
    <row r="346">
      <c r="A346" s="61" t="str">
        <v>AEBS</v>
      </c>
      <c r="B346" s="31" t="str" xml:space="preserve">
        <v>AEBS_143 </v>
      </c>
      <c r="C346" s="12" t="str">
        <v>0x143</v>
      </c>
      <c r="D346" s="31" t="str">
        <v>Message_Counter</v>
      </c>
      <c r="E346" s="31">
        <v>48</v>
      </c>
      <c r="F346" s="31">
        <v>4</v>
      </c>
      <c r="G346" s="31" t="str">
        <v>U</v>
      </c>
      <c r="H346" s="31">
        <v>1</v>
      </c>
      <c r="I346" s="31">
        <v>0</v>
      </c>
      <c r="J346" s="31">
        <v>0</v>
      </c>
      <c r="K346" s="31">
        <v>15</v>
      </c>
      <c r="L346" s="31"/>
      <c r="M346" s="31">
        <v>20</v>
      </c>
      <c r="N346" s="31"/>
      <c r="O346" s="31"/>
      <c r="P346" s="31"/>
      <c r="Q346" s="31"/>
      <c r="R346" s="59"/>
      <c r="S346" s="2"/>
      <c r="T346" s="16" t="str">
        <v>R</v>
      </c>
      <c r="U346" s="16"/>
      <c r="V346" s="14" t="str">
        <v>R</v>
      </c>
      <c r="W346" s="16"/>
      <c r="X346" s="16"/>
      <c r="Y346" s="16"/>
      <c r="Z346" s="16"/>
      <c r="AA346" s="2" t="str">
        <v>T</v>
      </c>
      <c r="AB346" s="2"/>
      <c r="AC346" s="60"/>
      <c r="AD346" s="60"/>
      <c r="AE346" s="20" t="str">
        <v>2024.6.15，新增
2025.03.13，新增ESC EBS接收</v>
      </c>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row>
    <row r="347">
      <c r="A347" s="61" t="str">
        <v>AEBS</v>
      </c>
      <c r="B347" s="31" t="str" xml:space="preserve">
        <v>AEBS_143 </v>
      </c>
      <c r="C347" s="12" t="str">
        <v>0x143</v>
      </c>
      <c r="D347" s="31" t="str">
        <v>AWBLevel</v>
      </c>
      <c r="E347" s="31">
        <v>24</v>
      </c>
      <c r="F347" s="31">
        <v>4</v>
      </c>
      <c r="G347" s="31" t="str">
        <v>U</v>
      </c>
      <c r="H347" s="31">
        <v>1</v>
      </c>
      <c r="I347" s="31">
        <v>0</v>
      </c>
      <c r="J347" s="31">
        <v>0</v>
      </c>
      <c r="K347" s="31">
        <v>15</v>
      </c>
      <c r="L347" s="31"/>
      <c r="M347" s="31">
        <v>20</v>
      </c>
      <c r="N347" s="31" t="str">
        <v>4:level 4;
3:level 3;
2:level 2;
1:level 1;
0:no level;</v>
      </c>
      <c r="O347" s="31" t="str">
        <v>Different level request of the brake jerk.</v>
      </c>
      <c r="P347" s="31">
        <v>0</v>
      </c>
      <c r="Q347" s="31">
        <v>0</v>
      </c>
      <c r="R347" s="59" t="str">
        <v>NA</v>
      </c>
      <c r="S347" s="2"/>
      <c r="T347" s="16" t="str">
        <v>R</v>
      </c>
      <c r="U347" s="16"/>
      <c r="V347" s="14" t="str">
        <v>R</v>
      </c>
      <c r="W347" s="16"/>
      <c r="X347" s="16"/>
      <c r="Y347" s="16"/>
      <c r="Z347" s="16"/>
      <c r="AA347" s="2" t="str">
        <v>T</v>
      </c>
      <c r="AB347" s="2"/>
      <c r="AC347" s="60"/>
      <c r="AD347" s="60"/>
      <c r="AE347" s="20" t="str">
        <v>2024.6.15，新增
2025.03.13，新增ESC EBS接收</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row>
    <row r="348">
      <c r="A348" s="61" t="str">
        <v>AEBS</v>
      </c>
      <c r="B348" s="31" t="str" xml:space="preserve">
        <v>AEBS_143 </v>
      </c>
      <c r="C348" s="12" t="str">
        <v>0x143</v>
      </c>
      <c r="D348" s="31" t="str">
        <v>AWBRequest</v>
      </c>
      <c r="E348" s="31">
        <v>28</v>
      </c>
      <c r="F348" s="31">
        <v>1</v>
      </c>
      <c r="G348" s="31" t="str">
        <v>U</v>
      </c>
      <c r="H348" s="31">
        <v>1</v>
      </c>
      <c r="I348" s="31">
        <v>0</v>
      </c>
      <c r="J348" s="31">
        <v>0</v>
      </c>
      <c r="K348" s="31">
        <v>1</v>
      </c>
      <c r="L348" s="31"/>
      <c r="M348" s="31">
        <v>20</v>
      </c>
      <c r="N348" s="31" t="str">
        <v>1:demand;
0:no demand.</v>
      </c>
      <c r="O348" s="31" t="str">
        <v>Request of the brake jerk warning to ESP.</v>
      </c>
      <c r="P348" s="31">
        <v>0</v>
      </c>
      <c r="Q348" s="31">
        <v>0</v>
      </c>
      <c r="R348" s="59" t="str">
        <v>NA</v>
      </c>
      <c r="S348" s="2"/>
      <c r="T348" s="16" t="str">
        <v>R</v>
      </c>
      <c r="U348" s="16"/>
      <c r="V348" s="14" t="str">
        <v>R</v>
      </c>
      <c r="W348" s="16"/>
      <c r="X348" s="16"/>
      <c r="Y348" s="16"/>
      <c r="Z348" s="16"/>
      <c r="AA348" s="2" t="str">
        <v>T</v>
      </c>
      <c r="AB348" s="2"/>
      <c r="AC348" s="60"/>
      <c r="AD348" s="60"/>
      <c r="AE348" s="20" t="str">
        <v>2024.6.15，新增
2025.03.13，新增ESC EBS接收</v>
      </c>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row>
    <row r="349">
      <c r="A349" s="61" t="str">
        <v>AEBS</v>
      </c>
      <c r="B349" s="31" t="str" xml:space="preserve">
        <v>AEBS_143 </v>
      </c>
      <c r="C349" s="12" t="str">
        <v>0x143</v>
      </c>
      <c r="D349" s="31" t="str">
        <v>PrefillRequest</v>
      </c>
      <c r="E349" s="31">
        <v>29</v>
      </c>
      <c r="F349" s="31">
        <v>1</v>
      </c>
      <c r="G349" s="31" t="str">
        <v>U</v>
      </c>
      <c r="H349" s="31">
        <v>1</v>
      </c>
      <c r="I349" s="31">
        <v>0</v>
      </c>
      <c r="J349" s="31">
        <v>0</v>
      </c>
      <c r="K349" s="31">
        <v>1</v>
      </c>
      <c r="L349" s="31"/>
      <c r="M349" s="31">
        <v>20</v>
      </c>
      <c r="N349" s="31" t="str">
        <v>1:demand;
0:no demand.</v>
      </c>
      <c r="O349" s="31" t="str">
        <v>Request of the Prefill to ESP.</v>
      </c>
      <c r="P349" s="31">
        <v>0</v>
      </c>
      <c r="Q349" s="31">
        <v>0</v>
      </c>
      <c r="R349" s="59" t="str">
        <v>NA</v>
      </c>
      <c r="S349" s="2"/>
      <c r="T349" s="16" t="str">
        <v>R</v>
      </c>
      <c r="U349" s="16"/>
      <c r="V349" s="14" t="str">
        <v>R</v>
      </c>
      <c r="W349" s="16"/>
      <c r="X349" s="16"/>
      <c r="Y349" s="16"/>
      <c r="Z349" s="16"/>
      <c r="AA349" s="2" t="str">
        <v>T</v>
      </c>
      <c r="AB349" s="2"/>
      <c r="AC349" s="60"/>
      <c r="AD349" s="60"/>
      <c r="AE349" s="20" t="str">
        <v>2024.6.15，新增
2025.03.13，新增ESC EBS接收</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row>
    <row r="350">
      <c r="A350" s="61" t="str">
        <v>AEBS</v>
      </c>
      <c r="B350" s="31" t="str" xml:space="preserve">
        <v>AEBS_143 </v>
      </c>
      <c r="C350" s="12" t="str">
        <v>0x143</v>
      </c>
      <c r="D350" s="31" t="str">
        <v>AEB_VehicleHold</v>
      </c>
      <c r="E350" s="31">
        <v>52</v>
      </c>
      <c r="F350" s="31">
        <v>1</v>
      </c>
      <c r="G350" s="31" t="str">
        <v>U</v>
      </c>
      <c r="H350" s="31">
        <v>1</v>
      </c>
      <c r="I350" s="31">
        <v>0</v>
      </c>
      <c r="J350" s="31">
        <v>0</v>
      </c>
      <c r="K350" s="31">
        <v>1</v>
      </c>
      <c r="L350" s="31"/>
      <c r="M350" s="31">
        <v>20</v>
      </c>
      <c r="N350" s="31" t="str">
        <v>0x0: No demand
0x1: Demand</v>
      </c>
      <c r="O350" s="31" t="str">
        <v>车辆保持请求</v>
      </c>
      <c r="P350" s="31">
        <v>0</v>
      </c>
      <c r="Q350" s="31">
        <v>0</v>
      </c>
      <c r="R350" s="59" t="str">
        <v>NA</v>
      </c>
      <c r="S350" s="2"/>
      <c r="T350" s="16" t="str">
        <v>R</v>
      </c>
      <c r="U350" s="16"/>
      <c r="V350" s="14" t="str">
        <v>R</v>
      </c>
      <c r="W350" s="16"/>
      <c r="X350" s="16"/>
      <c r="Y350" s="16"/>
      <c r="Z350" s="16"/>
      <c r="AA350" s="2" t="str">
        <v>T</v>
      </c>
      <c r="AB350" s="2"/>
      <c r="AC350" s="60"/>
      <c r="AD350" s="60"/>
      <c r="AE350" s="20" t="str">
        <v>2024.6.15，新增
2025.03.13，新增ESC EBS接收</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row>
    <row r="351">
      <c r="A351" s="61" t="str">
        <v>AEBS</v>
      </c>
      <c r="B351" s="31" t="str" xml:space="preserve">
        <v>AEBS_143 </v>
      </c>
      <c r="C351" s="12" t="str">
        <v>0x143</v>
      </c>
      <c r="D351" s="31" t="str">
        <v>RelevantObjDetected</v>
      </c>
      <c r="E351" s="31">
        <v>61</v>
      </c>
      <c r="F351" s="31">
        <v>1</v>
      </c>
      <c r="G351" s="31" t="str">
        <v>U</v>
      </c>
      <c r="H351" s="31">
        <v>1</v>
      </c>
      <c r="I351" s="31">
        <v>0</v>
      </c>
      <c r="J351" s="31">
        <v>0</v>
      </c>
      <c r="K351" s="31">
        <v>7</v>
      </c>
      <c r="L351" s="31"/>
      <c r="M351" s="31">
        <v>20</v>
      </c>
      <c r="N351" s="31" t="str">
        <v>0x0:NotDetected
0x1:Detected</v>
      </c>
      <c r="O351" s="31"/>
      <c r="P351" s="31">
        <v>0</v>
      </c>
      <c r="Q351" s="31">
        <v>0</v>
      </c>
      <c r="R351" s="59" t="str">
        <v>NA</v>
      </c>
      <c r="S351" s="2"/>
      <c r="T351" s="16" t="str">
        <v>R</v>
      </c>
      <c r="U351" s="16"/>
      <c r="V351" s="14" t="str">
        <v>R</v>
      </c>
      <c r="W351" s="16"/>
      <c r="X351" s="16"/>
      <c r="Y351" s="16"/>
      <c r="Z351" s="16"/>
      <c r="AA351" s="2" t="str">
        <v>T</v>
      </c>
      <c r="AB351" s="2"/>
      <c r="AC351" s="60"/>
      <c r="AD351" s="60"/>
      <c r="AE351" s="20" t="str">
        <v>2024.6.15，新增
2025.03.13，新增ESC EBS接收</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row>
    <row r="352">
      <c r="A352" s="59" t="str">
        <v>AEBS</v>
      </c>
      <c r="B352" s="55" t="str">
        <v>AEBS_393</v>
      </c>
      <c r="C352" s="53" t="str">
        <v>0x393</v>
      </c>
      <c r="D352" s="59" t="str">
        <v>Year_WS</v>
      </c>
      <c r="E352" s="59">
        <v>56</v>
      </c>
      <c r="F352" s="59">
        <v>6</v>
      </c>
      <c r="G352" s="59" t="str">
        <v>U</v>
      </c>
      <c r="H352" s="59">
        <v>1</v>
      </c>
      <c r="I352" s="59">
        <v>2019</v>
      </c>
      <c r="J352" s="59">
        <v>2019</v>
      </c>
      <c r="K352" s="59">
        <v>2082</v>
      </c>
      <c r="L352" s="59"/>
      <c r="M352" s="59"/>
      <c r="N352" s="59"/>
      <c r="O352" s="59" t="str">
        <v>年</v>
      </c>
      <c r="P352" s="59">
        <v>0</v>
      </c>
      <c r="Q352" s="59">
        <v>0</v>
      </c>
      <c r="R352" s="59" t="str">
        <v>NA</v>
      </c>
      <c r="S352" s="2"/>
      <c r="T352" s="16"/>
      <c r="U352" s="16"/>
      <c r="V352" s="2"/>
      <c r="W352" s="16"/>
      <c r="X352" s="16"/>
      <c r="Y352" s="16"/>
      <c r="Z352" s="16"/>
      <c r="AA352" s="2" t="str">
        <v>T</v>
      </c>
      <c r="AB352" s="14" t="str">
        <v>R</v>
      </c>
      <c r="AC352" s="60"/>
      <c r="AD352" s="60"/>
      <c r="AE352" s="20" t="str">
        <v>2024.6.15，新增</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row>
    <row r="353">
      <c r="A353" s="59" t="str">
        <v>AEBS</v>
      </c>
      <c r="B353" s="55" t="str">
        <v>AEBS_393</v>
      </c>
      <c r="C353" s="53" t="str">
        <v>0x393</v>
      </c>
      <c r="D353" s="59" t="str">
        <v>Mon_WS</v>
      </c>
      <c r="E353" s="59">
        <v>62</v>
      </c>
      <c r="F353" s="59">
        <v>4</v>
      </c>
      <c r="G353" s="59" t="str">
        <v>U</v>
      </c>
      <c r="H353" s="59">
        <v>1</v>
      </c>
      <c r="I353" s="59">
        <v>0</v>
      </c>
      <c r="J353" s="59">
        <v>0</v>
      </c>
      <c r="K353" s="59">
        <v>12</v>
      </c>
      <c r="L353" s="59"/>
      <c r="M353" s="59"/>
      <c r="N353" s="59"/>
      <c r="O353" s="59" t="str">
        <v>月</v>
      </c>
      <c r="P353" s="59">
        <v>0</v>
      </c>
      <c r="Q353" s="59">
        <v>0</v>
      </c>
      <c r="R353" s="59" t="str">
        <v>NA</v>
      </c>
      <c r="S353" s="2"/>
      <c r="T353" s="16"/>
      <c r="U353" s="16"/>
      <c r="V353" s="2"/>
      <c r="W353" s="16"/>
      <c r="X353" s="16"/>
      <c r="Y353" s="16"/>
      <c r="Z353" s="16"/>
      <c r="AA353" s="2" t="str">
        <v>T</v>
      </c>
      <c r="AB353" s="14" t="str">
        <v>R</v>
      </c>
      <c r="AC353" s="60"/>
      <c r="AD353" s="60"/>
      <c r="AE353" s="20" t="str">
        <v>2024.6.15，新增</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row>
    <row r="354">
      <c r="A354" s="59" t="str">
        <v>AEBS</v>
      </c>
      <c r="B354" s="55" t="str">
        <v>AEBS_393</v>
      </c>
      <c r="C354" s="53" t="str">
        <v>0x393</v>
      </c>
      <c r="D354" s="59" t="str">
        <v>Date_WS</v>
      </c>
      <c r="E354" s="59">
        <v>50</v>
      </c>
      <c r="F354" s="59">
        <v>5</v>
      </c>
      <c r="G354" s="59" t="str">
        <v>U</v>
      </c>
      <c r="H354" s="59">
        <v>1</v>
      </c>
      <c r="I354" s="59">
        <v>0</v>
      </c>
      <c r="J354" s="59">
        <v>0</v>
      </c>
      <c r="K354" s="59">
        <v>31</v>
      </c>
      <c r="L354" s="59"/>
      <c r="M354" s="59"/>
      <c r="N354" s="59"/>
      <c r="O354" s="59" t="str">
        <v>日</v>
      </c>
      <c r="P354" s="59">
        <v>0</v>
      </c>
      <c r="Q354" s="59">
        <v>0</v>
      </c>
      <c r="R354" s="59" t="str">
        <v>NA</v>
      </c>
      <c r="S354" s="2"/>
      <c r="T354" s="16"/>
      <c r="U354" s="16"/>
      <c r="V354" s="2"/>
      <c r="W354" s="16"/>
      <c r="X354" s="16"/>
      <c r="Y354" s="16"/>
      <c r="Z354" s="16"/>
      <c r="AA354" s="2" t="str">
        <v>T</v>
      </c>
      <c r="AB354" s="14" t="str">
        <v>R</v>
      </c>
      <c r="AC354" s="60"/>
      <c r="AD354" s="60"/>
      <c r="AE354" s="20" t="str">
        <v>2024.6.15，新增</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row>
    <row r="355">
      <c r="A355" s="59" t="str">
        <v>AEBS</v>
      </c>
      <c r="B355" s="55" t="str">
        <v>AEBS_393</v>
      </c>
      <c r="C355" s="53" t="str">
        <v>0x393</v>
      </c>
      <c r="D355" s="59" t="str">
        <v>Hour_WS</v>
      </c>
      <c r="E355" s="59">
        <v>55</v>
      </c>
      <c r="F355" s="59">
        <v>5</v>
      </c>
      <c r="G355" s="59" t="str">
        <v>U</v>
      </c>
      <c r="H355" s="59">
        <v>1</v>
      </c>
      <c r="I355" s="59">
        <v>0</v>
      </c>
      <c r="J355" s="59">
        <v>0</v>
      </c>
      <c r="K355" s="59">
        <v>23</v>
      </c>
      <c r="L355" s="59"/>
      <c r="M355" s="59"/>
      <c r="N355" s="59"/>
      <c r="O355" s="59" t="str">
        <v>时</v>
      </c>
      <c r="P355" s="59">
        <v>0</v>
      </c>
      <c r="Q355" s="59">
        <v>0</v>
      </c>
      <c r="R355" s="59" t="str">
        <v>NA</v>
      </c>
      <c r="S355" s="2"/>
      <c r="T355" s="16"/>
      <c r="U355" s="16"/>
      <c r="V355" s="2"/>
      <c r="W355" s="16"/>
      <c r="X355" s="16"/>
      <c r="Y355" s="16"/>
      <c r="Z355" s="16"/>
      <c r="AA355" s="2" t="str">
        <v>T</v>
      </c>
      <c r="AB355" s="14" t="str">
        <v>R</v>
      </c>
      <c r="AC355" s="60"/>
      <c r="AD355" s="60"/>
      <c r="AE355" s="20" t="str">
        <v>2024.6.15，新增</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row>
    <row r="356">
      <c r="A356" s="59" t="str">
        <v>AEBS</v>
      </c>
      <c r="B356" s="55" t="str">
        <v>AEBS_393</v>
      </c>
      <c r="C356" s="53" t="str">
        <v>0x393</v>
      </c>
      <c r="D356" s="59" t="str">
        <v>Mint_WS</v>
      </c>
      <c r="E356" s="59">
        <v>44</v>
      </c>
      <c r="F356" s="59">
        <v>6</v>
      </c>
      <c r="G356" s="59" t="str">
        <v>U</v>
      </c>
      <c r="H356" s="59">
        <v>1</v>
      </c>
      <c r="I356" s="59">
        <v>0</v>
      </c>
      <c r="J356" s="59">
        <v>0</v>
      </c>
      <c r="K356" s="59">
        <v>59</v>
      </c>
      <c r="L356" s="59"/>
      <c r="M356" s="59"/>
      <c r="N356" s="59"/>
      <c r="O356" s="59" t="str">
        <v>分</v>
      </c>
      <c r="P356" s="59">
        <v>0</v>
      </c>
      <c r="Q356" s="59">
        <v>0</v>
      </c>
      <c r="R356" s="59" t="str">
        <v>NA</v>
      </c>
      <c r="S356" s="2"/>
      <c r="T356" s="16"/>
      <c r="U356" s="16"/>
      <c r="V356" s="2"/>
      <c r="W356" s="16"/>
      <c r="X356" s="16"/>
      <c r="Y356" s="16"/>
      <c r="Z356" s="16"/>
      <c r="AA356" s="2" t="str">
        <v>T</v>
      </c>
      <c r="AB356" s="14" t="str">
        <v>R</v>
      </c>
      <c r="AC356" s="60"/>
      <c r="AD356" s="60"/>
      <c r="AE356" s="20" t="str">
        <v>2024.6.15，新增</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row>
    <row r="357">
      <c r="A357" s="59" t="str">
        <v>AEBS</v>
      </c>
      <c r="B357" s="55" t="str">
        <v>AEBS_393</v>
      </c>
      <c r="C357" s="53" t="str">
        <v>0x393</v>
      </c>
      <c r="D357" s="59" t="str">
        <v>Sec_WS</v>
      </c>
      <c r="E357" s="59">
        <v>34</v>
      </c>
      <c r="F357" s="59">
        <v>6</v>
      </c>
      <c r="G357" s="59" t="str">
        <v>U</v>
      </c>
      <c r="H357" s="59">
        <v>1</v>
      </c>
      <c r="I357" s="59">
        <v>0</v>
      </c>
      <c r="J357" s="59">
        <v>0</v>
      </c>
      <c r="K357" s="59">
        <v>59</v>
      </c>
      <c r="L357" s="59"/>
      <c r="M357" s="59"/>
      <c r="N357" s="59"/>
      <c r="O357" s="59" t="str">
        <v>秒</v>
      </c>
      <c r="P357" s="59">
        <v>0</v>
      </c>
      <c r="Q357" s="59">
        <v>0</v>
      </c>
      <c r="R357" s="59" t="str">
        <v>NA</v>
      </c>
      <c r="S357" s="2"/>
      <c r="T357" s="16"/>
      <c r="U357" s="16"/>
      <c r="V357" s="2"/>
      <c r="W357" s="16"/>
      <c r="X357" s="16"/>
      <c r="Y357" s="16"/>
      <c r="Z357" s="16"/>
      <c r="AA357" s="2" t="str">
        <v>T</v>
      </c>
      <c r="AB357" s="14" t="str">
        <v>R</v>
      </c>
      <c r="AC357" s="60"/>
      <c r="AD357" s="60"/>
      <c r="AE357" s="20" t="str">
        <v>2024.6.15，新增</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row>
    <row r="358">
      <c r="A358" s="59" t="str">
        <v>AEBS</v>
      </c>
      <c r="B358" s="55" t="str">
        <v>AEBS_393</v>
      </c>
      <c r="C358" s="53" t="str">
        <v>0x393</v>
      </c>
      <c r="D358" s="55" t="str">
        <v>AEBS_Status_WS</v>
      </c>
      <c r="E358" s="31">
        <v>24</v>
      </c>
      <c r="F358" s="31">
        <v>4</v>
      </c>
      <c r="G358" s="55" t="str">
        <v>U</v>
      </c>
      <c r="H358" s="55">
        <v>1</v>
      </c>
      <c r="I358" s="55">
        <v>0</v>
      </c>
      <c r="J358" s="55">
        <v>0</v>
      </c>
      <c r="K358" s="31">
        <v>15</v>
      </c>
      <c r="L358" s="55"/>
      <c r="M358" s="59"/>
      <c r="N358" s="55" t="str">
        <v>0x0:not ready（上电后1.5s初始化
0x1:temporarily not available（系统有故障）
0x2:system is deactived bu driver（被驾驶员关闭）
0x3:system is ready
0x4:driver overrides system（抑制条件包括猛打方向盘、猛踩油门）
0x5:collision warning active（一级报警）
0x6:clooision warning with braking（二级报警+点刹AWB）
0x7:emergency braking active（AEB触发）</v>
      </c>
      <c r="O358" s="55" t="str">
        <v>AEBS状态</v>
      </c>
      <c r="P358" s="55" t="str">
        <v>0</v>
      </c>
      <c r="Q358" s="55" t="str">
        <v>0</v>
      </c>
      <c r="R358" s="59" t="str">
        <v>NA</v>
      </c>
      <c r="S358" s="2"/>
      <c r="T358" s="16"/>
      <c r="U358" s="16"/>
      <c r="V358" s="2"/>
      <c r="W358" s="16"/>
      <c r="X358" s="16"/>
      <c r="Y358" s="16"/>
      <c r="Z358" s="16"/>
      <c r="AA358" s="2" t="str">
        <v>T</v>
      </c>
      <c r="AB358" s="14" t="str">
        <v>R</v>
      </c>
      <c r="AC358" s="60"/>
      <c r="AD358" s="60"/>
      <c r="AE358" s="20" t="str">
        <v>2024.6.15，新增</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row>
    <row r="359">
      <c r="A359" s="59" t="str">
        <v>AEBS</v>
      </c>
      <c r="B359" s="55" t="str">
        <v>AEBS_393</v>
      </c>
      <c r="C359" s="53" t="str">
        <v>0x393</v>
      </c>
      <c r="D359" s="55" t="str">
        <v>AEBS_ActiveState_WS</v>
      </c>
      <c r="E359" s="31">
        <v>28</v>
      </c>
      <c r="F359" s="31">
        <v>2</v>
      </c>
      <c r="G359" s="55" t="str">
        <v>U</v>
      </c>
      <c r="H359" s="55">
        <v>1</v>
      </c>
      <c r="I359" s="55">
        <v>0</v>
      </c>
      <c r="J359" s="55">
        <v>0</v>
      </c>
      <c r="K359" s="55">
        <v>1</v>
      </c>
      <c r="L359" s="55"/>
      <c r="M359" s="59"/>
      <c r="N359" s="55" t="str">
        <v>0x0:No_Action(没触发）
0x1:Normal
0x2:Abnormal（车辆没响应）
0x3:No_Respond</v>
      </c>
      <c r="O359" s="55" t="str">
        <v>AEBS响应状态</v>
      </c>
      <c r="P359" s="55" t="str">
        <v>0</v>
      </c>
      <c r="Q359" s="55" t="str">
        <v>0</v>
      </c>
      <c r="R359" s="59" t="str">
        <v>NA</v>
      </c>
      <c r="S359" s="2"/>
      <c r="T359" s="16"/>
      <c r="U359" s="16"/>
      <c r="V359" s="2"/>
      <c r="W359" s="16"/>
      <c r="X359" s="16"/>
      <c r="Y359" s="16"/>
      <c r="Z359" s="16"/>
      <c r="AA359" s="2" t="str">
        <v>T</v>
      </c>
      <c r="AB359" s="14" t="str">
        <v>R</v>
      </c>
      <c r="AC359" s="60"/>
      <c r="AD359" s="60"/>
      <c r="AE359" s="20" t="str">
        <v>2024.6.15，新增</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row>
    <row r="360">
      <c r="A360" s="59" t="str">
        <v>AEBS</v>
      </c>
      <c r="B360" s="55" t="str">
        <v>AEBS_393</v>
      </c>
      <c r="C360" s="53" t="str">
        <v>0x393</v>
      </c>
      <c r="D360" s="55" t="str">
        <v>VehicleSpeed_WS</v>
      </c>
      <c r="E360" s="31">
        <v>0</v>
      </c>
      <c r="F360" s="31">
        <v>8</v>
      </c>
      <c r="G360" s="55" t="str">
        <v>U</v>
      </c>
      <c r="H360" s="31">
        <v>1</v>
      </c>
      <c r="I360" s="55">
        <v>0</v>
      </c>
      <c r="J360" s="55">
        <v>0</v>
      </c>
      <c r="K360" s="31">
        <v>255</v>
      </c>
      <c r="L360" s="55" t="str">
        <v>km/h</v>
      </c>
      <c r="M360" s="59"/>
      <c r="N360" s="55"/>
      <c r="O360" s="55" t="str" xml:space="preserve">
        <v>Vehicle speed  </v>
      </c>
      <c r="P360" s="55">
        <v>0</v>
      </c>
      <c r="Q360" s="55">
        <v>0</v>
      </c>
      <c r="R360" s="55" t="str">
        <v>0x00</v>
      </c>
      <c r="S360" s="2"/>
      <c r="T360" s="16"/>
      <c r="U360" s="16"/>
      <c r="V360" s="2"/>
      <c r="W360" s="16"/>
      <c r="X360" s="16"/>
      <c r="Y360" s="16"/>
      <c r="Z360" s="16"/>
      <c r="AA360" s="2" t="str">
        <v>T</v>
      </c>
      <c r="AB360" s="14" t="str">
        <v>R</v>
      </c>
      <c r="AC360" s="60"/>
      <c r="AD360" s="60"/>
      <c r="AE360" s="20" t="str">
        <v>2024.6.15，新增</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row>
    <row r="361">
      <c r="A361" s="59" t="str">
        <v>AEBS</v>
      </c>
      <c r="B361" s="55" t="str">
        <v>AEBS_393</v>
      </c>
      <c r="C361" s="53" t="str">
        <v>0x393</v>
      </c>
      <c r="D361" s="55" t="str">
        <v>YawRate_WS</v>
      </c>
      <c r="E361" s="31">
        <v>8</v>
      </c>
      <c r="F361" s="31">
        <v>8</v>
      </c>
      <c r="G361" s="55" t="str">
        <v>U</v>
      </c>
      <c r="H361" s="31">
        <v>0.2</v>
      </c>
      <c r="I361" s="31">
        <v>-25.6</v>
      </c>
      <c r="J361" s="31">
        <v>-25.6</v>
      </c>
      <c r="K361" s="31">
        <v>25.4</v>
      </c>
      <c r="L361" s="55" t="str">
        <v>degree/s</v>
      </c>
      <c r="M361" s="59"/>
      <c r="N361" s="55"/>
      <c r="O361" s="55" t="str">
        <v>The angular velocity of the vehicle about the z:axis (rotation speed about the cg of the vehicle). Required for VDC functionality</v>
      </c>
      <c r="P361" s="55">
        <v>0</v>
      </c>
      <c r="Q361" s="55">
        <v>0</v>
      </c>
      <c r="R361" s="55" t="str">
        <v>0x7F</v>
      </c>
      <c r="S361" s="2"/>
      <c r="T361" s="16"/>
      <c r="U361" s="16"/>
      <c r="V361" s="2"/>
      <c r="W361" s="16"/>
      <c r="X361" s="16"/>
      <c r="Y361" s="16"/>
      <c r="Z361" s="16"/>
      <c r="AA361" s="2" t="str">
        <v>T</v>
      </c>
      <c r="AB361" s="14" t="str">
        <v>R</v>
      </c>
      <c r="AC361" s="60"/>
      <c r="AD361" s="60"/>
      <c r="AE361" s="20" t="str">
        <v>2024.6.15，新增</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row>
    <row r="362">
      <c r="A362" s="59" t="str">
        <v>AEBS</v>
      </c>
      <c r="B362" s="55" t="str">
        <v>AEBS_393</v>
      </c>
      <c r="C362" s="53" t="str">
        <v>0x393</v>
      </c>
      <c r="D362" s="55" t="str">
        <v>AccelPedalposition_WS</v>
      </c>
      <c r="E362" s="31">
        <v>16</v>
      </c>
      <c r="F362" s="55">
        <v>8</v>
      </c>
      <c r="G362" s="55" t="str">
        <v>U</v>
      </c>
      <c r="H362" s="55">
        <v>0.3937</v>
      </c>
      <c r="I362" s="55">
        <v>0</v>
      </c>
      <c r="J362" s="55">
        <v>0</v>
      </c>
      <c r="K362" s="55">
        <v>99.9998</v>
      </c>
      <c r="L362" s="55" t="str">
        <v>%</v>
      </c>
      <c r="M362" s="59"/>
      <c r="N362" s="55"/>
      <c r="O362" s="55" t="str">
        <v>Actual gas pedal position of the vehicle: if the Cruise function active: this signal is the fictitious gas pedal position.</v>
      </c>
      <c r="P362" s="55">
        <v>0</v>
      </c>
      <c r="Q362" s="55">
        <v>0</v>
      </c>
      <c r="R362" s="55" t="str">
        <v>0xFF</v>
      </c>
      <c r="S362" s="2"/>
      <c r="T362" s="16"/>
      <c r="U362" s="16"/>
      <c r="V362" s="2"/>
      <c r="W362" s="16"/>
      <c r="X362" s="16"/>
      <c r="Y362" s="16"/>
      <c r="Z362" s="16"/>
      <c r="AA362" s="2" t="str">
        <v>T</v>
      </c>
      <c r="AB362" s="14" t="str">
        <v>R</v>
      </c>
      <c r="AC362" s="60"/>
      <c r="AD362" s="60"/>
      <c r="AE362" s="20" t="str">
        <v>2024.6.15，新增</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row>
    <row r="363">
      <c r="A363" s="59" t="str">
        <v>AEBS</v>
      </c>
      <c r="B363" s="55" t="str">
        <v>AEBS_393</v>
      </c>
      <c r="C363" s="53" t="str">
        <v>0x393</v>
      </c>
      <c r="D363" s="55" t="str">
        <v>BrakePedalSwitchStatus_WS</v>
      </c>
      <c r="E363" s="31">
        <v>30</v>
      </c>
      <c r="F363" s="55">
        <v>1</v>
      </c>
      <c r="G363" s="55" t="str">
        <v>U</v>
      </c>
      <c r="H363" s="55">
        <v>1</v>
      </c>
      <c r="I363" s="55">
        <v>0</v>
      </c>
      <c r="J363" s="55">
        <v>0</v>
      </c>
      <c r="K363" s="55">
        <v>1</v>
      </c>
      <c r="L363" s="55"/>
      <c r="M363" s="59"/>
      <c r="N363" s="55" t="str">
        <v>0: No apply
1: Applied</v>
      </c>
      <c r="O363" s="55" t="str">
        <v>Brake padel position (normal close),When Brake padel pressed this signal is 1,else is 0</v>
      </c>
      <c r="P363" s="55">
        <v>0</v>
      </c>
      <c r="Q363" s="55">
        <v>0</v>
      </c>
      <c r="R363" s="55" t="str">
        <v>NA</v>
      </c>
      <c r="S363" s="2"/>
      <c r="T363" s="16"/>
      <c r="U363" s="16"/>
      <c r="V363" s="2"/>
      <c r="W363" s="16"/>
      <c r="X363" s="16"/>
      <c r="Y363" s="16"/>
      <c r="Z363" s="16"/>
      <c r="AA363" s="2" t="str">
        <v>T</v>
      </c>
      <c r="AB363" s="14" t="str">
        <v>R</v>
      </c>
      <c r="AC363" s="60"/>
      <c r="AD363" s="60"/>
      <c r="AE363" s="20" t="str">
        <v>2024.6.15，新增</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row>
    <row r="364">
      <c r="A364" s="61" t="str">
        <v>AEBS</v>
      </c>
      <c r="B364" s="55" t="str">
        <v>AEBS_394</v>
      </c>
      <c r="C364" s="53" t="str">
        <v>0x394</v>
      </c>
      <c r="D364" s="59" t="str">
        <v>Year_WD</v>
      </c>
      <c r="E364" s="59">
        <v>56</v>
      </c>
      <c r="F364" s="59">
        <v>6</v>
      </c>
      <c r="G364" s="59" t="str">
        <v>U</v>
      </c>
      <c r="H364" s="59">
        <v>1</v>
      </c>
      <c r="I364" s="59">
        <v>2019</v>
      </c>
      <c r="J364" s="59">
        <v>2019</v>
      </c>
      <c r="K364" s="59">
        <v>2082</v>
      </c>
      <c r="L364" s="59"/>
      <c r="M364" s="59"/>
      <c r="N364" s="59"/>
      <c r="O364" s="59" t="str">
        <v>年</v>
      </c>
      <c r="P364" s="59">
        <v>0</v>
      </c>
      <c r="Q364" s="59">
        <v>0</v>
      </c>
      <c r="R364" s="59" t="str">
        <v>NA</v>
      </c>
      <c r="S364" s="2"/>
      <c r="T364" s="16"/>
      <c r="U364" s="16"/>
      <c r="V364" s="2"/>
      <c r="W364" s="16"/>
      <c r="X364" s="16"/>
      <c r="Y364" s="16"/>
      <c r="Z364" s="16"/>
      <c r="AA364" s="2" t="str">
        <v>T</v>
      </c>
      <c r="AB364" s="14" t="str">
        <v>R</v>
      </c>
      <c r="AC364" s="60"/>
      <c r="AD364" s="60"/>
      <c r="AE364" s="20" t="str">
        <v>2024.6.15，新增</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row>
    <row r="365">
      <c r="A365" s="61" t="str">
        <v>AEBS</v>
      </c>
      <c r="B365" s="55" t="str">
        <v>AEBS_394</v>
      </c>
      <c r="C365" s="53" t="str">
        <v>0x394</v>
      </c>
      <c r="D365" s="59" t="str">
        <v>Mon_WD</v>
      </c>
      <c r="E365" s="59">
        <v>62</v>
      </c>
      <c r="F365" s="59">
        <v>4</v>
      </c>
      <c r="G365" s="59" t="str">
        <v>U</v>
      </c>
      <c r="H365" s="59">
        <v>1</v>
      </c>
      <c r="I365" s="59">
        <v>0</v>
      </c>
      <c r="J365" s="59">
        <v>0</v>
      </c>
      <c r="K365" s="59">
        <v>12</v>
      </c>
      <c r="L365" s="59"/>
      <c r="M365" s="59"/>
      <c r="N365" s="59"/>
      <c r="O365" s="59" t="str">
        <v>月</v>
      </c>
      <c r="P365" s="55">
        <v>0</v>
      </c>
      <c r="Q365" s="55">
        <v>0</v>
      </c>
      <c r="R365" s="59" t="str">
        <v>NA</v>
      </c>
      <c r="S365" s="2"/>
      <c r="T365" s="16"/>
      <c r="U365" s="16"/>
      <c r="V365" s="2"/>
      <c r="W365" s="16"/>
      <c r="X365" s="16"/>
      <c r="Y365" s="16"/>
      <c r="Z365" s="16"/>
      <c r="AA365" s="2" t="str">
        <v>T</v>
      </c>
      <c r="AB365" s="14" t="str">
        <v>R</v>
      </c>
      <c r="AC365" s="60"/>
      <c r="AD365" s="60"/>
      <c r="AE365" s="20" t="str">
        <v>2024.6.15，新增</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row>
    <row r="366">
      <c r="A366" s="61" t="str">
        <v>AEBS</v>
      </c>
      <c r="B366" s="55" t="str">
        <v>AEBS_394</v>
      </c>
      <c r="C366" s="53" t="str">
        <v>0x394</v>
      </c>
      <c r="D366" s="59" t="str">
        <v>Date_WD</v>
      </c>
      <c r="E366" s="59">
        <v>50</v>
      </c>
      <c r="F366" s="59">
        <v>5</v>
      </c>
      <c r="G366" s="59" t="str">
        <v>U</v>
      </c>
      <c r="H366" s="59">
        <v>1</v>
      </c>
      <c r="I366" s="59">
        <v>0</v>
      </c>
      <c r="J366" s="59">
        <v>0</v>
      </c>
      <c r="K366" s="59">
        <v>31</v>
      </c>
      <c r="L366" s="59"/>
      <c r="M366" s="59"/>
      <c r="N366" s="59"/>
      <c r="O366" s="59" t="str">
        <v>日</v>
      </c>
      <c r="P366" s="55">
        <v>0</v>
      </c>
      <c r="Q366" s="55">
        <v>0</v>
      </c>
      <c r="R366" s="59" t="str">
        <v>NA</v>
      </c>
      <c r="S366" s="2"/>
      <c r="T366" s="16"/>
      <c r="U366" s="16"/>
      <c r="V366" s="2"/>
      <c r="W366" s="16"/>
      <c r="X366" s="16"/>
      <c r="Y366" s="16"/>
      <c r="Z366" s="16"/>
      <c r="AA366" s="2" t="str">
        <v>T</v>
      </c>
      <c r="AB366" s="14" t="str">
        <v>R</v>
      </c>
      <c r="AC366" s="60"/>
      <c r="AD366" s="60"/>
      <c r="AE366" s="20" t="str">
        <v>2024.6.15，新增</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row>
    <row r="367">
      <c r="A367" s="61" t="str">
        <v>AEBS</v>
      </c>
      <c r="B367" s="55" t="str">
        <v>AEBS_394</v>
      </c>
      <c r="C367" s="53" t="str">
        <v>0x394</v>
      </c>
      <c r="D367" s="59" t="str">
        <v>Hour_WD</v>
      </c>
      <c r="E367" s="59">
        <v>55</v>
      </c>
      <c r="F367" s="59">
        <v>5</v>
      </c>
      <c r="G367" s="59" t="str">
        <v>U</v>
      </c>
      <c r="H367" s="59">
        <v>1</v>
      </c>
      <c r="I367" s="59">
        <v>0</v>
      </c>
      <c r="J367" s="59">
        <v>0</v>
      </c>
      <c r="K367" s="59">
        <v>23</v>
      </c>
      <c r="L367" s="59"/>
      <c r="M367" s="59"/>
      <c r="N367" s="59"/>
      <c r="O367" s="59" t="str">
        <v>时</v>
      </c>
      <c r="P367" s="55">
        <v>0</v>
      </c>
      <c r="Q367" s="55">
        <v>0</v>
      </c>
      <c r="R367" s="59" t="str">
        <v>NA</v>
      </c>
      <c r="S367" s="2"/>
      <c r="T367" s="16"/>
      <c r="U367" s="16"/>
      <c r="V367" s="2"/>
      <c r="W367" s="16"/>
      <c r="X367" s="16"/>
      <c r="Y367" s="16"/>
      <c r="Z367" s="16"/>
      <c r="AA367" s="2" t="str">
        <v>T</v>
      </c>
      <c r="AB367" s="14" t="str">
        <v>R</v>
      </c>
      <c r="AC367" s="60"/>
      <c r="AD367" s="60"/>
      <c r="AE367" s="20" t="str">
        <v>2024.6.15，新增</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row>
    <row r="368">
      <c r="A368" s="61" t="str">
        <v>AEBS</v>
      </c>
      <c r="B368" s="55" t="str">
        <v>AEBS_394</v>
      </c>
      <c r="C368" s="53" t="str">
        <v>0x394</v>
      </c>
      <c r="D368" s="59" t="str">
        <v>Mint_WD</v>
      </c>
      <c r="E368" s="59">
        <v>44</v>
      </c>
      <c r="F368" s="59">
        <v>6</v>
      </c>
      <c r="G368" s="59" t="str">
        <v>U</v>
      </c>
      <c r="H368" s="59">
        <v>1</v>
      </c>
      <c r="I368" s="59">
        <v>0</v>
      </c>
      <c r="J368" s="59">
        <v>0</v>
      </c>
      <c r="K368" s="59">
        <v>59</v>
      </c>
      <c r="L368" s="59"/>
      <c r="M368" s="59"/>
      <c r="N368" s="59"/>
      <c r="O368" s="59" t="str">
        <v>分</v>
      </c>
      <c r="P368" s="59">
        <v>0</v>
      </c>
      <c r="Q368" s="59">
        <v>0</v>
      </c>
      <c r="R368" s="59" t="str">
        <v>NA</v>
      </c>
      <c r="S368" s="2"/>
      <c r="T368" s="16"/>
      <c r="U368" s="16"/>
      <c r="V368" s="2"/>
      <c r="W368" s="16"/>
      <c r="X368" s="16"/>
      <c r="Y368" s="16"/>
      <c r="Z368" s="16"/>
      <c r="AA368" s="2" t="str">
        <v>T</v>
      </c>
      <c r="AB368" s="14" t="str">
        <v>R</v>
      </c>
      <c r="AC368" s="60"/>
      <c r="AD368" s="60"/>
      <c r="AE368" s="20" t="str">
        <v>2024.6.15，新增</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row>
    <row r="369">
      <c r="A369" s="61" t="str">
        <v>AEBS</v>
      </c>
      <c r="B369" s="55" t="str">
        <v>AEBS_394</v>
      </c>
      <c r="C369" s="53" t="str">
        <v>0x394</v>
      </c>
      <c r="D369" s="59" t="str">
        <v>Sec_WD</v>
      </c>
      <c r="E369" s="59">
        <v>34</v>
      </c>
      <c r="F369" s="59">
        <v>6</v>
      </c>
      <c r="G369" s="59" t="str">
        <v>U</v>
      </c>
      <c r="H369" s="59">
        <v>1</v>
      </c>
      <c r="I369" s="59">
        <v>0</v>
      </c>
      <c r="J369" s="59">
        <v>0</v>
      </c>
      <c r="K369" s="59">
        <v>59</v>
      </c>
      <c r="L369" s="59"/>
      <c r="M369" s="59"/>
      <c r="N369" s="59"/>
      <c r="O369" s="59" t="str">
        <v>秒</v>
      </c>
      <c r="P369" s="59">
        <v>0</v>
      </c>
      <c r="Q369" s="59">
        <v>0</v>
      </c>
      <c r="R369" s="59" t="str">
        <v>NA</v>
      </c>
      <c r="S369" s="2"/>
      <c r="T369" s="16"/>
      <c r="U369" s="16"/>
      <c r="V369" s="2"/>
      <c r="W369" s="16"/>
      <c r="X369" s="16"/>
      <c r="Y369" s="16"/>
      <c r="Z369" s="16"/>
      <c r="AA369" s="2" t="str">
        <v>T</v>
      </c>
      <c r="AB369" s="14" t="str">
        <v>R</v>
      </c>
      <c r="AC369" s="60"/>
      <c r="AD369" s="60"/>
      <c r="AE369" s="20" t="str">
        <v>2024.6.15，新增</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row>
    <row r="370">
      <c r="A370" s="61" t="str">
        <v>AEBS</v>
      </c>
      <c r="B370" s="55" t="str">
        <v>AEBS_394</v>
      </c>
      <c r="C370" s="53" t="str">
        <v>0x394</v>
      </c>
      <c r="D370" s="55" t="str">
        <v>AEBS_Status_WD</v>
      </c>
      <c r="E370" s="31">
        <v>24</v>
      </c>
      <c r="F370" s="31">
        <v>4</v>
      </c>
      <c r="G370" s="55" t="str">
        <v>U</v>
      </c>
      <c r="H370" s="55">
        <v>1</v>
      </c>
      <c r="I370" s="55">
        <v>0</v>
      </c>
      <c r="J370" s="55">
        <v>0</v>
      </c>
      <c r="K370" s="31">
        <v>15</v>
      </c>
      <c r="L370" s="55"/>
      <c r="M370" s="59"/>
      <c r="N370" s="55" t="str">
        <v>0x0:not ready（上电后1.5s初始化
0x1:temporarily not available（系统有故障）
0x2:system is deactived bu driver（被驾驶员关闭）
0x3:system is ready
0x4:driver overrides system（抑制条件包括猛打方向盘、猛踩油门）
0x5:collision warning active（一级报警）
0x6:clooision warning with braking（二级报警+点刹AWB）
0x7:emergency braking active（AEB触发）</v>
      </c>
      <c r="O370" s="55" t="str">
        <v>AEBS状态</v>
      </c>
      <c r="P370" s="55" t="str">
        <v>0</v>
      </c>
      <c r="Q370" s="55" t="str">
        <v>0</v>
      </c>
      <c r="R370" s="59" t="str">
        <v>NA</v>
      </c>
      <c r="S370" s="2"/>
      <c r="T370" s="16"/>
      <c r="U370" s="16"/>
      <c r="V370" s="2"/>
      <c r="W370" s="16"/>
      <c r="X370" s="16"/>
      <c r="Y370" s="16"/>
      <c r="Z370" s="16"/>
      <c r="AA370" s="2" t="str">
        <v>T</v>
      </c>
      <c r="AB370" s="14" t="str">
        <v>R</v>
      </c>
      <c r="AC370" s="60"/>
      <c r="AD370" s="60"/>
      <c r="AE370" s="20" t="str">
        <v>2024.6.15，新增</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row>
    <row r="371">
      <c r="A371" s="61" t="str">
        <v>AEBS</v>
      </c>
      <c r="B371" s="55" t="str">
        <v>AEBS_394</v>
      </c>
      <c r="C371" s="53" t="str">
        <v>0x394</v>
      </c>
      <c r="D371" s="55" t="str">
        <v>AEBS_ActiveState_WD</v>
      </c>
      <c r="E371" s="31">
        <v>28</v>
      </c>
      <c r="F371" s="31">
        <v>2</v>
      </c>
      <c r="G371" s="55" t="str">
        <v>U</v>
      </c>
      <c r="H371" s="55">
        <v>1</v>
      </c>
      <c r="I371" s="55">
        <v>0</v>
      </c>
      <c r="J371" s="55">
        <v>0</v>
      </c>
      <c r="K371" s="55">
        <v>1</v>
      </c>
      <c r="L371" s="55"/>
      <c r="M371" s="59"/>
      <c r="N371" s="55" t="str">
        <v>0x0:No_Action
0x1:Normal
0x2:Abnormal
0x3:No_Respond</v>
      </c>
      <c r="O371" s="55" t="str">
        <v>AEBS响应状态</v>
      </c>
      <c r="P371" s="55" t="str">
        <v>0</v>
      </c>
      <c r="Q371" s="55" t="str">
        <v>0</v>
      </c>
      <c r="R371" s="59" t="str">
        <v>NA</v>
      </c>
      <c r="S371" s="2"/>
      <c r="T371" s="16"/>
      <c r="U371" s="16"/>
      <c r="V371" s="2"/>
      <c r="W371" s="16"/>
      <c r="X371" s="16"/>
      <c r="Y371" s="16"/>
      <c r="Z371" s="16"/>
      <c r="AA371" s="2" t="str">
        <v>T</v>
      </c>
      <c r="AB371" s="14" t="str">
        <v>R</v>
      </c>
      <c r="AC371" s="60"/>
      <c r="AD371" s="60"/>
      <c r="AE371" s="20" t="str">
        <v>2024.6.15，新增</v>
      </c>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row>
    <row r="372">
      <c r="A372" s="61" t="str">
        <v>AEBS</v>
      </c>
      <c r="B372" s="55" t="str">
        <v>AEBS_394</v>
      </c>
      <c r="C372" s="53" t="str">
        <v>0x394</v>
      </c>
      <c r="D372" s="55" t="str">
        <v>VehicleSpeed_WD</v>
      </c>
      <c r="E372" s="31">
        <v>0</v>
      </c>
      <c r="F372" s="31">
        <v>8</v>
      </c>
      <c r="G372" s="55" t="str">
        <v>U</v>
      </c>
      <c r="H372" s="31">
        <v>1</v>
      </c>
      <c r="I372" s="55">
        <v>0</v>
      </c>
      <c r="J372" s="55">
        <v>0</v>
      </c>
      <c r="K372" s="31">
        <v>255</v>
      </c>
      <c r="L372" s="55" t="str">
        <v>km/h</v>
      </c>
      <c r="M372" s="59"/>
      <c r="N372" s="55"/>
      <c r="O372" s="55" t="str" xml:space="preserve">
        <v>Vehicle speed  </v>
      </c>
      <c r="P372" s="55">
        <v>0</v>
      </c>
      <c r="Q372" s="55">
        <v>0</v>
      </c>
      <c r="R372" s="55" t="str">
        <v>0x00</v>
      </c>
      <c r="S372" s="2"/>
      <c r="T372" s="16"/>
      <c r="U372" s="16"/>
      <c r="V372" s="2"/>
      <c r="W372" s="16"/>
      <c r="X372" s="16"/>
      <c r="Y372" s="16"/>
      <c r="Z372" s="16"/>
      <c r="AA372" s="2" t="str">
        <v>T</v>
      </c>
      <c r="AB372" s="14" t="str">
        <v>R</v>
      </c>
      <c r="AC372" s="60"/>
      <c r="AD372" s="60"/>
      <c r="AE372" s="20" t="str">
        <v>2024.6.15，新增</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row>
    <row r="373">
      <c r="A373" s="61" t="str">
        <v>AEBS</v>
      </c>
      <c r="B373" s="55" t="str">
        <v>AEBS_394</v>
      </c>
      <c r="C373" s="53" t="str">
        <v>0x394</v>
      </c>
      <c r="D373" s="55" t="str">
        <v>YawRate_WD</v>
      </c>
      <c r="E373" s="31">
        <v>8</v>
      </c>
      <c r="F373" s="31">
        <v>8</v>
      </c>
      <c r="G373" s="55" t="str">
        <v>U</v>
      </c>
      <c r="H373" s="31">
        <v>0.2</v>
      </c>
      <c r="I373" s="31">
        <v>-25.6</v>
      </c>
      <c r="J373" s="31">
        <v>-25.6</v>
      </c>
      <c r="K373" s="31">
        <v>25.4</v>
      </c>
      <c r="L373" s="55" t="str">
        <v>degree/s</v>
      </c>
      <c r="M373" s="59"/>
      <c r="N373" s="55"/>
      <c r="O373" s="55" t="str">
        <v>The angular velocity of the vehicle about the z:axis (rotation speed about the cg of the vehicle). Required for VDC functionality</v>
      </c>
      <c r="P373" s="55">
        <v>0</v>
      </c>
      <c r="Q373" s="55">
        <v>0</v>
      </c>
      <c r="R373" s="55" t="str">
        <v>0x7F</v>
      </c>
      <c r="S373" s="2"/>
      <c r="T373" s="16"/>
      <c r="U373" s="16"/>
      <c r="V373" s="2"/>
      <c r="W373" s="16"/>
      <c r="X373" s="16"/>
      <c r="Y373" s="16"/>
      <c r="Z373" s="16"/>
      <c r="AA373" s="2" t="str">
        <v>T</v>
      </c>
      <c r="AB373" s="14" t="str">
        <v>R</v>
      </c>
      <c r="AC373" s="60"/>
      <c r="AD373" s="60"/>
      <c r="AE373" s="20" t="str">
        <v>2024.6.15，新增</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row>
    <row r="374">
      <c r="A374" s="61" t="str">
        <v>AEBS</v>
      </c>
      <c r="B374" s="55" t="str">
        <v>AEBS_394</v>
      </c>
      <c r="C374" s="53" t="str">
        <v>0x394</v>
      </c>
      <c r="D374" s="55" t="str">
        <v>AccelPedalposition_WD</v>
      </c>
      <c r="E374" s="31">
        <v>16</v>
      </c>
      <c r="F374" s="55">
        <v>8</v>
      </c>
      <c r="G374" s="55" t="str">
        <v>U</v>
      </c>
      <c r="H374" s="55">
        <v>0.3937</v>
      </c>
      <c r="I374" s="55">
        <v>0</v>
      </c>
      <c r="J374" s="55">
        <v>0</v>
      </c>
      <c r="K374" s="55">
        <v>99.9998</v>
      </c>
      <c r="L374" s="55" t="str">
        <v>%</v>
      </c>
      <c r="M374" s="59"/>
      <c r="N374" s="55"/>
      <c r="O374" s="55" t="str">
        <v>Actual gas pedal position of the vehicle: if the Cruise function active: this signal is the fictitious gas pedal position.</v>
      </c>
      <c r="P374" s="55">
        <v>0</v>
      </c>
      <c r="Q374" s="55">
        <v>0</v>
      </c>
      <c r="R374" s="55" t="str">
        <v>0xFF</v>
      </c>
      <c r="S374" s="2"/>
      <c r="T374" s="16"/>
      <c r="U374" s="16"/>
      <c r="V374" s="2"/>
      <c r="W374" s="16"/>
      <c r="X374" s="16"/>
      <c r="Y374" s="16"/>
      <c r="Z374" s="16"/>
      <c r="AA374" s="2" t="str">
        <v>T</v>
      </c>
      <c r="AB374" s="14" t="str">
        <v>R</v>
      </c>
      <c r="AC374" s="60"/>
      <c r="AD374" s="60"/>
      <c r="AE374" s="20" t="str">
        <v>2024.6.15，新增</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row>
    <row r="375">
      <c r="A375" s="61" t="str">
        <v>AEBS</v>
      </c>
      <c r="B375" s="55" t="str">
        <v>AEBS_394</v>
      </c>
      <c r="C375" s="53" t="str">
        <v>0x394</v>
      </c>
      <c r="D375" s="55" t="str">
        <v>BrakePedalSwitchStatus_WD</v>
      </c>
      <c r="E375" s="31">
        <v>30</v>
      </c>
      <c r="F375" s="55">
        <v>1</v>
      </c>
      <c r="G375" s="55" t="str">
        <v>U</v>
      </c>
      <c r="H375" s="55">
        <v>1</v>
      </c>
      <c r="I375" s="55">
        <v>0</v>
      </c>
      <c r="J375" s="55">
        <v>0</v>
      </c>
      <c r="K375" s="55">
        <v>1</v>
      </c>
      <c r="L375" s="55"/>
      <c r="M375" s="59"/>
      <c r="N375" s="55" t="str">
        <v>0: No apply
1: Applied</v>
      </c>
      <c r="O375" s="55" t="str">
        <v>Brake padel position (normal close),When Brake padel pressed this signal is 1,else is 0</v>
      </c>
      <c r="P375" s="55">
        <v>0</v>
      </c>
      <c r="Q375" s="55">
        <v>0</v>
      </c>
      <c r="R375" s="55" t="str">
        <v>NA</v>
      </c>
      <c r="S375" s="2"/>
      <c r="T375" s="16"/>
      <c r="U375" s="16"/>
      <c r="V375" s="2"/>
      <c r="W375" s="16"/>
      <c r="X375" s="16"/>
      <c r="Y375" s="16"/>
      <c r="Z375" s="16"/>
      <c r="AA375" s="2" t="str">
        <v>T</v>
      </c>
      <c r="AB375" s="14" t="str">
        <v>R</v>
      </c>
      <c r="AC375" s="60"/>
      <c r="AD375" s="60"/>
      <c r="AE375" s="20" t="str">
        <v>2024.6.15，新增</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row>
    <row r="376">
      <c r="A376" s="61" t="str">
        <v>AEBS</v>
      </c>
      <c r="B376" s="55" t="str">
        <v>AEBS_395</v>
      </c>
      <c r="C376" s="53" t="str">
        <v>0x395</v>
      </c>
      <c r="D376" s="59" t="str">
        <v>Year_BS</v>
      </c>
      <c r="E376" s="59">
        <v>56</v>
      </c>
      <c r="F376" s="59">
        <v>6</v>
      </c>
      <c r="G376" s="59" t="str">
        <v>U</v>
      </c>
      <c r="H376" s="59">
        <v>1</v>
      </c>
      <c r="I376" s="59">
        <v>2019</v>
      </c>
      <c r="J376" s="59">
        <v>2019</v>
      </c>
      <c r="K376" s="59">
        <v>2082</v>
      </c>
      <c r="L376" s="59"/>
      <c r="M376" s="59"/>
      <c r="N376" s="59"/>
      <c r="O376" s="59" t="str">
        <v>年</v>
      </c>
      <c r="P376" s="59">
        <v>0</v>
      </c>
      <c r="Q376" s="59">
        <v>0</v>
      </c>
      <c r="R376" s="59" t="str">
        <v>NA</v>
      </c>
      <c r="S376" s="2"/>
      <c r="T376" s="16"/>
      <c r="U376" s="16"/>
      <c r="V376" s="2"/>
      <c r="W376" s="16"/>
      <c r="X376" s="16"/>
      <c r="Y376" s="16"/>
      <c r="Z376" s="16"/>
      <c r="AA376" s="2" t="str">
        <v>T</v>
      </c>
      <c r="AB376" s="14" t="str">
        <v>R</v>
      </c>
      <c r="AC376" s="60"/>
      <c r="AD376" s="60"/>
      <c r="AE376" s="20" t="str">
        <v>2024.6.15，新增</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row>
    <row r="377">
      <c r="A377" s="61" t="str">
        <v>AEBS</v>
      </c>
      <c r="B377" s="55" t="str">
        <v>AEBS_395</v>
      </c>
      <c r="C377" s="53" t="str">
        <v>0x395</v>
      </c>
      <c r="D377" s="59" t="str">
        <v>Mon_BS</v>
      </c>
      <c r="E377" s="59">
        <v>62</v>
      </c>
      <c r="F377" s="59">
        <v>4</v>
      </c>
      <c r="G377" s="59" t="str">
        <v>U</v>
      </c>
      <c r="H377" s="59">
        <v>1</v>
      </c>
      <c r="I377" s="59">
        <v>0</v>
      </c>
      <c r="J377" s="59">
        <v>0</v>
      </c>
      <c r="K377" s="59">
        <v>12</v>
      </c>
      <c r="L377" s="59"/>
      <c r="M377" s="59"/>
      <c r="N377" s="59"/>
      <c r="O377" s="59" t="str">
        <v>月</v>
      </c>
      <c r="P377" s="55">
        <v>0</v>
      </c>
      <c r="Q377" s="55">
        <v>0</v>
      </c>
      <c r="R377" s="59" t="str">
        <v>NA</v>
      </c>
      <c r="S377" s="2"/>
      <c r="T377" s="16"/>
      <c r="U377" s="16"/>
      <c r="V377" s="2"/>
      <c r="W377" s="16"/>
      <c r="X377" s="16"/>
      <c r="Y377" s="16"/>
      <c r="Z377" s="16"/>
      <c r="AA377" s="2" t="str">
        <v>T</v>
      </c>
      <c r="AB377" s="14" t="str">
        <v>R</v>
      </c>
      <c r="AC377" s="60"/>
      <c r="AD377" s="60"/>
      <c r="AE377" s="20" t="str">
        <v>2024.6.15，新增</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row>
    <row r="378">
      <c r="A378" s="61" t="str">
        <v>AEBS</v>
      </c>
      <c r="B378" s="55" t="str">
        <v>AEBS_395</v>
      </c>
      <c r="C378" s="53" t="str">
        <v>0x395</v>
      </c>
      <c r="D378" s="59" t="str">
        <v>Date_BS</v>
      </c>
      <c r="E378" s="59">
        <v>50</v>
      </c>
      <c r="F378" s="59">
        <v>5</v>
      </c>
      <c r="G378" s="59" t="str">
        <v>U</v>
      </c>
      <c r="H378" s="59">
        <v>1</v>
      </c>
      <c r="I378" s="59">
        <v>0</v>
      </c>
      <c r="J378" s="59">
        <v>0</v>
      </c>
      <c r="K378" s="59">
        <v>31</v>
      </c>
      <c r="L378" s="59"/>
      <c r="M378" s="59"/>
      <c r="N378" s="59"/>
      <c r="O378" s="59" t="str">
        <v>日</v>
      </c>
      <c r="P378" s="55">
        <v>0</v>
      </c>
      <c r="Q378" s="55">
        <v>0</v>
      </c>
      <c r="R378" s="59" t="str">
        <v>NA</v>
      </c>
      <c r="S378" s="2"/>
      <c r="T378" s="16"/>
      <c r="U378" s="16"/>
      <c r="V378" s="2"/>
      <c r="W378" s="16"/>
      <c r="X378" s="16"/>
      <c r="Y378" s="16"/>
      <c r="Z378" s="16"/>
      <c r="AA378" s="2" t="str">
        <v>T</v>
      </c>
      <c r="AB378" s="14" t="str">
        <v>R</v>
      </c>
      <c r="AC378" s="60"/>
      <c r="AD378" s="60"/>
      <c r="AE378" s="20" t="str">
        <v>2024.6.15，新增</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row>
    <row r="379">
      <c r="A379" s="61" t="str">
        <v>AEBS</v>
      </c>
      <c r="B379" s="55" t="str">
        <v>AEBS_395</v>
      </c>
      <c r="C379" s="53" t="str">
        <v>0x395</v>
      </c>
      <c r="D379" s="59" t="str">
        <v>Hour_BS</v>
      </c>
      <c r="E379" s="59">
        <v>55</v>
      </c>
      <c r="F379" s="59">
        <v>5</v>
      </c>
      <c r="G379" s="59" t="str">
        <v>U</v>
      </c>
      <c r="H379" s="59">
        <v>1</v>
      </c>
      <c r="I379" s="59">
        <v>0</v>
      </c>
      <c r="J379" s="59">
        <v>0</v>
      </c>
      <c r="K379" s="59">
        <v>23</v>
      </c>
      <c r="L379" s="59"/>
      <c r="M379" s="59"/>
      <c r="N379" s="59"/>
      <c r="O379" s="59" t="str">
        <v>时</v>
      </c>
      <c r="P379" s="55">
        <v>0</v>
      </c>
      <c r="Q379" s="55">
        <v>0</v>
      </c>
      <c r="R379" s="59" t="str">
        <v>NA</v>
      </c>
      <c r="S379" s="2"/>
      <c r="T379" s="16"/>
      <c r="U379" s="16"/>
      <c r="V379" s="2"/>
      <c r="W379" s="16"/>
      <c r="X379" s="16"/>
      <c r="Y379" s="16"/>
      <c r="Z379" s="16"/>
      <c r="AA379" s="2" t="str">
        <v>T</v>
      </c>
      <c r="AB379" s="14" t="str">
        <v>R</v>
      </c>
      <c r="AC379" s="60"/>
      <c r="AD379" s="60"/>
      <c r="AE379" s="20" t="str">
        <v>2024.6.15，新增</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row>
    <row r="380">
      <c r="A380" s="61" t="str">
        <v>AEBS</v>
      </c>
      <c r="B380" s="55" t="str">
        <v>AEBS_395</v>
      </c>
      <c r="C380" s="53" t="str">
        <v>0x395</v>
      </c>
      <c r="D380" s="59" t="str">
        <v>Mint_BS</v>
      </c>
      <c r="E380" s="59">
        <v>44</v>
      </c>
      <c r="F380" s="59">
        <v>6</v>
      </c>
      <c r="G380" s="59" t="str">
        <v>U</v>
      </c>
      <c r="H380" s="59">
        <v>1</v>
      </c>
      <c r="I380" s="59">
        <v>0</v>
      </c>
      <c r="J380" s="59">
        <v>0</v>
      </c>
      <c r="K380" s="59">
        <v>59</v>
      </c>
      <c r="L380" s="59"/>
      <c r="M380" s="59"/>
      <c r="N380" s="59"/>
      <c r="O380" s="59" t="str">
        <v>分</v>
      </c>
      <c r="P380" s="59">
        <v>0</v>
      </c>
      <c r="Q380" s="59">
        <v>0</v>
      </c>
      <c r="R380" s="59" t="str">
        <v>NA</v>
      </c>
      <c r="S380" s="2"/>
      <c r="T380" s="16"/>
      <c r="U380" s="16"/>
      <c r="V380" s="2"/>
      <c r="W380" s="16"/>
      <c r="X380" s="16"/>
      <c r="Y380" s="16"/>
      <c r="Z380" s="16"/>
      <c r="AA380" s="2" t="str">
        <v>T</v>
      </c>
      <c r="AB380" s="14" t="str">
        <v>R</v>
      </c>
      <c r="AC380" s="60"/>
      <c r="AD380" s="60"/>
      <c r="AE380" s="20" t="str">
        <v>2024.6.15，新增</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row>
    <row r="381">
      <c r="A381" s="61" t="str">
        <v>AEBS</v>
      </c>
      <c r="B381" s="55" t="str">
        <v>AEBS_395</v>
      </c>
      <c r="C381" s="53" t="str">
        <v>0x395</v>
      </c>
      <c r="D381" s="59" t="str">
        <v>Sec_BS</v>
      </c>
      <c r="E381" s="59">
        <v>34</v>
      </c>
      <c r="F381" s="59">
        <v>6</v>
      </c>
      <c r="G381" s="59" t="str">
        <v>U</v>
      </c>
      <c r="H381" s="59">
        <v>1</v>
      </c>
      <c r="I381" s="59">
        <v>0</v>
      </c>
      <c r="J381" s="59">
        <v>0</v>
      </c>
      <c r="K381" s="59">
        <v>59</v>
      </c>
      <c r="L381" s="59"/>
      <c r="M381" s="59"/>
      <c r="N381" s="59"/>
      <c r="O381" s="59" t="str">
        <v>秒</v>
      </c>
      <c r="P381" s="59">
        <v>0</v>
      </c>
      <c r="Q381" s="59">
        <v>0</v>
      </c>
      <c r="R381" s="59" t="str">
        <v>NA</v>
      </c>
      <c r="S381" s="2"/>
      <c r="T381" s="16"/>
      <c r="U381" s="16"/>
      <c r="V381" s="2"/>
      <c r="W381" s="16"/>
      <c r="X381" s="16"/>
      <c r="Y381" s="16"/>
      <c r="Z381" s="16"/>
      <c r="AA381" s="2" t="str">
        <v>T</v>
      </c>
      <c r="AB381" s="14" t="str">
        <v>R</v>
      </c>
      <c r="AC381" s="60"/>
      <c r="AD381" s="60"/>
      <c r="AE381" s="20" t="str">
        <v>2024.6.15，新增</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row>
    <row r="382">
      <c r="A382" s="61" t="str">
        <v>AEBS</v>
      </c>
      <c r="B382" s="55" t="str">
        <v>AEBS_395</v>
      </c>
      <c r="C382" s="53" t="str">
        <v>0x395</v>
      </c>
      <c r="D382" s="55" t="str">
        <v>AEBS_Status_BS</v>
      </c>
      <c r="E382" s="31">
        <v>24</v>
      </c>
      <c r="F382" s="31">
        <v>4</v>
      </c>
      <c r="G382" s="55" t="str">
        <v>U</v>
      </c>
      <c r="H382" s="55">
        <v>1</v>
      </c>
      <c r="I382" s="55">
        <v>0</v>
      </c>
      <c r="J382" s="55">
        <v>0</v>
      </c>
      <c r="K382" s="31">
        <v>15</v>
      </c>
      <c r="L382" s="55"/>
      <c r="M382" s="59"/>
      <c r="N382" s="55" t="str">
        <v>0x0:not ready（上电后1.5s初始化
0x1:temporarily not available（系统有故障）
0x2:system is deactived bu driver（被驾驶员关闭）
0x3:system is ready
0x4:driver overrides system（抑制条件包括猛打方向盘、猛踩油门）
0x5:collision warning active（一级报警）
0x6:clooision warning with braking（二级报警+点刹AWB）
0x7:emergency braking active（AEB触发）</v>
      </c>
      <c r="O382" s="55" t="str">
        <v>AEBS状态</v>
      </c>
      <c r="P382" s="55" t="str">
        <v>0</v>
      </c>
      <c r="Q382" s="55" t="str">
        <v>0</v>
      </c>
      <c r="R382" s="59" t="str">
        <v>NA</v>
      </c>
      <c r="S382" s="2"/>
      <c r="T382" s="16"/>
      <c r="U382" s="16"/>
      <c r="V382" s="2"/>
      <c r="W382" s="16"/>
      <c r="X382" s="16"/>
      <c r="Y382" s="16"/>
      <c r="Z382" s="16"/>
      <c r="AA382" s="2" t="str">
        <v>T</v>
      </c>
      <c r="AB382" s="14" t="str">
        <v>R</v>
      </c>
      <c r="AC382" s="60"/>
      <c r="AD382" s="60"/>
      <c r="AE382" s="20" t="str">
        <v>2024.6.15，新增</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row>
    <row r="383">
      <c r="A383" s="61" t="str">
        <v>AEBS</v>
      </c>
      <c r="B383" s="55" t="str">
        <v>AEBS_395</v>
      </c>
      <c r="C383" s="53" t="str">
        <v>0x395</v>
      </c>
      <c r="D383" s="55" t="str">
        <v>AEBS_ActiveState_BS</v>
      </c>
      <c r="E383" s="31">
        <v>28</v>
      </c>
      <c r="F383" s="31">
        <v>2</v>
      </c>
      <c r="G383" s="55" t="str">
        <v>U</v>
      </c>
      <c r="H383" s="55">
        <v>1</v>
      </c>
      <c r="I383" s="55">
        <v>0</v>
      </c>
      <c r="J383" s="55">
        <v>0</v>
      </c>
      <c r="K383" s="55">
        <v>1</v>
      </c>
      <c r="L383" s="55"/>
      <c r="M383" s="59"/>
      <c r="N383" s="55" t="str">
        <v>0x0:No_Action
0x1:Normal
0x2:Abnormal
0x3:No_Respond</v>
      </c>
      <c r="O383" s="55" t="str">
        <v>AEBS响应状态</v>
      </c>
      <c r="P383" s="55" t="str">
        <v>0</v>
      </c>
      <c r="Q383" s="55" t="str">
        <v>0</v>
      </c>
      <c r="R383" s="59" t="str">
        <v>NA</v>
      </c>
      <c r="S383" s="2"/>
      <c r="T383" s="16"/>
      <c r="U383" s="16"/>
      <c r="V383" s="2"/>
      <c r="W383" s="16"/>
      <c r="X383" s="16"/>
      <c r="Y383" s="16"/>
      <c r="Z383" s="16"/>
      <c r="AA383" s="2" t="str">
        <v>T</v>
      </c>
      <c r="AB383" s="14" t="str">
        <v>R</v>
      </c>
      <c r="AC383" s="60"/>
      <c r="AD383" s="60"/>
      <c r="AE383" s="20" t="str">
        <v>2024.6.15，新增</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row>
    <row r="384">
      <c r="A384" s="61" t="str">
        <v>AEBS</v>
      </c>
      <c r="B384" s="55" t="str">
        <v>AEBS_395</v>
      </c>
      <c r="C384" s="53" t="str">
        <v>0x395</v>
      </c>
      <c r="D384" s="55" t="str">
        <v>VehicleSpeed_BS</v>
      </c>
      <c r="E384" s="31">
        <v>0</v>
      </c>
      <c r="F384" s="31">
        <v>8</v>
      </c>
      <c r="G384" s="55" t="str">
        <v>U</v>
      </c>
      <c r="H384" s="31">
        <v>1</v>
      </c>
      <c r="I384" s="55">
        <v>0</v>
      </c>
      <c r="J384" s="55">
        <v>0</v>
      </c>
      <c r="K384" s="31">
        <v>255</v>
      </c>
      <c r="L384" s="55" t="str">
        <v>km/h</v>
      </c>
      <c r="M384" s="59"/>
      <c r="N384" s="55"/>
      <c r="O384" s="55" t="str" xml:space="preserve">
        <v>Vehicle speed  </v>
      </c>
      <c r="P384" s="55">
        <v>0</v>
      </c>
      <c r="Q384" s="55">
        <v>0</v>
      </c>
      <c r="R384" s="55" t="str">
        <v>0x00</v>
      </c>
      <c r="S384" s="2"/>
      <c r="T384" s="16"/>
      <c r="U384" s="16"/>
      <c r="V384" s="2"/>
      <c r="W384" s="16"/>
      <c r="X384" s="16"/>
      <c r="Y384" s="16"/>
      <c r="Z384" s="16"/>
      <c r="AA384" s="2" t="str">
        <v>T</v>
      </c>
      <c r="AB384" s="14" t="str">
        <v>R</v>
      </c>
      <c r="AC384" s="60"/>
      <c r="AD384" s="60"/>
      <c r="AE384" s="20" t="str">
        <v>2024.6.15，新增</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row>
    <row r="385">
      <c r="A385" s="61" t="str">
        <v>AEBS</v>
      </c>
      <c r="B385" s="55" t="str">
        <v>AEBS_395</v>
      </c>
      <c r="C385" s="53" t="str">
        <v>0x395</v>
      </c>
      <c r="D385" s="55" t="str">
        <v>YawRate_BS</v>
      </c>
      <c r="E385" s="31">
        <v>8</v>
      </c>
      <c r="F385" s="31">
        <v>8</v>
      </c>
      <c r="G385" s="55" t="str">
        <v>U</v>
      </c>
      <c r="H385" s="31">
        <v>0.2</v>
      </c>
      <c r="I385" s="31">
        <v>-25.6</v>
      </c>
      <c r="J385" s="31">
        <v>-25.6</v>
      </c>
      <c r="K385" s="31">
        <v>25.4</v>
      </c>
      <c r="L385" s="55" t="str">
        <v>degree/s</v>
      </c>
      <c r="M385" s="59"/>
      <c r="N385" s="55"/>
      <c r="O385" s="55" t="str">
        <v>The angular velocity of the vehicle about the z:axis (rotation speed about the cg of the vehicle). Required for VDC functionality</v>
      </c>
      <c r="P385" s="55">
        <v>0</v>
      </c>
      <c r="Q385" s="55">
        <v>0</v>
      </c>
      <c r="R385" s="55" t="str">
        <v>0x7F</v>
      </c>
      <c r="S385" s="2"/>
      <c r="T385" s="16"/>
      <c r="U385" s="16"/>
      <c r="V385" s="2"/>
      <c r="W385" s="16"/>
      <c r="X385" s="16"/>
      <c r="Y385" s="16"/>
      <c r="Z385" s="16"/>
      <c r="AA385" s="2" t="str">
        <v>T</v>
      </c>
      <c r="AB385" s="14" t="str">
        <v>R</v>
      </c>
      <c r="AC385" s="60"/>
      <c r="AD385" s="60"/>
      <c r="AE385" s="20" t="str">
        <v>2024.6.15，新增</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row>
    <row r="386">
      <c r="A386" s="61" t="str">
        <v>AEBS</v>
      </c>
      <c r="B386" s="55" t="str">
        <v>AEBS_395</v>
      </c>
      <c r="C386" s="53" t="str">
        <v>0x395</v>
      </c>
      <c r="D386" s="55" t="str">
        <v>AccelPedalposition_BS</v>
      </c>
      <c r="E386" s="31">
        <v>16</v>
      </c>
      <c r="F386" s="55">
        <v>8</v>
      </c>
      <c r="G386" s="55" t="str">
        <v>U</v>
      </c>
      <c r="H386" s="55">
        <v>0.3937</v>
      </c>
      <c r="I386" s="55">
        <v>0</v>
      </c>
      <c r="J386" s="55">
        <v>0</v>
      </c>
      <c r="K386" s="55">
        <v>99.9998</v>
      </c>
      <c r="L386" s="55" t="str">
        <v>%</v>
      </c>
      <c r="M386" s="59"/>
      <c r="N386" s="55"/>
      <c r="O386" s="55" t="str">
        <v>Actual gas pedal position of the vehicle: if the Cruise function active: this signal is the fictitious gas pedal position.</v>
      </c>
      <c r="P386" s="55">
        <v>0</v>
      </c>
      <c r="Q386" s="55">
        <v>0</v>
      </c>
      <c r="R386" s="55" t="str">
        <v>0xFF</v>
      </c>
      <c r="S386" s="2"/>
      <c r="T386" s="16"/>
      <c r="U386" s="16"/>
      <c r="V386" s="2"/>
      <c r="W386" s="16"/>
      <c r="X386" s="16"/>
      <c r="Y386" s="16"/>
      <c r="Z386" s="16"/>
      <c r="AA386" s="2" t="str">
        <v>T</v>
      </c>
      <c r="AB386" s="14" t="str">
        <v>R</v>
      </c>
      <c r="AC386" s="60"/>
      <c r="AD386" s="60"/>
      <c r="AE386" s="20" t="str">
        <v>2024.6.15，新增</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row>
    <row r="387">
      <c r="A387" s="61" t="str">
        <v>AEBS</v>
      </c>
      <c r="B387" s="55" t="str">
        <v>AEBS_395</v>
      </c>
      <c r="C387" s="53" t="str">
        <v>0x395</v>
      </c>
      <c r="D387" s="55" t="str">
        <v>BrakePedalSwitchStatus_BS</v>
      </c>
      <c r="E387" s="31">
        <v>30</v>
      </c>
      <c r="F387" s="55">
        <v>1</v>
      </c>
      <c r="G387" s="55" t="str">
        <v>U</v>
      </c>
      <c r="H387" s="55">
        <v>1</v>
      </c>
      <c r="I387" s="55">
        <v>0</v>
      </c>
      <c r="J387" s="55">
        <v>0</v>
      </c>
      <c r="K387" s="55">
        <v>1</v>
      </c>
      <c r="L387" s="55"/>
      <c r="M387" s="59"/>
      <c r="N387" s="55" t="str">
        <v>0: No apply
1: Applied</v>
      </c>
      <c r="O387" s="55" t="str">
        <v>Brake padel position (normal close),When Brake padel pressed this signal is 1,else is 0</v>
      </c>
      <c r="P387" s="55">
        <v>0</v>
      </c>
      <c r="Q387" s="55">
        <v>0</v>
      </c>
      <c r="R387" s="55" t="str">
        <v>NA</v>
      </c>
      <c r="S387" s="2"/>
      <c r="T387" s="16"/>
      <c r="U387" s="16"/>
      <c r="V387" s="2"/>
      <c r="W387" s="16"/>
      <c r="X387" s="16"/>
      <c r="Y387" s="16"/>
      <c r="Z387" s="16"/>
      <c r="AA387" s="2" t="str">
        <v>T</v>
      </c>
      <c r="AB387" s="14" t="str">
        <v>R</v>
      </c>
      <c r="AC387" s="60"/>
      <c r="AD387" s="60"/>
      <c r="AE387" s="20" t="str">
        <v>2024.6.15，新增</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row>
    <row r="388">
      <c r="A388" s="61" t="str">
        <v>AEBS</v>
      </c>
      <c r="B388" s="55" t="str">
        <v>AEBS_396</v>
      </c>
      <c r="C388" s="53" t="str">
        <v>0x396</v>
      </c>
      <c r="D388" s="59" t="str">
        <v>Year_BD</v>
      </c>
      <c r="E388" s="59">
        <v>56</v>
      </c>
      <c r="F388" s="59">
        <v>6</v>
      </c>
      <c r="G388" s="59" t="str">
        <v>U</v>
      </c>
      <c r="H388" s="59">
        <v>1</v>
      </c>
      <c r="I388" s="59">
        <v>2019</v>
      </c>
      <c r="J388" s="59">
        <v>2019</v>
      </c>
      <c r="K388" s="59">
        <v>2082</v>
      </c>
      <c r="L388" s="59"/>
      <c r="M388" s="59"/>
      <c r="N388" s="59"/>
      <c r="O388" s="59" t="str">
        <v>年</v>
      </c>
      <c r="P388" s="59">
        <v>0</v>
      </c>
      <c r="Q388" s="59">
        <v>0</v>
      </c>
      <c r="R388" s="59" t="str">
        <v>NA</v>
      </c>
      <c r="S388" s="2"/>
      <c r="T388" s="16"/>
      <c r="U388" s="16"/>
      <c r="V388" s="2"/>
      <c r="W388" s="16"/>
      <c r="X388" s="16"/>
      <c r="Y388" s="16"/>
      <c r="Z388" s="16"/>
      <c r="AA388" s="2" t="str">
        <v>T</v>
      </c>
      <c r="AB388" s="14" t="str">
        <v>R</v>
      </c>
      <c r="AC388" s="60"/>
      <c r="AD388" s="60"/>
      <c r="AE388" s="20" t="str">
        <v>2024.6.15，新增</v>
      </c>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row>
    <row r="389">
      <c r="A389" s="61" t="str">
        <v>AEBS</v>
      </c>
      <c r="B389" s="55" t="str">
        <v>AEBS_396</v>
      </c>
      <c r="C389" s="53" t="str">
        <v>0x396</v>
      </c>
      <c r="D389" s="59" t="str">
        <v>Mon_BD</v>
      </c>
      <c r="E389" s="59">
        <v>62</v>
      </c>
      <c r="F389" s="59">
        <v>4</v>
      </c>
      <c r="G389" s="59" t="str">
        <v>U</v>
      </c>
      <c r="H389" s="59">
        <v>1</v>
      </c>
      <c r="I389" s="59">
        <v>0</v>
      </c>
      <c r="J389" s="59">
        <v>0</v>
      </c>
      <c r="K389" s="59">
        <v>12</v>
      </c>
      <c r="L389" s="59"/>
      <c r="M389" s="59"/>
      <c r="N389" s="59"/>
      <c r="O389" s="59" t="str">
        <v>月</v>
      </c>
      <c r="P389" s="55">
        <v>0</v>
      </c>
      <c r="Q389" s="55">
        <v>0</v>
      </c>
      <c r="R389" s="59" t="str">
        <v>NA</v>
      </c>
      <c r="S389" s="2"/>
      <c r="T389" s="16"/>
      <c r="U389" s="16"/>
      <c r="V389" s="2"/>
      <c r="W389" s="16"/>
      <c r="X389" s="16"/>
      <c r="Y389" s="16"/>
      <c r="Z389" s="16"/>
      <c r="AA389" s="2" t="str">
        <v>T</v>
      </c>
      <c r="AB389" s="14" t="str">
        <v>R</v>
      </c>
      <c r="AC389" s="60"/>
      <c r="AD389" s="60"/>
      <c r="AE389" s="20" t="str">
        <v>2024.6.15，新增</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row>
    <row r="390">
      <c r="A390" s="61" t="str">
        <v>AEBS</v>
      </c>
      <c r="B390" s="55" t="str">
        <v>AEBS_396</v>
      </c>
      <c r="C390" s="53" t="str">
        <v>0x396</v>
      </c>
      <c r="D390" s="59" t="str">
        <v>Date_BD</v>
      </c>
      <c r="E390" s="59">
        <v>50</v>
      </c>
      <c r="F390" s="59">
        <v>5</v>
      </c>
      <c r="G390" s="59" t="str">
        <v>U</v>
      </c>
      <c r="H390" s="59">
        <v>1</v>
      </c>
      <c r="I390" s="59">
        <v>0</v>
      </c>
      <c r="J390" s="59">
        <v>0</v>
      </c>
      <c r="K390" s="59">
        <v>31</v>
      </c>
      <c r="L390" s="59"/>
      <c r="M390" s="59"/>
      <c r="N390" s="59"/>
      <c r="O390" s="59" t="str">
        <v>日</v>
      </c>
      <c r="P390" s="55">
        <v>0</v>
      </c>
      <c r="Q390" s="55">
        <v>0</v>
      </c>
      <c r="R390" s="59" t="str">
        <v>NA</v>
      </c>
      <c r="S390" s="2"/>
      <c r="T390" s="16"/>
      <c r="U390" s="16"/>
      <c r="V390" s="2"/>
      <c r="W390" s="16"/>
      <c r="X390" s="16"/>
      <c r="Y390" s="16"/>
      <c r="Z390" s="16"/>
      <c r="AA390" s="2" t="str">
        <v>T</v>
      </c>
      <c r="AB390" s="14" t="str">
        <v>R</v>
      </c>
      <c r="AC390" s="60"/>
      <c r="AD390" s="60"/>
      <c r="AE390" s="20" t="str">
        <v>2024.6.15，新增</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row>
    <row r="391">
      <c r="A391" s="61" t="str">
        <v>AEBS</v>
      </c>
      <c r="B391" s="55" t="str">
        <v>AEBS_396</v>
      </c>
      <c r="C391" s="53" t="str">
        <v>0x396</v>
      </c>
      <c r="D391" s="59" t="str">
        <v>Hour_BD</v>
      </c>
      <c r="E391" s="59">
        <v>55</v>
      </c>
      <c r="F391" s="59">
        <v>5</v>
      </c>
      <c r="G391" s="59" t="str">
        <v>U</v>
      </c>
      <c r="H391" s="59">
        <v>1</v>
      </c>
      <c r="I391" s="59">
        <v>0</v>
      </c>
      <c r="J391" s="59">
        <v>0</v>
      </c>
      <c r="K391" s="59">
        <v>23</v>
      </c>
      <c r="L391" s="59"/>
      <c r="M391" s="59"/>
      <c r="N391" s="59"/>
      <c r="O391" s="59" t="str">
        <v>时</v>
      </c>
      <c r="P391" s="55">
        <v>0</v>
      </c>
      <c r="Q391" s="55">
        <v>0</v>
      </c>
      <c r="R391" s="59" t="str">
        <v>NA</v>
      </c>
      <c r="S391" s="2"/>
      <c r="T391" s="16"/>
      <c r="U391" s="16"/>
      <c r="V391" s="2"/>
      <c r="W391" s="16"/>
      <c r="X391" s="16"/>
      <c r="Y391" s="16"/>
      <c r="Z391" s="16"/>
      <c r="AA391" s="2" t="str">
        <v>T</v>
      </c>
      <c r="AB391" s="14" t="str">
        <v>R</v>
      </c>
      <c r="AC391" s="60"/>
      <c r="AD391" s="60"/>
      <c r="AE391" s="20" t="str">
        <v>2024.6.15，新增</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row>
    <row r="392">
      <c r="A392" s="61" t="str">
        <v>AEBS</v>
      </c>
      <c r="B392" s="55" t="str">
        <v>AEBS_396</v>
      </c>
      <c r="C392" s="53" t="str">
        <v>0x396</v>
      </c>
      <c r="D392" s="59" t="str">
        <v>Mint_BD</v>
      </c>
      <c r="E392" s="59">
        <v>44</v>
      </c>
      <c r="F392" s="59">
        <v>6</v>
      </c>
      <c r="G392" s="59" t="str">
        <v>U</v>
      </c>
      <c r="H392" s="59">
        <v>1</v>
      </c>
      <c r="I392" s="59">
        <v>0</v>
      </c>
      <c r="J392" s="59">
        <v>0</v>
      </c>
      <c r="K392" s="59">
        <v>59</v>
      </c>
      <c r="L392" s="59"/>
      <c r="M392" s="59"/>
      <c r="N392" s="59"/>
      <c r="O392" s="59" t="str">
        <v>分</v>
      </c>
      <c r="P392" s="59">
        <v>0</v>
      </c>
      <c r="Q392" s="59">
        <v>0</v>
      </c>
      <c r="R392" s="59" t="str">
        <v>NA</v>
      </c>
      <c r="S392" s="2"/>
      <c r="T392" s="16"/>
      <c r="U392" s="16"/>
      <c r="V392" s="2"/>
      <c r="W392" s="16"/>
      <c r="X392" s="16"/>
      <c r="Y392" s="16"/>
      <c r="Z392" s="16"/>
      <c r="AA392" s="2" t="str">
        <v>T</v>
      </c>
      <c r="AB392" s="14" t="str">
        <v>R</v>
      </c>
      <c r="AC392" s="60"/>
      <c r="AD392" s="60"/>
      <c r="AE392" s="20" t="str">
        <v>2024.6.15，新增</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row>
    <row r="393">
      <c r="A393" s="61" t="str">
        <v>AEBS</v>
      </c>
      <c r="B393" s="55" t="str">
        <v>AEBS_396</v>
      </c>
      <c r="C393" s="53" t="str">
        <v>0x396</v>
      </c>
      <c r="D393" s="59" t="str">
        <v>Sec_BD</v>
      </c>
      <c r="E393" s="59">
        <v>34</v>
      </c>
      <c r="F393" s="59">
        <v>6</v>
      </c>
      <c r="G393" s="59" t="str">
        <v>U</v>
      </c>
      <c r="H393" s="59">
        <v>1</v>
      </c>
      <c r="I393" s="59">
        <v>0</v>
      </c>
      <c r="J393" s="59">
        <v>0</v>
      </c>
      <c r="K393" s="59">
        <v>59</v>
      </c>
      <c r="L393" s="59"/>
      <c r="M393" s="59"/>
      <c r="N393" s="59"/>
      <c r="O393" s="59" t="str">
        <v>秒</v>
      </c>
      <c r="P393" s="59">
        <v>0</v>
      </c>
      <c r="Q393" s="59">
        <v>0</v>
      </c>
      <c r="R393" s="59" t="str">
        <v>NA</v>
      </c>
      <c r="S393" s="2"/>
      <c r="T393" s="16"/>
      <c r="U393" s="16"/>
      <c r="V393" s="2"/>
      <c r="W393" s="16"/>
      <c r="X393" s="16"/>
      <c r="Y393" s="16"/>
      <c r="Z393" s="16"/>
      <c r="AA393" s="2" t="str">
        <v>T</v>
      </c>
      <c r="AB393" s="14" t="str">
        <v>R</v>
      </c>
      <c r="AC393" s="60"/>
      <c r="AD393" s="60"/>
      <c r="AE393" s="20" t="str">
        <v>2024.6.15，新增</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row>
    <row r="394">
      <c r="A394" s="61" t="str">
        <v>AEBS</v>
      </c>
      <c r="B394" s="55" t="str">
        <v>AEBS_396</v>
      </c>
      <c r="C394" s="53" t="str">
        <v>0x396</v>
      </c>
      <c r="D394" s="55" t="str">
        <v>AEBS_Status_BD</v>
      </c>
      <c r="E394" s="31">
        <v>24</v>
      </c>
      <c r="F394" s="31">
        <v>4</v>
      </c>
      <c r="G394" s="55" t="str">
        <v>U</v>
      </c>
      <c r="H394" s="55">
        <v>1</v>
      </c>
      <c r="I394" s="55">
        <v>0</v>
      </c>
      <c r="J394" s="55">
        <v>0</v>
      </c>
      <c r="K394" s="76">
        <v>15</v>
      </c>
      <c r="L394" s="55"/>
      <c r="M394" s="59"/>
      <c r="N394" s="55" t="str">
        <v>0x0:not ready（上电后1.5s初始化
0x1:temporarily not available（系统有故障）
0x2:system is deactived bu driver（被驾驶员关闭）
0x3:system is ready
0x4:driver overrides system（抑制条件包括猛打方向盘、猛踩油门）
0x5:collision warning active（一级报警）
0x6:clooision warning with braking（二级报警+点刹AWB）
0x7:emergency braking active（AEB触发）</v>
      </c>
      <c r="O394" s="55" t="str">
        <v>AEBS状态</v>
      </c>
      <c r="P394" s="55" t="str">
        <v>0</v>
      </c>
      <c r="Q394" s="55" t="str">
        <v>0</v>
      </c>
      <c r="R394" s="59" t="str">
        <v>NA</v>
      </c>
      <c r="S394" s="2"/>
      <c r="T394" s="16"/>
      <c r="U394" s="16"/>
      <c r="V394" s="2"/>
      <c r="W394" s="16"/>
      <c r="X394" s="16"/>
      <c r="Y394" s="16"/>
      <c r="Z394" s="16"/>
      <c r="AA394" s="2" t="str">
        <v>T</v>
      </c>
      <c r="AB394" s="14" t="str">
        <v>R</v>
      </c>
      <c r="AC394" s="60"/>
      <c r="AD394" s="60"/>
      <c r="AE394" s="20" t="str">
        <v>2024.6.15，新增</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row>
    <row r="395">
      <c r="A395" s="61" t="str">
        <v>AEBS</v>
      </c>
      <c r="B395" s="55" t="str">
        <v>AEBS_396</v>
      </c>
      <c r="C395" s="53" t="str">
        <v>0x396</v>
      </c>
      <c r="D395" s="55" t="str">
        <v>AEBS_ActiveState_BD</v>
      </c>
      <c r="E395" s="31">
        <v>28</v>
      </c>
      <c r="F395" s="31">
        <v>2</v>
      </c>
      <c r="G395" s="55" t="str">
        <v>U</v>
      </c>
      <c r="H395" s="55">
        <v>1</v>
      </c>
      <c r="I395" s="55">
        <v>0</v>
      </c>
      <c r="J395" s="55">
        <v>0</v>
      </c>
      <c r="K395" s="55">
        <v>1</v>
      </c>
      <c r="L395" s="55"/>
      <c r="M395" s="59"/>
      <c r="N395" s="55" t="str">
        <v>0x0:No_Action
0x1:Normal
0x2:Abnormal
0x3:No_Respond</v>
      </c>
      <c r="O395" s="55" t="str">
        <v>AEBS响应状态</v>
      </c>
      <c r="P395" s="55" t="str">
        <v>0</v>
      </c>
      <c r="Q395" s="55" t="str">
        <v>0</v>
      </c>
      <c r="R395" s="59" t="str">
        <v>NA</v>
      </c>
      <c r="S395" s="2"/>
      <c r="T395" s="16"/>
      <c r="U395" s="16"/>
      <c r="V395" s="2"/>
      <c r="W395" s="16"/>
      <c r="X395" s="16"/>
      <c r="Y395" s="16"/>
      <c r="Z395" s="16"/>
      <c r="AA395" s="2" t="str">
        <v>T</v>
      </c>
      <c r="AB395" s="14" t="str">
        <v>R</v>
      </c>
      <c r="AC395" s="60"/>
      <c r="AD395" s="60"/>
      <c r="AE395" s="20" t="str">
        <v>2024.6.15，新增</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row>
    <row r="396">
      <c r="A396" s="61" t="str">
        <v>AEBS</v>
      </c>
      <c r="B396" s="55" t="str">
        <v>AEBS_396</v>
      </c>
      <c r="C396" s="53" t="str">
        <v>0x396</v>
      </c>
      <c r="D396" s="55" t="str">
        <v>VehicleSpeed_BD</v>
      </c>
      <c r="E396" s="31">
        <v>0</v>
      </c>
      <c r="F396" s="31">
        <v>8</v>
      </c>
      <c r="G396" s="55" t="str">
        <v>U</v>
      </c>
      <c r="H396" s="31">
        <v>1</v>
      </c>
      <c r="I396" s="55">
        <v>0</v>
      </c>
      <c r="J396" s="55">
        <v>0</v>
      </c>
      <c r="K396" s="31">
        <v>255</v>
      </c>
      <c r="L396" s="55" t="str">
        <v>km/h</v>
      </c>
      <c r="M396" s="59"/>
      <c r="N396" s="55"/>
      <c r="O396" s="55" t="str" xml:space="preserve">
        <v>Vehicle speed  </v>
      </c>
      <c r="P396" s="55">
        <v>0</v>
      </c>
      <c r="Q396" s="55">
        <v>0</v>
      </c>
      <c r="R396" s="55" t="str">
        <v>0x00</v>
      </c>
      <c r="S396" s="2"/>
      <c r="T396" s="16"/>
      <c r="U396" s="16"/>
      <c r="V396" s="2"/>
      <c r="W396" s="16"/>
      <c r="X396" s="16"/>
      <c r="Y396" s="16"/>
      <c r="Z396" s="16"/>
      <c r="AA396" s="2" t="str">
        <v>T</v>
      </c>
      <c r="AB396" s="14" t="str">
        <v>R</v>
      </c>
      <c r="AC396" s="60"/>
      <c r="AD396" s="60"/>
      <c r="AE396" s="20" t="str">
        <v>2024.6.15，新增</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row>
    <row r="397">
      <c r="A397" s="61" t="str">
        <v>AEBS</v>
      </c>
      <c r="B397" s="55" t="str">
        <v>AEBS_396</v>
      </c>
      <c r="C397" s="53" t="str">
        <v>0x396</v>
      </c>
      <c r="D397" s="55" t="str">
        <v>YawRate_BD</v>
      </c>
      <c r="E397" s="31">
        <v>8</v>
      </c>
      <c r="F397" s="31">
        <v>8</v>
      </c>
      <c r="G397" s="55" t="str">
        <v>U</v>
      </c>
      <c r="H397" s="31">
        <v>0.2</v>
      </c>
      <c r="I397" s="31">
        <v>-25.6</v>
      </c>
      <c r="J397" s="31">
        <v>-25.6</v>
      </c>
      <c r="K397" s="31">
        <v>25.4</v>
      </c>
      <c r="L397" s="55" t="str">
        <v>degree/s</v>
      </c>
      <c r="M397" s="59"/>
      <c r="N397" s="55"/>
      <c r="O397" s="55" t="str">
        <v>The angular velocity of the vehicle about the z:axis (rotation speed about the cg of the vehicle). Required for VDC functionality</v>
      </c>
      <c r="P397" s="55">
        <v>0</v>
      </c>
      <c r="Q397" s="55">
        <v>0</v>
      </c>
      <c r="R397" s="55" t="str">
        <v>0x7F</v>
      </c>
      <c r="S397" s="2"/>
      <c r="T397" s="16"/>
      <c r="U397" s="16"/>
      <c r="V397" s="2"/>
      <c r="W397" s="16"/>
      <c r="X397" s="16"/>
      <c r="Y397" s="16"/>
      <c r="Z397" s="16"/>
      <c r="AA397" s="2" t="str">
        <v>T</v>
      </c>
      <c r="AB397" s="14" t="str">
        <v>R</v>
      </c>
      <c r="AC397" s="60"/>
      <c r="AD397" s="60"/>
      <c r="AE397" s="20" t="str">
        <v>2024.6.15，新增</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row>
    <row r="398">
      <c r="A398" s="61" t="str">
        <v>AEBS</v>
      </c>
      <c r="B398" s="55" t="str">
        <v>AEBS_396</v>
      </c>
      <c r="C398" s="53" t="str">
        <v>0x396</v>
      </c>
      <c r="D398" s="55" t="str">
        <v>AccelPedalposition_BD</v>
      </c>
      <c r="E398" s="31">
        <v>16</v>
      </c>
      <c r="F398" s="55">
        <v>8</v>
      </c>
      <c r="G398" s="55" t="str">
        <v>U</v>
      </c>
      <c r="H398" s="55">
        <v>0.3937</v>
      </c>
      <c r="I398" s="55">
        <v>0</v>
      </c>
      <c r="J398" s="55">
        <v>0</v>
      </c>
      <c r="K398" s="55">
        <v>99.9998</v>
      </c>
      <c r="L398" s="55" t="str">
        <v>%</v>
      </c>
      <c r="M398" s="59"/>
      <c r="N398" s="55"/>
      <c r="O398" s="55" t="str">
        <v>Actual gas pedal position of the vehicle: if the Cruise function active: this signal is the fictitious gas pedal position.</v>
      </c>
      <c r="P398" s="55">
        <v>0</v>
      </c>
      <c r="Q398" s="55">
        <v>0</v>
      </c>
      <c r="R398" s="55" t="str">
        <v>0xFF</v>
      </c>
      <c r="S398" s="2"/>
      <c r="T398" s="16"/>
      <c r="U398" s="16"/>
      <c r="V398" s="2"/>
      <c r="W398" s="16"/>
      <c r="X398" s="16"/>
      <c r="Y398" s="16"/>
      <c r="Z398" s="16"/>
      <c r="AA398" s="2" t="str">
        <v>T</v>
      </c>
      <c r="AB398" s="14" t="str">
        <v>R</v>
      </c>
      <c r="AC398" s="60"/>
      <c r="AD398" s="60"/>
      <c r="AE398" s="20" t="str">
        <v>2024.6.15，新增</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row>
    <row r="399">
      <c r="A399" s="61" t="str">
        <v>AEBS</v>
      </c>
      <c r="B399" s="55" t="str">
        <v>AEBS_396</v>
      </c>
      <c r="C399" s="53" t="str">
        <v>0x396</v>
      </c>
      <c r="D399" s="55" t="str">
        <v>BrakePedalSwitchStatus_BD</v>
      </c>
      <c r="E399" s="31">
        <v>30</v>
      </c>
      <c r="F399" s="55">
        <v>1</v>
      </c>
      <c r="G399" s="55" t="str">
        <v>U</v>
      </c>
      <c r="H399" s="55">
        <v>1</v>
      </c>
      <c r="I399" s="55">
        <v>0</v>
      </c>
      <c r="J399" s="55">
        <v>0</v>
      </c>
      <c r="K399" s="55">
        <v>1</v>
      </c>
      <c r="L399" s="55"/>
      <c r="M399" s="59"/>
      <c r="N399" s="55" t="str">
        <v>0: No apply
1: Applied</v>
      </c>
      <c r="O399" s="55" t="str">
        <v>Brake padel position (normal close),When Brake padel pressed this signal is 1,else is 0</v>
      </c>
      <c r="P399" s="55">
        <v>0</v>
      </c>
      <c r="Q399" s="55">
        <v>0</v>
      </c>
      <c r="R399" s="55" t="str">
        <v>NA</v>
      </c>
      <c r="S399" s="2"/>
      <c r="T399" s="16"/>
      <c r="U399" s="16"/>
      <c r="V399" s="2"/>
      <c r="W399" s="16"/>
      <c r="X399" s="16"/>
      <c r="Y399" s="16"/>
      <c r="Z399" s="16"/>
      <c r="AA399" s="2" t="str">
        <v>T</v>
      </c>
      <c r="AB399" s="14" t="str">
        <v>R</v>
      </c>
      <c r="AC399" s="60"/>
      <c r="AD399" s="60"/>
      <c r="AE399" s="20" t="str">
        <v>2024.6.15，新增</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row>
    <row r="400">
      <c r="A400" s="61" t="str">
        <v>AEBS</v>
      </c>
      <c r="B400" s="59" t="str">
        <v>AEBS_397</v>
      </c>
      <c r="C400" s="28" t="str">
        <v>0x397</v>
      </c>
      <c r="D400" s="31" t="str">
        <v>AEBStatus</v>
      </c>
      <c r="E400" s="31">
        <v>30</v>
      </c>
      <c r="F400" s="31">
        <v>2</v>
      </c>
      <c r="G400" s="31" t="str">
        <v>U</v>
      </c>
      <c r="H400" s="31">
        <v>1</v>
      </c>
      <c r="I400" s="31">
        <v>0</v>
      </c>
      <c r="J400" s="31">
        <v>0</v>
      </c>
      <c r="K400" s="31">
        <v>3</v>
      </c>
      <c r="L400" s="31"/>
      <c r="M400" s="31">
        <v>50</v>
      </c>
      <c r="N400" s="31" t="str">
        <v>0x0: OFF mode（软开关没开）
0x1:  ON
0x2:Temporary Failure（当前上电周期可恢复，一般是短时通讯故障）
0x3: Permanent Failure</v>
      </c>
      <c r="O400" s="31" t="str">
        <v>Request of the Prefill to ESP.</v>
      </c>
      <c r="P400" s="59">
        <v>1</v>
      </c>
      <c r="Q400" s="59">
        <v>1</v>
      </c>
      <c r="R400" s="59" t="str">
        <v>NA</v>
      </c>
      <c r="S400" s="2"/>
      <c r="T400" s="16"/>
      <c r="U400" s="16"/>
      <c r="V400" s="2"/>
      <c r="W400" s="16"/>
      <c r="X400" s="16"/>
      <c r="Y400" s="16"/>
      <c r="Z400" s="16"/>
      <c r="AA400" s="2" t="str">
        <v>T</v>
      </c>
      <c r="AB400" s="14" t="str">
        <v>R</v>
      </c>
      <c r="AC400" s="60"/>
      <c r="AD400" s="60"/>
      <c r="AE400" s="20" t="str">
        <v>2024.6.15，新增</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row>
    <row r="401">
      <c r="A401" s="61" t="str">
        <v>AEBS</v>
      </c>
      <c r="B401" s="59" t="str">
        <v>AEBS_397</v>
      </c>
      <c r="C401" s="28" t="str">
        <v>0x397</v>
      </c>
      <c r="D401" s="31" t="str">
        <v>LineRightWarning</v>
      </c>
      <c r="E401" s="31">
        <v>34</v>
      </c>
      <c r="F401" s="31">
        <v>1</v>
      </c>
      <c r="G401" s="31" t="str">
        <v>U</v>
      </c>
      <c r="H401" s="31">
        <v>1</v>
      </c>
      <c r="I401" s="31">
        <v>0</v>
      </c>
      <c r="J401" s="31">
        <v>0</v>
      </c>
      <c r="K401" s="31">
        <v>1</v>
      </c>
      <c r="L401" s="31"/>
      <c r="M401" s="31">
        <v>50</v>
      </c>
      <c r="N401" s="31" t="str">
        <v>0x0: No Warning
0x1: Warning</v>
      </c>
      <c r="O401" s="31" t="str">
        <v>右车道偏离报警</v>
      </c>
      <c r="P401" s="59">
        <v>0</v>
      </c>
      <c r="Q401" s="59">
        <v>0</v>
      </c>
      <c r="R401" s="59" t="str">
        <v>NA</v>
      </c>
      <c r="S401" s="2"/>
      <c r="T401" s="16"/>
      <c r="U401" s="16"/>
      <c r="V401" s="2"/>
      <c r="W401" s="16"/>
      <c r="X401" s="16"/>
      <c r="Y401" s="16"/>
      <c r="Z401" s="16"/>
      <c r="AA401" s="2" t="str">
        <v>T</v>
      </c>
      <c r="AB401" s="14" t="str">
        <v>R</v>
      </c>
      <c r="AC401" s="60"/>
      <c r="AD401" s="60"/>
      <c r="AE401" s="20" t="str">
        <v>2024.6.15，新增</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row>
    <row r="402">
      <c r="A402" s="61" t="str">
        <v>AEBS</v>
      </c>
      <c r="B402" s="59" t="str">
        <v>AEBS_397</v>
      </c>
      <c r="C402" s="28" t="str">
        <v>0x397</v>
      </c>
      <c r="D402" s="31" t="str">
        <v>LineLeftWarning</v>
      </c>
      <c r="E402" s="31">
        <v>35</v>
      </c>
      <c r="F402" s="31">
        <v>1</v>
      </c>
      <c r="G402" s="31" t="str">
        <v>U</v>
      </c>
      <c r="H402" s="31">
        <v>1</v>
      </c>
      <c r="I402" s="31">
        <v>0</v>
      </c>
      <c r="J402" s="31">
        <v>0</v>
      </c>
      <c r="K402" s="31">
        <v>1</v>
      </c>
      <c r="L402" s="31"/>
      <c r="M402" s="31">
        <v>50</v>
      </c>
      <c r="N402" s="31" t="str">
        <v>0x0: No Warning
0x1: Warning</v>
      </c>
      <c r="O402" s="31" t="str">
        <v>左车道偏离报警</v>
      </c>
      <c r="P402" s="59">
        <v>0</v>
      </c>
      <c r="Q402" s="59">
        <v>0</v>
      </c>
      <c r="R402" s="59" t="str">
        <v>NA</v>
      </c>
      <c r="S402" s="2"/>
      <c r="T402" s="16"/>
      <c r="U402" s="16"/>
      <c r="V402" s="2"/>
      <c r="W402" s="16"/>
      <c r="X402" s="16"/>
      <c r="Y402" s="16"/>
      <c r="Z402" s="16"/>
      <c r="AA402" s="2" t="str">
        <v>T</v>
      </c>
      <c r="AB402" s="14" t="str">
        <v>R</v>
      </c>
      <c r="AC402" s="60"/>
      <c r="AD402" s="60"/>
      <c r="AE402" s="20" t="str">
        <v>2024.6.15，新增</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row>
    <row r="403">
      <c r="A403" s="61" t="str">
        <v>AEBS</v>
      </c>
      <c r="B403" s="59" t="str">
        <v>AEBS_397</v>
      </c>
      <c r="C403" s="28" t="str">
        <v>0x397</v>
      </c>
      <c r="D403" s="31" t="str">
        <v>FCWWarning</v>
      </c>
      <c r="E403" s="31">
        <v>53</v>
      </c>
      <c r="F403" s="31">
        <v>3</v>
      </c>
      <c r="G403" s="31" t="str">
        <v>U</v>
      </c>
      <c r="H403" s="31">
        <v>1</v>
      </c>
      <c r="I403" s="31">
        <v>0</v>
      </c>
      <c r="J403" s="31">
        <v>0</v>
      </c>
      <c r="K403" s="31">
        <v>7</v>
      </c>
      <c r="L403" s="31"/>
      <c r="M403" s="31">
        <v>50</v>
      </c>
      <c r="N403" s="31" t="str">
        <v>0x0: No warning
0x1: Lvl1WarningForVeh 
0x2:Lvl1WarningForPed
0x3: Lvl2WarningForVeh 
0x4:Lvl2WarningForPed
0x7:Invalid</v>
      </c>
      <c r="O403" s="31" t="str">
        <v>前碰撞报警</v>
      </c>
      <c r="P403" s="59">
        <v>0</v>
      </c>
      <c r="Q403" s="59">
        <v>0</v>
      </c>
      <c r="R403" s="59" t="str">
        <v>NA</v>
      </c>
      <c r="S403" s="2"/>
      <c r="T403" s="16"/>
      <c r="U403" s="16"/>
      <c r="V403" s="2"/>
      <c r="W403" s="16"/>
      <c r="X403" s="16"/>
      <c r="Y403" s="16"/>
      <c r="Z403" s="16"/>
      <c r="AA403" s="2" t="str">
        <v>T</v>
      </c>
      <c r="AB403" s="14" t="str">
        <v>R</v>
      </c>
      <c r="AC403" s="60"/>
      <c r="AD403" s="60"/>
      <c r="AE403" s="20" t="str">
        <v>2024.6.15，新增</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row>
    <row r="404">
      <c r="A404" s="61" t="str">
        <v>AEBS</v>
      </c>
      <c r="B404" s="59" t="str">
        <v>AEBS_397</v>
      </c>
      <c r="C404" s="28" t="str">
        <v>0x397</v>
      </c>
      <c r="D404" s="31" t="str">
        <v>SensorStatus</v>
      </c>
      <c r="E404" s="31">
        <v>56</v>
      </c>
      <c r="F404" s="31">
        <v>3</v>
      </c>
      <c r="G404" s="31" t="str">
        <v>U</v>
      </c>
      <c r="H404" s="31">
        <v>1</v>
      </c>
      <c r="I404" s="31">
        <v>0</v>
      </c>
      <c r="J404" s="31">
        <v>0</v>
      </c>
      <c r="K404" s="31">
        <v>7</v>
      </c>
      <c r="L404" s="31"/>
      <c r="M404" s="31">
        <v>50</v>
      </c>
      <c r="N404" s="31" t="str">
        <v>0x0:normal
0x1:radar missalign
0x2:radar blindness
0x3:camera missalign
0x4:camera blindness
</v>
      </c>
      <c r="O404" s="31" t="str">
        <v>传感器状态</v>
      </c>
      <c r="P404" s="59">
        <v>1</v>
      </c>
      <c r="Q404" s="59">
        <v>1</v>
      </c>
      <c r="R404" s="59" t="str">
        <v>NA</v>
      </c>
      <c r="S404" s="2"/>
      <c r="T404" s="16"/>
      <c r="U404" s="16"/>
      <c r="V404" s="2"/>
      <c r="W404" s="16"/>
      <c r="X404" s="16"/>
      <c r="Y404" s="16"/>
      <c r="Z404" s="16"/>
      <c r="AA404" s="2" t="str">
        <v>T</v>
      </c>
      <c r="AB404" s="14" t="str">
        <v>R</v>
      </c>
      <c r="AC404" s="60"/>
      <c r="AD404" s="60"/>
      <c r="AE404" s="20" t="str">
        <v>2024.6.15，新增</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row>
    <row r="405">
      <c r="A405" s="61" t="str">
        <v>AEBS</v>
      </c>
      <c r="B405" s="59" t="str">
        <v>AEBS_397</v>
      </c>
      <c r="C405" s="28" t="str">
        <v>0x397</v>
      </c>
      <c r="D405" s="31" t="str">
        <v>LDWStatus</v>
      </c>
      <c r="E405" s="31">
        <v>59</v>
      </c>
      <c r="F405" s="31">
        <v>2</v>
      </c>
      <c r="G405" s="31" t="str">
        <v>U</v>
      </c>
      <c r="H405" s="31">
        <v>1</v>
      </c>
      <c r="I405" s="31">
        <v>0</v>
      </c>
      <c r="J405" s="31">
        <v>0</v>
      </c>
      <c r="K405" s="31">
        <v>3</v>
      </c>
      <c r="L405" s="31"/>
      <c r="M405" s="31">
        <v>50</v>
      </c>
      <c r="N405" s="31" t="str">
        <v>0x0: OFF mode
0x1:  ON
0x2:Temporary Failure
0x3: Permanent Failure</v>
      </c>
      <c r="O405" s="31" t="str">
        <v>车道偏离系统状态</v>
      </c>
      <c r="P405" s="59">
        <v>0</v>
      </c>
      <c r="Q405" s="59">
        <v>0</v>
      </c>
      <c r="R405" s="59" t="str">
        <v>NA</v>
      </c>
      <c r="S405" s="2"/>
      <c r="T405" s="16"/>
      <c r="U405" s="16"/>
      <c r="V405" s="2"/>
      <c r="W405" s="16"/>
      <c r="X405" s="16"/>
      <c r="Y405" s="16"/>
      <c r="Z405" s="16"/>
      <c r="AA405" s="2" t="str">
        <v>T</v>
      </c>
      <c r="AB405" s="14" t="str">
        <v>R</v>
      </c>
      <c r="AC405" s="60"/>
      <c r="AD405" s="60"/>
      <c r="AE405" s="20" t="str">
        <v>2024.6.15，新增</v>
      </c>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row>
    <row r="406">
      <c r="A406" s="61" t="str">
        <v>AEBS</v>
      </c>
      <c r="B406" s="59" t="str">
        <v>AEBS_397</v>
      </c>
      <c r="C406" s="28" t="str">
        <v>0x397</v>
      </c>
      <c r="D406" s="31" t="str">
        <v>LineLeft_Type</v>
      </c>
      <c r="E406" s="31">
        <v>36</v>
      </c>
      <c r="F406" s="31">
        <v>2</v>
      </c>
      <c r="G406" s="31" t="str">
        <v>U</v>
      </c>
      <c r="H406" s="31">
        <v>1</v>
      </c>
      <c r="I406" s="31">
        <v>0</v>
      </c>
      <c r="J406" s="31">
        <v>0</v>
      </c>
      <c r="K406" s="31">
        <v>7</v>
      </c>
      <c r="L406" s="31"/>
      <c r="M406" s="31">
        <v>50</v>
      </c>
      <c r="N406" s="31" t="str">
        <v>0x0: No display
0x1: Solid lane
0x2: dash lane
0x3: Reserved</v>
      </c>
      <c r="O406" s="31" t="str">
        <v>左侧车道线类型</v>
      </c>
      <c r="P406" s="59">
        <v>0</v>
      </c>
      <c r="Q406" s="59">
        <v>0</v>
      </c>
      <c r="R406" s="59" t="str">
        <v>NA</v>
      </c>
      <c r="S406" s="2"/>
      <c r="T406" s="16"/>
      <c r="U406" s="16"/>
      <c r="V406" s="2"/>
      <c r="W406" s="16"/>
      <c r="X406" s="16"/>
      <c r="Y406" s="16"/>
      <c r="Z406" s="16"/>
      <c r="AA406" s="2" t="str">
        <v>T</v>
      </c>
      <c r="AB406" s="14" t="str">
        <v>R</v>
      </c>
      <c r="AC406" s="60"/>
      <c r="AD406" s="60"/>
      <c r="AE406" s="20" t="str">
        <v>2024.6.15，新增</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row>
    <row r="407">
      <c r="A407" s="61" t="str">
        <v>AEBS</v>
      </c>
      <c r="B407" s="59" t="str">
        <v>AEBS_397</v>
      </c>
      <c r="C407" s="28" t="str">
        <v>0x397</v>
      </c>
      <c r="D407" s="31" t="str">
        <v>LineRight_Type</v>
      </c>
      <c r="E407" s="31">
        <v>38</v>
      </c>
      <c r="F407" s="31">
        <v>2</v>
      </c>
      <c r="G407" s="31" t="str">
        <v>U</v>
      </c>
      <c r="H407" s="31">
        <v>1</v>
      </c>
      <c r="I407" s="31">
        <v>0</v>
      </c>
      <c r="J407" s="31">
        <v>0</v>
      </c>
      <c r="K407" s="31">
        <v>7</v>
      </c>
      <c r="L407" s="31"/>
      <c r="M407" s="31">
        <v>50</v>
      </c>
      <c r="N407" s="31" t="str">
        <v>0x0: No display
0x1: Solid lane
0x2: dash lane
0x3: Reserved</v>
      </c>
      <c r="O407" s="31" t="str">
        <v>右侧车道线类型</v>
      </c>
      <c r="P407" s="59">
        <v>0</v>
      </c>
      <c r="Q407" s="59">
        <v>0</v>
      </c>
      <c r="R407" s="59" t="str">
        <v>NA</v>
      </c>
      <c r="S407" s="2"/>
      <c r="T407" s="16"/>
      <c r="U407" s="16"/>
      <c r="V407" s="2"/>
      <c r="W407" s="16"/>
      <c r="X407" s="16"/>
      <c r="Y407" s="16"/>
      <c r="Z407" s="16"/>
      <c r="AA407" s="2" t="str">
        <v>T</v>
      </c>
      <c r="AB407" s="14" t="str">
        <v>R</v>
      </c>
      <c r="AC407" s="60"/>
      <c r="AD407" s="60"/>
      <c r="AE407" s="20" t="str">
        <v>2024.6.15，新增</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row>
    <row r="408">
      <c r="A408" s="61" t="str">
        <v>AEBS</v>
      </c>
      <c r="B408" s="59" t="str">
        <v>AEBS_397</v>
      </c>
      <c r="C408" s="28" t="str">
        <v>0x397</v>
      </c>
      <c r="D408" s="31" t="str">
        <v>Checksum</v>
      </c>
      <c r="E408" s="59">
        <v>0</v>
      </c>
      <c r="F408" s="59">
        <v>8</v>
      </c>
      <c r="G408" s="31" t="str">
        <v>U</v>
      </c>
      <c r="H408" s="31">
        <v>1</v>
      </c>
      <c r="I408" s="31">
        <v>0</v>
      </c>
      <c r="J408" s="31">
        <v>0</v>
      </c>
      <c r="K408" s="31">
        <v>255</v>
      </c>
      <c r="L408" s="31"/>
      <c r="M408" s="31">
        <v>50</v>
      </c>
      <c r="N408" s="59"/>
      <c r="O408" s="59"/>
      <c r="P408" s="59">
        <v>0</v>
      </c>
      <c r="Q408" s="59">
        <v>0</v>
      </c>
      <c r="R408" s="59" t="str">
        <v>NA</v>
      </c>
      <c r="S408" s="2"/>
      <c r="T408" s="16"/>
      <c r="U408" s="16"/>
      <c r="V408" s="2"/>
      <c r="W408" s="16"/>
      <c r="X408" s="16"/>
      <c r="Y408" s="16"/>
      <c r="Z408" s="16"/>
      <c r="AA408" s="2" t="str">
        <v>T</v>
      </c>
      <c r="AB408" s="14" t="str">
        <v>R</v>
      </c>
      <c r="AC408" s="60"/>
      <c r="AD408" s="60"/>
      <c r="AE408" s="20" t="str">
        <v>2024.6.15，新增</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row>
    <row r="409">
      <c r="A409" s="61" t="str">
        <v>AEBS</v>
      </c>
      <c r="B409" s="59" t="str">
        <v>AEBS_397</v>
      </c>
      <c r="C409" s="28" t="str">
        <v>0x397</v>
      </c>
      <c r="D409" s="31" t="str">
        <v>Message_Counter</v>
      </c>
      <c r="E409" s="59">
        <v>8</v>
      </c>
      <c r="F409" s="59">
        <v>4</v>
      </c>
      <c r="G409" s="31" t="str">
        <v>U</v>
      </c>
      <c r="H409" s="31">
        <v>1</v>
      </c>
      <c r="I409" s="31">
        <v>0</v>
      </c>
      <c r="J409" s="31">
        <v>0</v>
      </c>
      <c r="K409" s="31">
        <v>15</v>
      </c>
      <c r="L409" s="31"/>
      <c r="M409" s="31">
        <v>50</v>
      </c>
      <c r="N409" s="59"/>
      <c r="O409" s="59"/>
      <c r="P409" s="59">
        <v>0</v>
      </c>
      <c r="Q409" s="59">
        <v>0</v>
      </c>
      <c r="R409" s="59" t="str">
        <v>NA</v>
      </c>
      <c r="S409" s="2"/>
      <c r="T409" s="16"/>
      <c r="U409" s="16"/>
      <c r="V409" s="2"/>
      <c r="W409" s="16"/>
      <c r="X409" s="16"/>
      <c r="Y409" s="16"/>
      <c r="Z409" s="16"/>
      <c r="AA409" s="2" t="str">
        <v>T</v>
      </c>
      <c r="AB409" s="14" t="str">
        <v>R</v>
      </c>
      <c r="AC409" s="60"/>
      <c r="AD409" s="60"/>
      <c r="AE409" s="20" t="str">
        <v>2024.6.15，新增</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row>
    <row r="410">
      <c r="A410" s="1" t="str">
        <v>BCM</v>
      </c>
      <c r="B410" s="7" t="str">
        <v>GW_3A9</v>
      </c>
      <c r="C410" s="1" t="str">
        <v>0x3A9</v>
      </c>
      <c r="D410" s="21" t="str">
        <v>OdometerInfoVd</v>
      </c>
      <c r="E410" s="27">
        <v>15</v>
      </c>
      <c r="F410" s="27">
        <v>1</v>
      </c>
      <c r="G410" s="27" t="str">
        <v>U</v>
      </c>
      <c r="H410" s="1">
        <v>1</v>
      </c>
      <c r="I410" s="1">
        <v>0</v>
      </c>
      <c r="J410" s="1">
        <v>0</v>
      </c>
      <c r="K410" s="1">
        <v>1</v>
      </c>
      <c r="L410" s="27"/>
      <c r="M410" s="1">
        <v>500</v>
      </c>
      <c r="N410" s="26" t="str">
        <v>0x1:valid
0x0:Not valid</v>
      </c>
      <c r="O410" s="21" t="str">
        <v>里程信息有效位</v>
      </c>
      <c r="P410" s="2" t="str">
        <v>0x0</v>
      </c>
      <c r="Q410" s="2" t="str">
        <v>0x0</v>
      </c>
      <c r="R410" s="2" t="str">
        <v>NA</v>
      </c>
      <c r="S410" s="14" t="str">
        <v>R</v>
      </c>
      <c r="T410" s="16"/>
      <c r="U410" s="16"/>
      <c r="V410" s="14" t="str">
        <v>R</v>
      </c>
      <c r="W410" s="16"/>
      <c r="X410" s="16"/>
      <c r="Y410" s="16"/>
      <c r="Z410" s="16"/>
      <c r="AA410" s="146" t="str">
        <v>R</v>
      </c>
      <c r="AB410" s="9" t="str">
        <v>T</v>
      </c>
      <c r="AC410" s="60"/>
      <c r="AD410" s="60"/>
      <c r="AE410" s="20"/>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row>
    <row r="411">
      <c r="A411" s="1"/>
      <c r="B411" s="7"/>
      <c r="C411" s="1" t="str">
        <v>0x3A9</v>
      </c>
      <c r="D411" s="21" t="str">
        <v>OdometerInfo</v>
      </c>
      <c r="E411" s="27">
        <v>56</v>
      </c>
      <c r="F411" s="27">
        <v>24</v>
      </c>
      <c r="G411" s="27" t="str">
        <v>U</v>
      </c>
      <c r="H411" s="1">
        <v>0.1</v>
      </c>
      <c r="I411" s="1">
        <v>0</v>
      </c>
      <c r="J411" s="1">
        <v>0</v>
      </c>
      <c r="K411" s="1">
        <v>999999</v>
      </c>
      <c r="L411" s="27" t="str">
        <v>Km</v>
      </c>
      <c r="M411" s="1">
        <v>500</v>
      </c>
      <c r="N411" s="26" t="str">
        <v>0x0:0x0~0x98967F</v>
      </c>
      <c r="O411" s="21" t="str">
        <v>里程信息</v>
      </c>
      <c r="P411" s="2" t="str">
        <v>0x0</v>
      </c>
      <c r="Q411" s="2" t="str">
        <v>0x0</v>
      </c>
      <c r="R411" s="2" t="str">
        <v>0xFFFFFF</v>
      </c>
      <c r="S411" s="14" t="str">
        <v>R</v>
      </c>
      <c r="T411" s="16"/>
      <c r="U411" s="16"/>
      <c r="V411" s="14" t="str">
        <v>R</v>
      </c>
      <c r="W411" s="16"/>
      <c r="X411" s="16"/>
      <c r="Y411" s="16"/>
      <c r="Z411" s="16"/>
      <c r="AA411" s="146" t="str">
        <v>R</v>
      </c>
      <c r="AB411" s="9" t="str">
        <v>T</v>
      </c>
      <c r="AC411" s="60"/>
      <c r="AD411" s="60"/>
      <c r="AE411" s="20"/>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row>
    <row r="412">
      <c r="A412" s="150" t="str">
        <v>BCM</v>
      </c>
      <c r="B412" s="150" t="str">
        <v>GW_1F4</v>
      </c>
      <c r="C412" s="150" t="str">
        <v>0x1F4</v>
      </c>
      <c r="D412" s="151" t="str">
        <v>BSD_FUNCTION_SW</v>
      </c>
      <c r="E412" s="151">
        <v>0</v>
      </c>
      <c r="F412" s="151">
        <v>1</v>
      </c>
      <c r="G412" s="153" t="str">
        <v>U</v>
      </c>
      <c r="H412" s="151">
        <v>1</v>
      </c>
      <c r="I412" s="151">
        <v>0</v>
      </c>
      <c r="J412" s="151">
        <v>0</v>
      </c>
      <c r="K412" s="151">
        <v>1</v>
      </c>
      <c r="L412" s="151"/>
      <c r="M412" s="96">
        <v>10</v>
      </c>
      <c r="N412" s="155" t="str">
        <v>0x0:Off
0x1:On</v>
      </c>
      <c r="O412" s="156" t="str">
        <v>BSD System On/Off Switch
盲点监测系统开关</v>
      </c>
      <c r="P412" s="96" t="str">
        <v>0x1</v>
      </c>
      <c r="Q412" s="96" t="str">
        <v>0x1</v>
      </c>
      <c r="R412" s="96" t="str">
        <v>NA</v>
      </c>
      <c r="S412" s="13"/>
      <c r="T412" s="97"/>
      <c r="U412" s="97"/>
      <c r="V412" s="97"/>
      <c r="W412" s="97"/>
      <c r="X412" s="97"/>
      <c r="Y412" s="97"/>
      <c r="Z412" s="97"/>
      <c r="AA412" s="97"/>
      <c r="AB412" s="154" t="str">
        <v>T</v>
      </c>
      <c r="AC412" s="97"/>
      <c r="AD412" s="97"/>
      <c r="AE412" s="6" t="str">
        <v>2025.01.09，新增</v>
      </c>
      <c r="AF412" s="157"/>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52"/>
      <c r="BC412" s="152"/>
      <c r="BD412" s="34"/>
      <c r="BE412" s="34"/>
      <c r="BF412" s="34"/>
    </row>
    <row r="413">
      <c r="A413" s="150" t="str">
        <v>BCM</v>
      </c>
      <c r="B413" s="150" t="str">
        <v>GW_1F4</v>
      </c>
      <c r="C413" s="1" t="str">
        <v>0x1F4</v>
      </c>
      <c r="D413" s="21" t="str">
        <v>Poslamp</v>
      </c>
      <c r="E413" s="27">
        <v>2</v>
      </c>
      <c r="F413" s="27">
        <v>1</v>
      </c>
      <c r="G413" s="27" t="str">
        <v>U</v>
      </c>
      <c r="H413" s="1">
        <v>1</v>
      </c>
      <c r="I413" s="1">
        <v>0</v>
      </c>
      <c r="J413" s="1">
        <v>0</v>
      </c>
      <c r="K413" s="1">
        <v>1</v>
      </c>
      <c r="L413" s="1"/>
      <c r="M413" s="1">
        <v>10</v>
      </c>
      <c r="N413" s="26" t="str">
        <v>0x0:OFF
0x1:ON</v>
      </c>
      <c r="O413" s="26" t="str">
        <v>
位置灯状态</v>
      </c>
      <c r="P413" s="1" t="str">
        <v>0x0</v>
      </c>
      <c r="Q413" s="1" t="str">
        <v>0x0</v>
      </c>
      <c r="R413" s="1" t="str">
        <v>NA</v>
      </c>
      <c r="S413" s="14" t="str">
        <v>R</v>
      </c>
      <c r="T413" s="16"/>
      <c r="U413" s="16"/>
      <c r="V413" s="16"/>
      <c r="W413" s="16"/>
      <c r="X413" s="16"/>
      <c r="Y413" s="16"/>
      <c r="Z413" s="16"/>
      <c r="AA413" s="146" t="str">
        <v>R</v>
      </c>
      <c r="AB413" s="9" t="str">
        <v>T</v>
      </c>
      <c r="AC413" s="60"/>
      <c r="AD413" s="60"/>
      <c r="AE413" s="20"/>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row>
    <row r="414">
      <c r="A414" s="150" t="str">
        <v>BCM</v>
      </c>
      <c r="B414" s="150" t="str">
        <v>GW_1F4</v>
      </c>
      <c r="C414" s="1" t="str">
        <v>0x1F4</v>
      </c>
      <c r="D414" s="21" t="str">
        <v>Trunk_BackDoor_Sts</v>
      </c>
      <c r="E414" s="27">
        <v>3</v>
      </c>
      <c r="F414" s="27">
        <v>1</v>
      </c>
      <c r="G414" s="27" t="str">
        <v>U</v>
      </c>
      <c r="H414" s="1">
        <v>1</v>
      </c>
      <c r="I414" s="1">
        <v>0</v>
      </c>
      <c r="J414" s="1">
        <v>0</v>
      </c>
      <c r="K414" s="1">
        <v>1</v>
      </c>
      <c r="L414" s="1"/>
      <c r="M414" s="1">
        <v>10</v>
      </c>
      <c r="N414" s="26" t="str">
        <v>0x0:close
0x1:open</v>
      </c>
      <c r="O414" s="26" t="str">
        <v>尾门/后备箱门状态</v>
      </c>
      <c r="P414" s="1" t="str">
        <v>0x0</v>
      </c>
      <c r="Q414" s="1" t="str">
        <v>0x0</v>
      </c>
      <c r="R414" s="7" t="str">
        <v>NA</v>
      </c>
      <c r="S414" s="16"/>
      <c r="T414" s="16"/>
      <c r="U414" s="16"/>
      <c r="V414" s="16"/>
      <c r="W414" s="16"/>
      <c r="X414" s="16"/>
      <c r="Y414" s="16"/>
      <c r="Z414" s="16"/>
      <c r="AA414" s="146" t="str">
        <v>R</v>
      </c>
      <c r="AB414" s="9" t="str">
        <v>T</v>
      </c>
      <c r="AC414" s="60"/>
      <c r="AD414" s="60"/>
      <c r="AE414" s="20"/>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row>
    <row r="415">
      <c r="A415" s="150" t="str">
        <v>BCM</v>
      </c>
      <c r="B415" s="150" t="str">
        <v>GW_1F4</v>
      </c>
      <c r="C415" s="1" t="str">
        <v>0x1F4</v>
      </c>
      <c r="D415" s="26" t="str">
        <v>PsgDoorStatus</v>
      </c>
      <c r="E415" s="27">
        <v>4</v>
      </c>
      <c r="F415" s="27">
        <v>1</v>
      </c>
      <c r="G415" s="27" t="str">
        <v>U</v>
      </c>
      <c r="H415" s="1">
        <v>1</v>
      </c>
      <c r="I415" s="1">
        <v>0</v>
      </c>
      <c r="J415" s="1">
        <v>0</v>
      </c>
      <c r="K415" s="1">
        <v>1</v>
      </c>
      <c r="L415" s="1"/>
      <c r="M415" s="1">
        <v>10</v>
      </c>
      <c r="N415" s="26" t="str">
        <v>0x0:close
0x1:open</v>
      </c>
      <c r="O415" s="26" t="str">
        <v>右前门状态</v>
      </c>
      <c r="P415" s="1" t="str">
        <v>0x0</v>
      </c>
      <c r="Q415" s="1" t="str">
        <v>0x0</v>
      </c>
      <c r="R415" s="7" t="str">
        <v>NA</v>
      </c>
      <c r="S415" s="15"/>
      <c r="T415" s="15"/>
      <c r="U415" s="15"/>
      <c r="V415" s="14" t="str">
        <v>R</v>
      </c>
      <c r="W415" s="15"/>
      <c r="X415" s="15"/>
      <c r="Y415" s="15"/>
      <c r="Z415" s="15"/>
      <c r="AA415" s="146" t="str">
        <v>R</v>
      </c>
      <c r="AB415" s="9" t="str">
        <v>T</v>
      </c>
      <c r="AC415" s="16"/>
      <c r="AD415" s="18"/>
      <c r="AE415" s="20"/>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row>
    <row r="416">
      <c r="A416" s="150" t="str">
        <v>BCM</v>
      </c>
      <c r="B416" s="150" t="str">
        <v>GW_1F4</v>
      </c>
      <c r="C416" s="1" t="str">
        <v>0x1F4</v>
      </c>
      <c r="D416" s="26" t="str">
        <v>RRDoorStatus</v>
      </c>
      <c r="E416" s="27">
        <v>5</v>
      </c>
      <c r="F416" s="27">
        <v>1</v>
      </c>
      <c r="G416" s="27" t="str">
        <v>U</v>
      </c>
      <c r="H416" s="1">
        <v>1</v>
      </c>
      <c r="I416" s="1">
        <v>0</v>
      </c>
      <c r="J416" s="1">
        <v>0</v>
      </c>
      <c r="K416" s="1">
        <v>1</v>
      </c>
      <c r="L416" s="1"/>
      <c r="M416" s="1">
        <v>10</v>
      </c>
      <c r="N416" s="26" t="str">
        <v>0x0:close
0x1:open</v>
      </c>
      <c r="O416" s="26" t="str">
        <v>右后门状态</v>
      </c>
      <c r="P416" s="1" t="str">
        <v>0x0</v>
      </c>
      <c r="Q416" s="1" t="str">
        <v>0x0</v>
      </c>
      <c r="R416" s="7" t="str">
        <v>NA</v>
      </c>
      <c r="S416" s="15"/>
      <c r="T416" s="15"/>
      <c r="U416" s="15"/>
      <c r="V416" s="15"/>
      <c r="W416" s="15"/>
      <c r="X416" s="15"/>
      <c r="Y416" s="15"/>
      <c r="Z416" s="15"/>
      <c r="AA416" s="146" t="str">
        <v>R</v>
      </c>
      <c r="AB416" s="9" t="str">
        <v>T</v>
      </c>
      <c r="AC416" s="16"/>
      <c r="AD416" s="18"/>
      <c r="AE416" s="20"/>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row>
    <row r="417">
      <c r="A417" s="150" t="str">
        <v>BCM</v>
      </c>
      <c r="B417" s="150" t="str">
        <v>GW_1F4</v>
      </c>
      <c r="C417" s="1" t="str">
        <v>0x1F4</v>
      </c>
      <c r="D417" s="26" t="str">
        <v>RLDoorStatus</v>
      </c>
      <c r="E417" s="27">
        <v>6</v>
      </c>
      <c r="F417" s="27">
        <v>1</v>
      </c>
      <c r="G417" s="27" t="str">
        <v>U</v>
      </c>
      <c r="H417" s="1">
        <v>1</v>
      </c>
      <c r="I417" s="1">
        <v>0</v>
      </c>
      <c r="J417" s="1">
        <v>0</v>
      </c>
      <c r="K417" s="1">
        <v>1</v>
      </c>
      <c r="L417" s="1"/>
      <c r="M417" s="1">
        <v>10</v>
      </c>
      <c r="N417" s="26" t="str">
        <v>0x0:close
0x1:open</v>
      </c>
      <c r="O417" s="26" t="str">
        <v>左后门状态</v>
      </c>
      <c r="P417" s="1" t="str">
        <v>0x0</v>
      </c>
      <c r="Q417" s="1" t="str">
        <v>0x0</v>
      </c>
      <c r="R417" s="7" t="str">
        <v>NA</v>
      </c>
      <c r="S417" s="15"/>
      <c r="T417" s="15"/>
      <c r="U417" s="15"/>
      <c r="V417" s="15"/>
      <c r="W417" s="15"/>
      <c r="X417" s="15"/>
      <c r="Y417" s="15"/>
      <c r="Z417" s="15"/>
      <c r="AA417" s="146" t="str">
        <v>R</v>
      </c>
      <c r="AB417" s="9" t="str">
        <v>T</v>
      </c>
      <c r="AC417" s="16"/>
      <c r="AD417" s="18"/>
      <c r="AE417" s="20"/>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row>
    <row r="418">
      <c r="A418" s="150" t="str">
        <v>BCM</v>
      </c>
      <c r="B418" s="150" t="str">
        <v>GW_1F4</v>
      </c>
      <c r="C418" s="1" t="str">
        <v>0x1F4</v>
      </c>
      <c r="D418" s="26" t="str">
        <v>DRVUnlockState</v>
      </c>
      <c r="E418" s="27">
        <v>7</v>
      </c>
      <c r="F418" s="27">
        <v>1</v>
      </c>
      <c r="G418" s="27" t="str">
        <v>U</v>
      </c>
      <c r="H418" s="1">
        <v>1</v>
      </c>
      <c r="I418" s="1">
        <v>0</v>
      </c>
      <c r="J418" s="1">
        <v>0</v>
      </c>
      <c r="K418" s="1">
        <v>1</v>
      </c>
      <c r="L418" s="30"/>
      <c r="M418" s="1">
        <v>10</v>
      </c>
      <c r="N418" s="26" t="str">
        <v>0x0:lock
0x1:unlock</v>
      </c>
      <c r="O418" s="26" t="str">
        <v>左前门锁状态</v>
      </c>
      <c r="P418" s="1" t="str">
        <v>0x0</v>
      </c>
      <c r="Q418" s="1" t="str">
        <v>0x0</v>
      </c>
      <c r="R418" s="7" t="str">
        <v>NA</v>
      </c>
      <c r="S418" s="14" t="str">
        <v>R</v>
      </c>
      <c r="T418" s="15"/>
      <c r="U418" s="15"/>
      <c r="V418" s="15"/>
      <c r="W418" s="15"/>
      <c r="X418" s="15"/>
      <c r="Y418" s="15"/>
      <c r="Z418" s="15"/>
      <c r="AA418" s="146" t="str">
        <v>R</v>
      </c>
      <c r="AB418" s="9" t="str">
        <v>T</v>
      </c>
      <c r="AC418" s="16"/>
      <c r="AD418" s="18"/>
      <c r="AE418" s="20"/>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row>
    <row r="419">
      <c r="A419" s="150" t="str">
        <v>BCM</v>
      </c>
      <c r="B419" s="150" t="str">
        <v>GW_1F4</v>
      </c>
      <c r="C419" s="1" t="str">
        <v>0x1F4</v>
      </c>
      <c r="D419" s="21" t="str">
        <v>DefrostCtrl</v>
      </c>
      <c r="E419" s="27">
        <v>8</v>
      </c>
      <c r="F419" s="27">
        <v>1</v>
      </c>
      <c r="G419" s="27" t="str">
        <v>U</v>
      </c>
      <c r="H419" s="1">
        <v>1</v>
      </c>
      <c r="I419" s="1">
        <v>0</v>
      </c>
      <c r="J419" s="1">
        <v>0</v>
      </c>
      <c r="K419" s="1">
        <v>1</v>
      </c>
      <c r="L419" s="27"/>
      <c r="M419" s="1">
        <v>10</v>
      </c>
      <c r="N419" s="26" t="str">
        <v>0x0:off
0x1:on</v>
      </c>
      <c r="O419" s="21" t="str">
        <v>后除霜状态</v>
      </c>
      <c r="P419" s="1" t="str">
        <v>0x0</v>
      </c>
      <c r="Q419" s="1" t="str">
        <v>0x0</v>
      </c>
      <c r="R419" s="7" t="str">
        <v>NA</v>
      </c>
      <c r="S419" s="15"/>
      <c r="T419" s="15"/>
      <c r="U419" s="15"/>
      <c r="V419" s="15"/>
      <c r="W419" s="15"/>
      <c r="X419" s="15"/>
      <c r="Y419" s="15"/>
      <c r="Z419" s="15"/>
      <c r="AA419" s="146" t="str">
        <v>R</v>
      </c>
      <c r="AB419" s="9" t="str">
        <v>T</v>
      </c>
      <c r="AC419" s="16"/>
      <c r="AD419" s="18"/>
      <c r="AE419" s="20"/>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row>
    <row r="420">
      <c r="A420" s="150" t="str">
        <v>BCM</v>
      </c>
      <c r="B420" s="150" t="str">
        <v>GW_1F4</v>
      </c>
      <c r="C420" s="1" t="str">
        <v>0x1F4</v>
      </c>
      <c r="D420" s="21" t="str">
        <v>DrvDoorStatus</v>
      </c>
      <c r="E420" s="27">
        <v>10</v>
      </c>
      <c r="F420" s="27">
        <v>1</v>
      </c>
      <c r="G420" s="27" t="str">
        <v>U</v>
      </c>
      <c r="H420" s="1">
        <v>1</v>
      </c>
      <c r="I420" s="1">
        <v>0</v>
      </c>
      <c r="J420" s="1">
        <v>0</v>
      </c>
      <c r="K420" s="1">
        <v>1</v>
      </c>
      <c r="L420" s="27"/>
      <c r="M420" s="1">
        <v>10</v>
      </c>
      <c r="N420" s="26" t="str">
        <v>0x0:Door is close.
0x1:Door is open</v>
      </c>
      <c r="O420" s="21" t="str">
        <v>左前门状态</v>
      </c>
      <c r="P420" s="1" t="str">
        <v>0x0</v>
      </c>
      <c r="Q420" s="1" t="str">
        <v>0x0</v>
      </c>
      <c r="R420" s="7" t="str">
        <v>NA</v>
      </c>
      <c r="S420" s="14" t="str">
        <v>R</v>
      </c>
      <c r="T420" s="15"/>
      <c r="U420" s="15"/>
      <c r="V420" s="15"/>
      <c r="W420" s="15"/>
      <c r="X420" s="15"/>
      <c r="Y420" s="15"/>
      <c r="Z420" s="15"/>
      <c r="AA420" s="146" t="str">
        <v>R</v>
      </c>
      <c r="AB420" s="9" t="str">
        <v>T</v>
      </c>
      <c r="AC420" s="16"/>
      <c r="AD420" s="18"/>
      <c r="AE420" s="20"/>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row>
    <row r="421">
      <c r="A421" s="150" t="str">
        <v>BCM</v>
      </c>
      <c r="B421" s="150" t="str">
        <v>GW_1F4</v>
      </c>
      <c r="C421" s="11" t="str">
        <v>0x1F4</v>
      </c>
      <c r="D421" s="11" t="str">
        <v>OccupantDetDRVSideVd</v>
      </c>
      <c r="E421" s="11">
        <v>11</v>
      </c>
      <c r="F421" s="11">
        <v>1</v>
      </c>
      <c r="G421" s="11" t="str">
        <v>U</v>
      </c>
      <c r="H421" s="11">
        <v>1</v>
      </c>
      <c r="I421" s="11">
        <v>0</v>
      </c>
      <c r="J421" s="11">
        <v>0</v>
      </c>
      <c r="K421" s="11">
        <v>1</v>
      </c>
      <c r="L421" s="11"/>
      <c r="M421" s="1">
        <v>10</v>
      </c>
      <c r="N421" s="11" t="str">
        <v>0: not valid
1: valid</v>
      </c>
      <c r="O421" s="26" t="str">
        <v>主驾安全带开关信号可信度</v>
      </c>
      <c r="P421" s="26" t="str">
        <v>0x0</v>
      </c>
      <c r="Q421" s="26" t="str">
        <v>0x0</v>
      </c>
      <c r="R421" s="26" t="str">
        <v>NA</v>
      </c>
      <c r="S421" s="2"/>
      <c r="T421" s="15"/>
      <c r="U421" s="15"/>
      <c r="V421" s="15"/>
      <c r="W421" s="15"/>
      <c r="X421" s="15"/>
      <c r="Y421" s="15"/>
      <c r="Z421" s="15"/>
      <c r="AA421" s="146"/>
      <c r="AB421" s="9" t="str">
        <v>T</v>
      </c>
      <c r="AC421" s="16"/>
      <c r="AD421" s="18" t="str">
        <v>预留</v>
      </c>
      <c r="AE421" s="6" t="str">
        <v>2025.01.09，新增</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row>
    <row r="422">
      <c r="A422" s="150" t="str">
        <v>BCM</v>
      </c>
      <c r="B422" s="150" t="str">
        <v>GW_1F4</v>
      </c>
      <c r="C422" s="1" t="str">
        <v>0x1F4</v>
      </c>
      <c r="D422" s="21" t="str">
        <v>HeadLampLowBeamCtrl</v>
      </c>
      <c r="E422" s="27">
        <v>12</v>
      </c>
      <c r="F422" s="27">
        <v>1</v>
      </c>
      <c r="G422" s="27" t="str">
        <v>U</v>
      </c>
      <c r="H422" s="1">
        <v>1</v>
      </c>
      <c r="I422" s="1">
        <v>0</v>
      </c>
      <c r="J422" s="1">
        <v>0</v>
      </c>
      <c r="K422" s="1">
        <v>1</v>
      </c>
      <c r="L422" s="27"/>
      <c r="M422" s="1">
        <v>10</v>
      </c>
      <c r="N422" s="26" t="str">
        <v>0x0:Off
0x1:On</v>
      </c>
      <c r="O422" s="21" t="str">
        <v>前大灯近光控制</v>
      </c>
      <c r="P422" s="1" t="str">
        <v>0x0</v>
      </c>
      <c r="Q422" s="1" t="str">
        <v>0x0</v>
      </c>
      <c r="R422" s="7" t="str">
        <v>NA</v>
      </c>
      <c r="S422" s="14" t="str">
        <v>R</v>
      </c>
      <c r="T422" s="15"/>
      <c r="U422" s="15"/>
      <c r="V422" s="15"/>
      <c r="W422" s="15"/>
      <c r="X422" s="15"/>
      <c r="Y422" s="15"/>
      <c r="Z422" s="15"/>
      <c r="AA422" s="146" t="str">
        <v>R</v>
      </c>
      <c r="AB422" s="9" t="str">
        <v>T</v>
      </c>
      <c r="AC422" s="16"/>
      <c r="AD422" s="18"/>
      <c r="AE422" s="20"/>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row>
    <row r="423">
      <c r="A423" s="150" t="str">
        <v>BCM</v>
      </c>
      <c r="B423" s="150" t="str">
        <v>GW_1F4</v>
      </c>
      <c r="C423" s="1" t="str">
        <v>0x1F4</v>
      </c>
      <c r="D423" s="21" t="str">
        <v>HeadLampHighBeamCtrl</v>
      </c>
      <c r="E423" s="27">
        <v>13</v>
      </c>
      <c r="F423" s="27">
        <v>1</v>
      </c>
      <c r="G423" s="27" t="str">
        <v>U</v>
      </c>
      <c r="H423" s="1">
        <v>1</v>
      </c>
      <c r="I423" s="1">
        <v>0</v>
      </c>
      <c r="J423" s="1">
        <v>0</v>
      </c>
      <c r="K423" s="1">
        <v>1</v>
      </c>
      <c r="L423" s="27"/>
      <c r="M423" s="1">
        <v>10</v>
      </c>
      <c r="N423" s="26" t="str">
        <v>0x0:Off
0x1:On</v>
      </c>
      <c r="O423" s="21" t="str">
        <v>前大灯远光控制</v>
      </c>
      <c r="P423" s="1" t="str">
        <v>0x0</v>
      </c>
      <c r="Q423" s="1" t="str">
        <v>0x0</v>
      </c>
      <c r="R423" s="7" t="str">
        <v>NA</v>
      </c>
      <c r="S423" s="14" t="str">
        <v>R</v>
      </c>
      <c r="T423" s="15"/>
      <c r="U423" s="15"/>
      <c r="V423" s="15"/>
      <c r="W423" s="15"/>
      <c r="X423" s="15"/>
      <c r="Y423" s="15"/>
      <c r="Z423" s="15"/>
      <c r="AA423" s="146" t="str">
        <v>R</v>
      </c>
      <c r="AB423" s="9" t="str">
        <v>T</v>
      </c>
      <c r="AC423" s="16"/>
      <c r="AD423" s="18"/>
      <c r="AE423" s="20"/>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row>
    <row r="424">
      <c r="A424" s="150" t="str">
        <v>BCM</v>
      </c>
      <c r="B424" s="150" t="str">
        <v>GW_1F4</v>
      </c>
      <c r="C424" s="174" t="str">
        <v>0x1F4</v>
      </c>
      <c r="D424" s="172" t="str">
        <v>LDW_SWSet</v>
      </c>
      <c r="E424" s="172">
        <v>15</v>
      </c>
      <c r="F424" s="172">
        <v>1</v>
      </c>
      <c r="G424" s="172" t="str">
        <v>U</v>
      </c>
      <c r="H424" s="172">
        <v>1</v>
      </c>
      <c r="I424" s="172">
        <v>0</v>
      </c>
      <c r="J424" s="172">
        <v>0</v>
      </c>
      <c r="K424" s="172">
        <v>1</v>
      </c>
      <c r="L424" s="172"/>
      <c r="M424" s="172">
        <v>10</v>
      </c>
      <c r="N424" s="177" t="str">
        <v>0:LDWS  Disabled;
1:LDWS  Enabled;</v>
      </c>
      <c r="O424" s="177" t="str">
        <v>LDW systerm set by DVD
LDW系统设置</v>
      </c>
      <c r="P424" s="177" t="str">
        <v>0x1</v>
      </c>
      <c r="Q424" s="177" t="str">
        <v>0x1</v>
      </c>
      <c r="R424" s="177" t="str">
        <v>NA</v>
      </c>
      <c r="S424" s="173"/>
      <c r="T424" s="171"/>
      <c r="U424" s="171"/>
      <c r="V424" s="171"/>
      <c r="W424" s="171"/>
      <c r="X424" s="171"/>
      <c r="Y424" s="173"/>
      <c r="Z424" s="171"/>
      <c r="AA424" s="175" t="str">
        <v>R</v>
      </c>
      <c r="AB424" s="9" t="str">
        <v>T</v>
      </c>
      <c r="AC424" s="178"/>
      <c r="AD424" s="176"/>
      <c r="AE424" s="179" t="str">
        <v>2024.6.17,新增，AEBS系统接收</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row>
    <row r="425">
      <c r="A425" s="150" t="str">
        <v>BCM</v>
      </c>
      <c r="B425" s="150" t="str">
        <v>GW_1F4</v>
      </c>
      <c r="C425" s="1" t="str">
        <v>0x1F4</v>
      </c>
      <c r="D425" s="21" t="str">
        <v>KeyState_GW</v>
      </c>
      <c r="E425" s="27">
        <v>16</v>
      </c>
      <c r="F425" s="27">
        <v>3</v>
      </c>
      <c r="G425" s="27" t="str">
        <v>U</v>
      </c>
      <c r="H425" s="1">
        <v>1</v>
      </c>
      <c r="I425" s="1">
        <v>0</v>
      </c>
      <c r="J425" s="1">
        <v>0</v>
      </c>
      <c r="K425" s="1">
        <v>7</v>
      </c>
      <c r="L425" s="27"/>
      <c r="M425" s="1">
        <v>10</v>
      </c>
      <c r="N425" s="26" t="str">
        <v>0x0:OFF
0x1:ACC
0x2:IGN
0x3:CRANK+IG
0x7:Error</v>
      </c>
      <c r="O425" s="21" t="str">
        <v>点火钥匙状态</v>
      </c>
      <c r="P425" s="1" t="str">
        <v>0x0</v>
      </c>
      <c r="Q425" s="1" t="str">
        <v>0x0</v>
      </c>
      <c r="R425" s="7" t="str">
        <v>NA</v>
      </c>
      <c r="S425" s="14" t="str">
        <v>R</v>
      </c>
      <c r="T425" s="15"/>
      <c r="U425" s="15"/>
      <c r="V425" s="15"/>
      <c r="W425" s="15"/>
      <c r="X425" s="15"/>
      <c r="Y425" s="14" t="str">
        <v>R</v>
      </c>
      <c r="Z425" s="15"/>
      <c r="AA425" s="146" t="str">
        <v>R</v>
      </c>
      <c r="AB425" s="9" t="str">
        <v>T</v>
      </c>
      <c r="AC425" s="16"/>
      <c r="AD425" s="18"/>
      <c r="AE425" s="20"/>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row>
    <row r="426">
      <c r="A426" s="150" t="str">
        <v>BCM</v>
      </c>
      <c r="B426" s="150" t="str">
        <v>GW_1F4</v>
      </c>
      <c r="C426" s="1" t="str">
        <v>0x1F4</v>
      </c>
      <c r="D426" s="21" t="str">
        <v>HoodStatus</v>
      </c>
      <c r="E426" s="27">
        <v>19</v>
      </c>
      <c r="F426" s="27">
        <v>1</v>
      </c>
      <c r="G426" s="27" t="str">
        <v>U</v>
      </c>
      <c r="H426" s="1">
        <v>1</v>
      </c>
      <c r="I426" s="1">
        <v>0</v>
      </c>
      <c r="J426" s="1">
        <v>0</v>
      </c>
      <c r="K426" s="1">
        <v>1</v>
      </c>
      <c r="L426" s="27"/>
      <c r="M426" s="1">
        <v>10</v>
      </c>
      <c r="N426" s="26" t="str">
        <v>0x0:Door is close.
0x1:Door is open</v>
      </c>
      <c r="O426" s="21" t="str">
        <v>引擎盖状态</v>
      </c>
      <c r="P426" s="1" t="str">
        <v>0x0</v>
      </c>
      <c r="Q426" s="1" t="str">
        <v>0x0</v>
      </c>
      <c r="R426" s="7" t="str">
        <v>NA</v>
      </c>
      <c r="S426" s="14" t="str">
        <v>R</v>
      </c>
      <c r="T426" s="15"/>
      <c r="U426" s="15"/>
      <c r="V426" s="15"/>
      <c r="W426" s="15"/>
      <c r="X426" s="15"/>
      <c r="Y426" s="15"/>
      <c r="Z426" s="15"/>
      <c r="AA426" s="146" t="str">
        <v>R</v>
      </c>
      <c r="AB426" s="9" t="str">
        <v>T</v>
      </c>
      <c r="AC426" s="16"/>
      <c r="AD426" s="18"/>
      <c r="AE426" s="20"/>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row>
    <row r="427">
      <c r="A427" s="150" t="str">
        <v>BCM</v>
      </c>
      <c r="B427" s="150" t="str">
        <v>GW_1F4</v>
      </c>
      <c r="C427" s="1" t="str">
        <v>0x1F4</v>
      </c>
      <c r="D427" s="21" t="str">
        <v>OccupantDetDRVSide</v>
      </c>
      <c r="E427" s="27">
        <v>20</v>
      </c>
      <c r="F427" s="27">
        <v>1</v>
      </c>
      <c r="G427" s="27" t="str">
        <v>U</v>
      </c>
      <c r="H427" s="1">
        <v>1</v>
      </c>
      <c r="I427" s="1">
        <v>0</v>
      </c>
      <c r="J427" s="1">
        <v>0</v>
      </c>
      <c r="K427" s="1">
        <v>1</v>
      </c>
      <c r="L427" s="27"/>
      <c r="M427" s="1">
        <v>10</v>
      </c>
      <c r="N427" s="26" t="str">
        <v>0x0:unbelted
0x1:belted</v>
      </c>
      <c r="O427" s="21" t="str">
        <v>驾驶员安全带状态</v>
      </c>
      <c r="P427" s="1" t="str">
        <v>0x0</v>
      </c>
      <c r="Q427" s="1" t="str">
        <v>0x0</v>
      </c>
      <c r="R427" s="7" t="str">
        <v>NA</v>
      </c>
      <c r="S427" s="14" t="str">
        <v>R</v>
      </c>
      <c r="T427" s="15" t="str">
        <v>R</v>
      </c>
      <c r="U427" s="15"/>
      <c r="V427" s="14" t="str">
        <v>R</v>
      </c>
      <c r="W427" s="14" t="str">
        <v>R</v>
      </c>
      <c r="X427" s="15"/>
      <c r="Y427" s="15"/>
      <c r="Z427" s="15"/>
      <c r="AA427" s="146" t="str">
        <v>R</v>
      </c>
      <c r="AB427" s="9" t="str">
        <v>T</v>
      </c>
      <c r="AC427" s="16"/>
      <c r="AD427" s="18" t="str">
        <v>EDR需要</v>
      </c>
      <c r="AE427" s="6" t="str">
        <v>20241030,新增ESC接收</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row>
    <row r="428">
      <c r="A428" s="150" t="str">
        <v>BCM</v>
      </c>
      <c r="B428" s="150" t="str">
        <v>GW_1F4</v>
      </c>
      <c r="C428" s="174" t="str">
        <v>0x1F4</v>
      </c>
      <c r="D428" s="172" t="str">
        <v>AEBSet</v>
      </c>
      <c r="E428" s="172">
        <v>21</v>
      </c>
      <c r="F428" s="172">
        <v>1</v>
      </c>
      <c r="G428" s="172" t="str">
        <v>U</v>
      </c>
      <c r="H428" s="172">
        <v>1</v>
      </c>
      <c r="I428" s="172">
        <v>0</v>
      </c>
      <c r="J428" s="172">
        <v>0</v>
      </c>
      <c r="K428" s="172">
        <v>1</v>
      </c>
      <c r="L428" s="172"/>
      <c r="M428" s="172">
        <v>10</v>
      </c>
      <c r="N428" s="177" t="str">
        <v>0:AEB  Disabled;
1:AEB  Enabled;</v>
      </c>
      <c r="O428" s="177" t="str">
        <v>AEBS systerm set by DVD
AEBS系统设置</v>
      </c>
      <c r="P428" s="177" t="str">
        <v>0x1</v>
      </c>
      <c r="Q428" s="177" t="str">
        <v>0x1</v>
      </c>
      <c r="R428" s="177" t="str">
        <v>NA</v>
      </c>
      <c r="S428" s="173"/>
      <c r="T428" s="171"/>
      <c r="U428" s="171"/>
      <c r="V428" s="171"/>
      <c r="W428" s="173"/>
      <c r="X428" s="171"/>
      <c r="Y428" s="171"/>
      <c r="Z428" s="171"/>
      <c r="AA428" s="175" t="str">
        <v>R</v>
      </c>
      <c r="AB428" s="9" t="str">
        <v>T</v>
      </c>
      <c r="AC428" s="178"/>
      <c r="AD428" s="176"/>
      <c r="AE428" s="179" t="str">
        <v>2024.6.17,新增，AEBS系统接收</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row>
    <row r="429">
      <c r="A429" s="150" t="str">
        <v>BCM</v>
      </c>
      <c r="B429" s="150" t="str">
        <v>GW_1F4</v>
      </c>
      <c r="C429" s="1" t="str">
        <v>0x1F4</v>
      </c>
      <c r="D429" s="21" t="str">
        <v>TurnSwitch_GW</v>
      </c>
      <c r="E429" s="27">
        <v>22</v>
      </c>
      <c r="F429" s="27">
        <v>2</v>
      </c>
      <c r="G429" s="27" t="str">
        <v>U</v>
      </c>
      <c r="H429" s="1">
        <v>1</v>
      </c>
      <c r="I429" s="1">
        <v>0</v>
      </c>
      <c r="J429" s="1">
        <v>0</v>
      </c>
      <c r="K429" s="1">
        <v>3</v>
      </c>
      <c r="L429" s="27"/>
      <c r="M429" s="1">
        <v>10</v>
      </c>
      <c r="N429" s="26" t="str">
        <v>0x0: OFF
0x1: Left
0x2: Right
0x3: Error</v>
      </c>
      <c r="O429" s="21" t="str">
        <v>转向开关状态</v>
      </c>
      <c r="P429" s="1" t="str">
        <v>0x0</v>
      </c>
      <c r="Q429" s="1" t="str">
        <v>0x0</v>
      </c>
      <c r="R429" s="1" t="str">
        <v>0x3</v>
      </c>
      <c r="S429" s="14" t="str">
        <v>R</v>
      </c>
      <c r="T429" s="15" t="str">
        <v>R</v>
      </c>
      <c r="U429" s="15"/>
      <c r="V429" s="15" t="str">
        <v>R</v>
      </c>
      <c r="W429" s="14" t="str">
        <v>R</v>
      </c>
      <c r="X429" s="15"/>
      <c r="Y429" s="15"/>
      <c r="Z429" s="15"/>
      <c r="AA429" s="146" t="str">
        <v>R</v>
      </c>
      <c r="AB429" s="9" t="str">
        <v>T</v>
      </c>
      <c r="AC429" s="16"/>
      <c r="AD429" s="18" t="str">
        <v>EDR需要</v>
      </c>
      <c r="AE429" s="6" t="str">
        <v>20241030,新增ESC、EBS接收</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row>
    <row r="430">
      <c r="A430" s="150" t="str">
        <v>BCM</v>
      </c>
      <c r="B430" s="150" t="str">
        <v>GW_1F4</v>
      </c>
      <c r="C430" s="1" t="str">
        <v>0x1F4</v>
      </c>
      <c r="D430" s="21" t="str">
        <v>FrontWiperStatus_GW</v>
      </c>
      <c r="E430" s="27">
        <v>24</v>
      </c>
      <c r="F430" s="27">
        <v>2</v>
      </c>
      <c r="G430" s="27" t="str">
        <v>U</v>
      </c>
      <c r="H430" s="1">
        <v>1</v>
      </c>
      <c r="I430" s="1">
        <v>0</v>
      </c>
      <c r="J430" s="1">
        <v>0</v>
      </c>
      <c r="K430" s="1">
        <v>3</v>
      </c>
      <c r="L430" s="27"/>
      <c r="M430" s="1">
        <v>10</v>
      </c>
      <c r="N430" s="26" t="str">
        <v>0x2:Wiper high 
0x1:Wiper low 
0x0:wiper off</v>
      </c>
      <c r="O430" s="21" t="str">
        <v>前雨刮状态</v>
      </c>
      <c r="P430" s="1" t="str">
        <v>0x0</v>
      </c>
      <c r="Q430" s="1" t="str">
        <v>0x0</v>
      </c>
      <c r="R430" s="7" t="str">
        <v>NA</v>
      </c>
      <c r="S430" s="15"/>
      <c r="T430" s="15"/>
      <c r="U430" s="15"/>
      <c r="V430" s="15"/>
      <c r="W430" s="15"/>
      <c r="X430" s="15"/>
      <c r="Y430" s="15"/>
      <c r="Z430" s="15"/>
      <c r="AA430" s="146" t="str">
        <v>R</v>
      </c>
      <c r="AB430" s="9" t="str">
        <v>T</v>
      </c>
      <c r="AC430" s="16"/>
      <c r="AD430" s="18"/>
      <c r="AE430" s="20"/>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row>
    <row r="431">
      <c r="A431" s="150" t="str">
        <v>BCM</v>
      </c>
      <c r="B431" s="150" t="str">
        <v>GW_1F4</v>
      </c>
      <c r="C431" s="1" t="str">
        <v>0x1F4</v>
      </c>
      <c r="D431" s="26" t="str">
        <v>DirIndicationLeft_GW</v>
      </c>
      <c r="E431" s="27">
        <v>32</v>
      </c>
      <c r="F431" s="27">
        <v>1</v>
      </c>
      <c r="G431" s="27" t="str">
        <v>U</v>
      </c>
      <c r="H431" s="1">
        <v>1</v>
      </c>
      <c r="I431" s="1">
        <v>0</v>
      </c>
      <c r="J431" s="1">
        <v>0</v>
      </c>
      <c r="K431" s="1">
        <v>1</v>
      </c>
      <c r="L431" s="1"/>
      <c r="M431" s="1">
        <v>10</v>
      </c>
      <c r="N431" s="26" t="str">
        <v>0x1:ON
0x0:OFF</v>
      </c>
      <c r="O431" s="26" t="str">
        <v>左转向灯状态，信号值变化和转向灯同频率</v>
      </c>
      <c r="P431" s="1" t="str">
        <v>0x0</v>
      </c>
      <c r="Q431" s="1" t="str">
        <v>0x0</v>
      </c>
      <c r="R431" s="7" t="str">
        <v>NA</v>
      </c>
      <c r="S431" s="15"/>
      <c r="T431" s="15"/>
      <c r="U431" s="15"/>
      <c r="V431" s="15"/>
      <c r="W431" s="15"/>
      <c r="X431" s="15"/>
      <c r="Y431" s="15"/>
      <c r="Z431" s="15"/>
      <c r="AA431" s="146" t="str">
        <v>R</v>
      </c>
      <c r="AB431" s="9" t="str">
        <v>T</v>
      </c>
      <c r="AC431" s="16"/>
      <c r="AD431" s="18"/>
      <c r="AE431" s="20"/>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row>
    <row r="432">
      <c r="A432" s="150" t="str">
        <v>BCM</v>
      </c>
      <c r="B432" s="150" t="str">
        <v>GW_1F4</v>
      </c>
      <c r="C432" s="1" t="str">
        <v>0x1F4</v>
      </c>
      <c r="D432" s="26" t="str">
        <v>DirIndicationRight_GW</v>
      </c>
      <c r="E432" s="27">
        <v>33</v>
      </c>
      <c r="F432" s="27">
        <v>1</v>
      </c>
      <c r="G432" s="27" t="str">
        <v>U</v>
      </c>
      <c r="H432" s="1">
        <v>1</v>
      </c>
      <c r="I432" s="1">
        <v>0</v>
      </c>
      <c r="J432" s="1">
        <v>0</v>
      </c>
      <c r="K432" s="1">
        <v>1</v>
      </c>
      <c r="L432" s="1"/>
      <c r="M432" s="1">
        <v>10</v>
      </c>
      <c r="N432" s="26" t="str">
        <v>0x1:ON
0x0:OFF</v>
      </c>
      <c r="O432" s="26" t="str">
        <v>右转向灯状态，信号值变化和转向灯同频率</v>
      </c>
      <c r="P432" s="1" t="str">
        <v>0x0</v>
      </c>
      <c r="Q432" s="1" t="str">
        <v>0x0</v>
      </c>
      <c r="R432" s="7" t="str">
        <v>NA</v>
      </c>
      <c r="S432" s="15"/>
      <c r="T432" s="15"/>
      <c r="U432" s="15"/>
      <c r="V432" s="15"/>
      <c r="W432" s="15"/>
      <c r="X432" s="15"/>
      <c r="Y432" s="15"/>
      <c r="Z432" s="15"/>
      <c r="AA432" s="146" t="str">
        <v>R</v>
      </c>
      <c r="AB432" s="9" t="str">
        <v>T</v>
      </c>
      <c r="AC432" s="16"/>
      <c r="AD432" s="18"/>
      <c r="AE432" s="20"/>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row>
    <row r="433">
      <c r="A433" s="150" t="str">
        <v>BCM</v>
      </c>
      <c r="B433" s="150" t="str">
        <v>GW_1F4</v>
      </c>
      <c r="C433" s="1" t="str">
        <v>0x1F4</v>
      </c>
      <c r="D433" s="21" t="str">
        <v>HazardWarningLightStatus</v>
      </c>
      <c r="E433" s="33">
        <v>34</v>
      </c>
      <c r="F433" s="33">
        <v>1</v>
      </c>
      <c r="G433" s="33" t="str">
        <v>U</v>
      </c>
      <c r="H433" s="1">
        <v>1</v>
      </c>
      <c r="I433" s="1">
        <v>0</v>
      </c>
      <c r="J433" s="1">
        <v>0</v>
      </c>
      <c r="K433" s="1">
        <v>1</v>
      </c>
      <c r="L433" s="33"/>
      <c r="M433" s="10">
        <v>10</v>
      </c>
      <c r="N433" s="33" t="str">
        <v>0:OFF
1:ON</v>
      </c>
      <c r="O433" s="141" t="str">
        <v>危险警告灯状态</v>
      </c>
      <c r="P433" s="1" t="str">
        <v>0x0</v>
      </c>
      <c r="Q433" s="1" t="str">
        <v>0x0</v>
      </c>
      <c r="R433" s="7" t="str">
        <v>NA</v>
      </c>
      <c r="S433" s="15"/>
      <c r="T433" s="15" t="str">
        <v>R</v>
      </c>
      <c r="U433" s="15"/>
      <c r="V433" s="15" t="str">
        <v>R</v>
      </c>
      <c r="W433" s="14" t="str">
        <v>R</v>
      </c>
      <c r="X433" s="15"/>
      <c r="Y433" s="15"/>
      <c r="Z433" s="15"/>
      <c r="AA433" s="146" t="str">
        <v>R</v>
      </c>
      <c r="AB433" s="9" t="str">
        <v>T</v>
      </c>
      <c r="AC433" s="16"/>
      <c r="AD433" s="18" t="str">
        <v>EDR需要</v>
      </c>
      <c r="AE433" s="6" t="str">
        <v>20241030,新增ESC、EBS接收</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row>
    <row r="434">
      <c r="A434" s="150" t="str">
        <v>BCM</v>
      </c>
      <c r="B434" s="150" t="str">
        <v>GW_1F4</v>
      </c>
      <c r="C434" s="1" t="str">
        <v>0x1F4</v>
      </c>
      <c r="D434" s="192" t="str">
        <v>BCM_KeyState_VD</v>
      </c>
      <c r="E434" s="192">
        <v>37</v>
      </c>
      <c r="F434" s="192">
        <v>2</v>
      </c>
      <c r="G434" s="192" t="str">
        <v>U</v>
      </c>
      <c r="H434" s="1">
        <v>1</v>
      </c>
      <c r="I434" s="1">
        <v>0</v>
      </c>
      <c r="J434" s="1">
        <v>0</v>
      </c>
      <c r="K434" s="1">
        <v>3</v>
      </c>
      <c r="L434" s="192"/>
      <c r="M434" s="10">
        <v>10</v>
      </c>
      <c r="N434" s="193" t="str">
        <v>0:Inalid
3:Valid</v>
      </c>
      <c r="O434" s="192" t="str">
        <v>KeyState信号有效标志位</v>
      </c>
      <c r="P434" s="1" t="str">
        <v>0x0</v>
      </c>
      <c r="Q434" s="1" t="str">
        <v>0x0</v>
      </c>
      <c r="R434" s="7" t="str">
        <v>NA</v>
      </c>
      <c r="S434" s="14" t="str">
        <v>R</v>
      </c>
      <c r="T434" s="15"/>
      <c r="U434" s="15"/>
      <c r="V434" s="15"/>
      <c r="W434" s="15"/>
      <c r="X434" s="15"/>
      <c r="Y434" s="15"/>
      <c r="Z434" s="15"/>
      <c r="AA434" s="146" t="str">
        <v>R</v>
      </c>
      <c r="AB434" s="9" t="str">
        <v>T</v>
      </c>
      <c r="AC434" s="16"/>
      <c r="AD434" s="18"/>
      <c r="AE434" s="20"/>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row>
    <row r="435">
      <c r="A435" s="150" t="str">
        <v>BCM</v>
      </c>
      <c r="B435" s="150" t="str">
        <v>GW_1F4</v>
      </c>
      <c r="C435" s="1" t="str">
        <v>0x1F4</v>
      </c>
      <c r="D435" s="21" t="str">
        <v>Checksumof1F4</v>
      </c>
      <c r="E435" s="27">
        <v>40</v>
      </c>
      <c r="F435" s="27">
        <v>8</v>
      </c>
      <c r="G435" s="27" t="str">
        <v>U</v>
      </c>
      <c r="H435" s="1">
        <v>1</v>
      </c>
      <c r="I435" s="1">
        <v>0</v>
      </c>
      <c r="J435" s="1">
        <v>0</v>
      </c>
      <c r="K435" s="1">
        <v>255</v>
      </c>
      <c r="L435" s="27"/>
      <c r="M435" s="10">
        <v>10</v>
      </c>
      <c r="N435" s="30" t="str">
        <v>0x0: 0-255</v>
      </c>
      <c r="O435" s="21" t="str">
        <v>Message CheckSum</v>
      </c>
      <c r="P435" s="1" t="str">
        <v>0x0</v>
      </c>
      <c r="Q435" s="1" t="str">
        <v>0x0</v>
      </c>
      <c r="R435" s="7" t="str">
        <v>NA</v>
      </c>
      <c r="S435" s="14" t="str">
        <v>R</v>
      </c>
      <c r="T435" s="15"/>
      <c r="U435" s="15"/>
      <c r="V435" s="15"/>
      <c r="W435" s="15"/>
      <c r="X435" s="15"/>
      <c r="Y435" s="15"/>
      <c r="Z435" s="15"/>
      <c r="AA435" s="146" t="str">
        <v>R</v>
      </c>
      <c r="AB435" s="9" t="str">
        <v>T</v>
      </c>
      <c r="AC435" s="16"/>
      <c r="AD435" s="18"/>
      <c r="AE435" s="20"/>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row>
    <row r="436">
      <c r="A436" s="150" t="str">
        <v>BCM</v>
      </c>
      <c r="B436" s="150" t="str">
        <v>GW_1F4</v>
      </c>
      <c r="C436" s="1" t="str">
        <v>0x1F4</v>
      </c>
      <c r="D436" s="192" t="str">
        <v>TurnSwitchVd</v>
      </c>
      <c r="E436" s="192">
        <v>51</v>
      </c>
      <c r="F436" s="192">
        <v>1</v>
      </c>
      <c r="G436" s="169" t="str">
        <v>U</v>
      </c>
      <c r="H436" s="1">
        <v>1</v>
      </c>
      <c r="I436" s="1">
        <v>0</v>
      </c>
      <c r="J436" s="1">
        <v>0</v>
      </c>
      <c r="K436" s="1">
        <v>1</v>
      </c>
      <c r="L436" s="192"/>
      <c r="M436" s="10">
        <v>10</v>
      </c>
      <c r="N436" s="192" t="str">
        <v>0: not valid
1: valid</v>
      </c>
      <c r="O436" s="192" t="str">
        <v>转向开关状态有效位</v>
      </c>
      <c r="P436" s="1" t="str">
        <v>0x0</v>
      </c>
      <c r="Q436" s="1" t="str">
        <v>0x0</v>
      </c>
      <c r="R436" s="7" t="str">
        <v>NA</v>
      </c>
      <c r="S436" s="14" t="str">
        <v>R</v>
      </c>
      <c r="T436" s="15"/>
      <c r="U436" s="15"/>
      <c r="V436" s="15"/>
      <c r="W436" s="15"/>
      <c r="X436" s="15"/>
      <c r="Y436" s="15"/>
      <c r="Z436" s="15"/>
      <c r="AA436" s="146" t="str">
        <v>R</v>
      </c>
      <c r="AB436" s="9" t="str">
        <v>T</v>
      </c>
      <c r="AC436" s="16"/>
      <c r="AD436" s="18"/>
      <c r="AE436" s="20"/>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row>
    <row r="437">
      <c r="A437" s="150" t="str">
        <v>BCM</v>
      </c>
      <c r="B437" s="150" t="str">
        <v>GW_1F4</v>
      </c>
      <c r="C437" s="1" t="str">
        <v>0x1F4</v>
      </c>
      <c r="D437" s="21" t="str">
        <v>Counterof1F4</v>
      </c>
      <c r="E437" s="27">
        <v>52</v>
      </c>
      <c r="F437" s="27">
        <v>4</v>
      </c>
      <c r="G437" s="27" t="str">
        <v>U</v>
      </c>
      <c r="H437" s="1">
        <v>1</v>
      </c>
      <c r="I437" s="1">
        <v>0</v>
      </c>
      <c r="J437" s="1">
        <v>0</v>
      </c>
      <c r="K437" s="1">
        <v>15</v>
      </c>
      <c r="L437" s="27"/>
      <c r="M437" s="10">
        <v>10</v>
      </c>
      <c r="N437" s="26" t="str">
        <v>0x0: 0-15</v>
      </c>
      <c r="O437" s="21" t="str" xml:space="preserve">
        <v>message counter </v>
      </c>
      <c r="P437" s="1" t="str">
        <v>0x0</v>
      </c>
      <c r="Q437" s="1" t="str">
        <v>0x0</v>
      </c>
      <c r="R437" s="7" t="str">
        <v>NA</v>
      </c>
      <c r="S437" s="14" t="str">
        <v>R</v>
      </c>
      <c r="T437" s="15"/>
      <c r="U437" s="15"/>
      <c r="V437" s="15"/>
      <c r="W437" s="15"/>
      <c r="X437" s="15"/>
      <c r="Y437" s="15"/>
      <c r="Z437" s="15"/>
      <c r="AA437" s="146" t="str">
        <v>R</v>
      </c>
      <c r="AB437" s="9" t="str">
        <v>T</v>
      </c>
      <c r="AC437" s="16"/>
      <c r="AD437" s="18"/>
      <c r="AE437" s="20"/>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row>
    <row r="438">
      <c r="A438" s="150" t="str">
        <v>BCM</v>
      </c>
      <c r="B438" s="150" t="str">
        <v>GW_1F4</v>
      </c>
      <c r="C438" s="1" t="str">
        <v>0x1F4</v>
      </c>
      <c r="D438" s="21" t="str">
        <v>StrModeSelect</v>
      </c>
      <c r="E438" s="7">
        <v>62</v>
      </c>
      <c r="F438" s="7">
        <v>2</v>
      </c>
      <c r="G438" s="70" t="str">
        <v>U</v>
      </c>
      <c r="H438" s="1">
        <v>1</v>
      </c>
      <c r="I438" s="1">
        <v>0</v>
      </c>
      <c r="J438" s="1">
        <v>0</v>
      </c>
      <c r="K438" s="1">
        <v>3</v>
      </c>
      <c r="L438" s="7"/>
      <c r="M438" s="10">
        <v>10</v>
      </c>
      <c r="N438" s="69" t="str">
        <v>0x0:No request
0x1:Normal
0x2:Comfort
0x3:Sport</v>
      </c>
      <c r="O438" s="69" t="str">
        <v>转向助力模式设置</v>
      </c>
      <c r="P438" s="1" t="str">
        <v>0x0</v>
      </c>
      <c r="Q438" s="1" t="str">
        <v>0x0</v>
      </c>
      <c r="R438" s="1" t="str">
        <v>NA</v>
      </c>
      <c r="S438" s="15"/>
      <c r="T438" s="15"/>
      <c r="U438" s="14" t="str">
        <v>R</v>
      </c>
      <c r="V438" s="2"/>
      <c r="W438" s="15"/>
      <c r="X438" s="15"/>
      <c r="Y438" s="15"/>
      <c r="Z438" s="15"/>
      <c r="AA438" s="146" t="str">
        <v>R</v>
      </c>
      <c r="AB438" s="9" t="str">
        <v>T</v>
      </c>
      <c r="AC438" s="16"/>
      <c r="AD438" s="18" t="str">
        <v>预留</v>
      </c>
      <c r="AE438" s="20"/>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row>
    <row r="439">
      <c r="A439" s="150" t="str">
        <v>BCM</v>
      </c>
      <c r="B439" s="150" t="str">
        <v>TBOX_585</v>
      </c>
      <c r="C439" s="10" t="str">
        <v>0x585</v>
      </c>
      <c r="D439" s="101" t="str">
        <v>OneHourWakeupflag</v>
      </c>
      <c r="E439" s="8">
        <v>48</v>
      </c>
      <c r="F439" s="8">
        <v>2</v>
      </c>
      <c r="G439" s="8" t="str">
        <v>U</v>
      </c>
      <c r="H439" s="1">
        <v>1</v>
      </c>
      <c r="I439" s="1">
        <v>0</v>
      </c>
      <c r="J439" s="1">
        <v>0</v>
      </c>
      <c r="K439" s="1">
        <v>3</v>
      </c>
      <c r="L439" s="8"/>
      <c r="M439" s="8">
        <v>200</v>
      </c>
      <c r="N439" s="33" t="str">
        <v>0x0:Normal
0x1:1Hwakeup flag</v>
      </c>
      <c r="O439" s="101" t="str">
        <v>1H唤醒标志位</v>
      </c>
      <c r="P439" s="1" t="str">
        <v>0x0</v>
      </c>
      <c r="Q439" s="1" t="str">
        <v>0x0</v>
      </c>
      <c r="R439" s="7" t="str">
        <v>NA</v>
      </c>
      <c r="S439" s="15" t="str">
        <v>R</v>
      </c>
      <c r="T439" s="15"/>
      <c r="U439" s="15"/>
      <c r="V439" s="15"/>
      <c r="W439" s="14" t="str">
        <v>R</v>
      </c>
      <c r="X439" s="15"/>
      <c r="Y439" s="15"/>
      <c r="Z439" s="15"/>
      <c r="AA439" s="15" t="str">
        <v>R</v>
      </c>
      <c r="AB439" s="9" t="str">
        <v>T</v>
      </c>
      <c r="AC439" s="16"/>
      <c r="AD439" s="18"/>
      <c r="AE439" s="20" t="str">
        <v>2025.06.16，新增AEBS接收
2025.06.24，新增VCU接收</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row>
    <row r="440">
      <c r="A440" s="150" t="str">
        <v>BCM</v>
      </c>
      <c r="B440" s="150" t="str">
        <v>TBOX_585</v>
      </c>
      <c r="C440" s="10" t="str">
        <v>0x585</v>
      </c>
      <c r="D440" s="101" t="str">
        <v>Year</v>
      </c>
      <c r="E440" s="8">
        <v>40</v>
      </c>
      <c r="F440" s="8">
        <v>8</v>
      </c>
      <c r="G440" s="8" t="str">
        <v>U</v>
      </c>
      <c r="H440" s="1">
        <v>1</v>
      </c>
      <c r="I440" s="1">
        <v>2000</v>
      </c>
      <c r="J440" s="1">
        <v>2000</v>
      </c>
      <c r="K440" s="1">
        <v>2255</v>
      </c>
      <c r="L440" s="8"/>
      <c r="M440" s="8">
        <v>200</v>
      </c>
      <c r="N440" s="81"/>
      <c r="O440" s="101" t="str">
        <v>年</v>
      </c>
      <c r="P440" s="1" t="str">
        <v>0x0</v>
      </c>
      <c r="Q440" s="1" t="str">
        <v>0x0</v>
      </c>
      <c r="R440" s="7" t="str">
        <v>NA</v>
      </c>
      <c r="S440" s="15" t="str">
        <v>R</v>
      </c>
      <c r="T440" s="15"/>
      <c r="U440" s="15"/>
      <c r="V440" s="14" t="str">
        <v>R</v>
      </c>
      <c r="W440" s="14" t="str">
        <v>R</v>
      </c>
      <c r="X440" s="15"/>
      <c r="Y440" s="15"/>
      <c r="Z440" s="15"/>
      <c r="AA440" s="15" t="str">
        <v>R</v>
      </c>
      <c r="AB440" s="9" t="str">
        <v>T</v>
      </c>
      <c r="AC440" s="16"/>
      <c r="AD440" s="6" t="str">
        <v>EDR需要</v>
      </c>
      <c r="AE440" s="20" t="str">
        <v>2025.06.16，新增AEBS接收
2025.06.24，新增VCU接收</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row>
    <row r="441">
      <c r="A441" s="150" t="str">
        <v>BCM</v>
      </c>
      <c r="B441" s="150" t="str">
        <v>TBOX_585</v>
      </c>
      <c r="C441" s="10" t="str">
        <v>0x585</v>
      </c>
      <c r="D441" s="101" t="str">
        <v>Mon</v>
      </c>
      <c r="E441" s="8">
        <v>32</v>
      </c>
      <c r="F441" s="8">
        <v>8</v>
      </c>
      <c r="G441" s="8" t="str">
        <v>U</v>
      </c>
      <c r="H441" s="1">
        <v>1</v>
      </c>
      <c r="I441" s="1">
        <v>0</v>
      </c>
      <c r="J441" s="1">
        <v>0</v>
      </c>
      <c r="K441" s="1">
        <v>12</v>
      </c>
      <c r="L441" s="8"/>
      <c r="M441" s="8">
        <v>200</v>
      </c>
      <c r="N441" s="81"/>
      <c r="O441" s="101" t="str">
        <v>月</v>
      </c>
      <c r="P441" s="1" t="str">
        <v>0x0</v>
      </c>
      <c r="Q441" s="1" t="str">
        <v>0x0</v>
      </c>
      <c r="R441" s="7" t="str">
        <v>NA</v>
      </c>
      <c r="S441" s="15" t="str">
        <v>R</v>
      </c>
      <c r="T441" s="15"/>
      <c r="U441" s="15"/>
      <c r="V441" s="14" t="str">
        <v>R</v>
      </c>
      <c r="W441" s="14" t="str">
        <v>R</v>
      </c>
      <c r="X441" s="15"/>
      <c r="Y441" s="15"/>
      <c r="Z441" s="15"/>
      <c r="AA441" s="15" t="str">
        <v>R</v>
      </c>
      <c r="AB441" s="9" t="str">
        <v>T</v>
      </c>
      <c r="AC441" s="16"/>
      <c r="AD441" s="6" t="str">
        <v>EDR需要</v>
      </c>
      <c r="AE441" s="20" t="str">
        <v>2025.06.16，新增AEBS接收
2025.06.24，新增VCU接收</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row>
    <row r="442">
      <c r="A442" s="150" t="str">
        <v>BCM</v>
      </c>
      <c r="B442" s="150" t="str">
        <v>TBOX_585</v>
      </c>
      <c r="C442" s="10" t="str">
        <v>0x585</v>
      </c>
      <c r="D442" s="101" t="str">
        <v>Date</v>
      </c>
      <c r="E442" s="8">
        <v>24</v>
      </c>
      <c r="F442" s="8">
        <v>8</v>
      </c>
      <c r="G442" s="8" t="str">
        <v>U</v>
      </c>
      <c r="H442" s="1">
        <v>1</v>
      </c>
      <c r="I442" s="1">
        <v>0</v>
      </c>
      <c r="J442" s="1">
        <v>0</v>
      </c>
      <c r="K442" s="1">
        <v>31</v>
      </c>
      <c r="L442" s="8"/>
      <c r="M442" s="8">
        <v>200</v>
      </c>
      <c r="N442" s="81"/>
      <c r="O442" s="101" t="str">
        <v>日</v>
      </c>
      <c r="P442" s="1" t="str">
        <v>0x0</v>
      </c>
      <c r="Q442" s="1" t="str">
        <v>0x0</v>
      </c>
      <c r="R442" s="7" t="str">
        <v>NA</v>
      </c>
      <c r="S442" s="15" t="str">
        <v>R</v>
      </c>
      <c r="T442" s="15"/>
      <c r="U442" s="15"/>
      <c r="V442" s="14" t="str">
        <v>R</v>
      </c>
      <c r="W442" s="14" t="str">
        <v>R</v>
      </c>
      <c r="X442" s="15"/>
      <c r="Y442" s="15"/>
      <c r="Z442" s="15"/>
      <c r="AA442" s="15" t="str">
        <v>R</v>
      </c>
      <c r="AB442" s="9" t="str">
        <v>T</v>
      </c>
      <c r="AC442" s="16"/>
      <c r="AD442" s="6" t="str">
        <v>EDR需要</v>
      </c>
      <c r="AE442" s="20" t="str">
        <v>2025.06.16，新增AEBS接收
2025.06.24，新增VCU接收</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row>
    <row r="443">
      <c r="A443" s="150" t="str">
        <v>BCM</v>
      </c>
      <c r="B443" s="150" t="str">
        <v>TBOX_585</v>
      </c>
      <c r="C443" s="10" t="str">
        <v>0x585</v>
      </c>
      <c r="D443" s="101" t="str">
        <v>Hour</v>
      </c>
      <c r="E443" s="8">
        <v>16</v>
      </c>
      <c r="F443" s="8">
        <v>8</v>
      </c>
      <c r="G443" s="8" t="str">
        <v>U</v>
      </c>
      <c r="H443" s="1">
        <v>1</v>
      </c>
      <c r="I443" s="1">
        <v>0</v>
      </c>
      <c r="J443" s="1">
        <v>0</v>
      </c>
      <c r="K443" s="1">
        <v>24</v>
      </c>
      <c r="L443" s="8"/>
      <c r="M443" s="8">
        <v>200</v>
      </c>
      <c r="N443" s="81"/>
      <c r="O443" s="101" t="str">
        <v>时</v>
      </c>
      <c r="P443" s="1" t="str">
        <v>0x0</v>
      </c>
      <c r="Q443" s="1" t="str">
        <v>0x0</v>
      </c>
      <c r="R443" s="7" t="str">
        <v>NA</v>
      </c>
      <c r="S443" s="15" t="str">
        <v>R</v>
      </c>
      <c r="T443" s="15"/>
      <c r="U443" s="15"/>
      <c r="V443" s="14" t="str">
        <v>R</v>
      </c>
      <c r="W443" s="14" t="str">
        <v>R</v>
      </c>
      <c r="X443" s="15"/>
      <c r="Y443" s="15"/>
      <c r="Z443" s="15"/>
      <c r="AA443" s="15" t="str">
        <v>R</v>
      </c>
      <c r="AB443" s="9" t="str">
        <v>T</v>
      </c>
      <c r="AC443" s="16"/>
      <c r="AD443" s="6" t="str">
        <v>EDR需要</v>
      </c>
      <c r="AE443" s="20" t="str">
        <v>2025.06.16，新增AEBS接收
2025.06.24，新增VCU接收</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row>
    <row r="444">
      <c r="A444" s="150" t="str">
        <v>BCM</v>
      </c>
      <c r="B444" s="150" t="str">
        <v>TBOX_585</v>
      </c>
      <c r="C444" s="10" t="str">
        <v>0x585</v>
      </c>
      <c r="D444" s="101" t="str">
        <v>Mint</v>
      </c>
      <c r="E444" s="8">
        <v>8</v>
      </c>
      <c r="F444" s="8">
        <v>8</v>
      </c>
      <c r="G444" s="8" t="str">
        <v>U</v>
      </c>
      <c r="H444" s="1">
        <v>1</v>
      </c>
      <c r="I444" s="1">
        <v>0</v>
      </c>
      <c r="J444" s="1">
        <v>0</v>
      </c>
      <c r="K444" s="1">
        <v>59</v>
      </c>
      <c r="L444" s="8"/>
      <c r="M444" s="8">
        <v>200</v>
      </c>
      <c r="N444" s="81"/>
      <c r="O444" s="101" t="str">
        <v>分</v>
      </c>
      <c r="P444" s="1" t="str">
        <v>0x0</v>
      </c>
      <c r="Q444" s="1" t="str">
        <v>0x0</v>
      </c>
      <c r="R444" s="7" t="str">
        <v>NA</v>
      </c>
      <c r="S444" s="15" t="str">
        <v>R</v>
      </c>
      <c r="T444" s="15"/>
      <c r="U444" s="15"/>
      <c r="V444" s="14" t="str">
        <v>R</v>
      </c>
      <c r="W444" s="14" t="str">
        <v>R</v>
      </c>
      <c r="X444" s="15"/>
      <c r="Y444" s="15"/>
      <c r="Z444" s="15"/>
      <c r="AA444" s="15" t="str">
        <v>R</v>
      </c>
      <c r="AB444" s="9" t="str">
        <v>T</v>
      </c>
      <c r="AC444" s="16"/>
      <c r="AD444" s="6" t="str">
        <v>EDR需要</v>
      </c>
      <c r="AE444" s="20" t="str">
        <v>2025.06.16，新增AEBS接收
2025.06.24，新增VCU接收</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row>
    <row r="445">
      <c r="A445" s="150" t="str">
        <v>BCM</v>
      </c>
      <c r="B445" s="150" t="str">
        <v>TBOX_585</v>
      </c>
      <c r="C445" s="10" t="str">
        <v>0x585</v>
      </c>
      <c r="D445" s="101" t="str">
        <v>Sec</v>
      </c>
      <c r="E445" s="8">
        <v>0</v>
      </c>
      <c r="F445" s="8">
        <v>8</v>
      </c>
      <c r="G445" s="8" t="str">
        <v>U</v>
      </c>
      <c r="H445" s="1">
        <v>1</v>
      </c>
      <c r="I445" s="1">
        <v>0</v>
      </c>
      <c r="J445" s="1">
        <v>0</v>
      </c>
      <c r="K445" s="1">
        <v>59</v>
      </c>
      <c r="L445" s="8"/>
      <c r="M445" s="8">
        <v>200</v>
      </c>
      <c r="N445" s="81"/>
      <c r="O445" s="101" t="str">
        <v>秒</v>
      </c>
      <c r="P445" s="1" t="str">
        <v>0x0</v>
      </c>
      <c r="Q445" s="1" t="str">
        <v>0x0</v>
      </c>
      <c r="R445" s="7" t="str">
        <v>NA</v>
      </c>
      <c r="S445" s="15" t="str">
        <v>R</v>
      </c>
      <c r="T445" s="15"/>
      <c r="U445" s="15"/>
      <c r="V445" s="14" t="str">
        <v>R</v>
      </c>
      <c r="W445" s="14" t="str">
        <v>R</v>
      </c>
      <c r="X445" s="15"/>
      <c r="Y445" s="15"/>
      <c r="Z445" s="15"/>
      <c r="AA445" s="15" t="str">
        <v>R</v>
      </c>
      <c r="AB445" s="9" t="str">
        <v>T</v>
      </c>
      <c r="AC445" s="16"/>
      <c r="AD445" s="6" t="str">
        <v>EDR需要</v>
      </c>
      <c r="AE445" s="20" t="str">
        <v>2025.06.16，新增AEBS接收
2025.06.24，新增VCU接收</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row>
    <row r="446">
      <c r="A446" s="150" t="str">
        <v>BCM</v>
      </c>
      <c r="B446" s="150" t="str">
        <v>TBOX_585</v>
      </c>
      <c r="C446" s="10" t="str">
        <v>0x585</v>
      </c>
      <c r="D446" s="101" t="str">
        <v>TimTyp</v>
      </c>
      <c r="E446" s="8">
        <v>54</v>
      </c>
      <c r="F446" s="8">
        <v>2</v>
      </c>
      <c r="G446" s="8" t="str">
        <v>U</v>
      </c>
      <c r="H446" s="1">
        <v>1</v>
      </c>
      <c r="I446" s="1">
        <v>0</v>
      </c>
      <c r="J446" s="1">
        <v>0</v>
      </c>
      <c r="K446" s="1">
        <v>3</v>
      </c>
      <c r="L446" s="8"/>
      <c r="M446" s="8">
        <v>200</v>
      </c>
      <c r="N446" s="33" t="str">
        <v>0x1:Server time
0x2:GPS time
0x3:Estimate time</v>
      </c>
      <c r="O446" s="101" t="str">
        <v>数据类型</v>
      </c>
      <c r="P446" s="1" t="str">
        <v>0x0</v>
      </c>
      <c r="Q446" s="1" t="str">
        <v>0x0</v>
      </c>
      <c r="R446" s="7" t="str">
        <v>NA</v>
      </c>
      <c r="S446" s="15" t="str">
        <v>R</v>
      </c>
      <c r="T446" s="15"/>
      <c r="U446" s="15"/>
      <c r="V446" s="14" t="str">
        <v>R</v>
      </c>
      <c r="W446" s="14" t="str">
        <v>R</v>
      </c>
      <c r="X446" s="15"/>
      <c r="Y446" s="15"/>
      <c r="Z446" s="15"/>
      <c r="AA446" s="15" t="str">
        <v>R</v>
      </c>
      <c r="AB446" s="9" t="str">
        <v>T</v>
      </c>
      <c r="AC446" s="16"/>
      <c r="AD446" s="6" t="str">
        <v>EDR需要</v>
      </c>
      <c r="AE446" s="20" t="str">
        <v>2025.06.16，新增AEBS接收
2025.06.24，新增VCU接收</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row>
    <row r="447">
      <c r="A447" s="150" t="str">
        <v>BCM</v>
      </c>
      <c r="B447" s="150" t="str">
        <v>TBOX_585</v>
      </c>
      <c r="C447" s="10" t="str">
        <v>0x585</v>
      </c>
      <c r="D447" s="101" t="str">
        <v>TBOXDTC</v>
      </c>
      <c r="E447" s="8">
        <v>56</v>
      </c>
      <c r="F447" s="8">
        <v>8</v>
      </c>
      <c r="G447" s="8" t="str">
        <v>U</v>
      </c>
      <c r="H447" s="1">
        <v>1</v>
      </c>
      <c r="I447" s="1">
        <v>0</v>
      </c>
      <c r="J447" s="1">
        <v>0</v>
      </c>
      <c r="K447" s="1">
        <v>255</v>
      </c>
      <c r="L447" s="8"/>
      <c r="M447" s="8">
        <v>200</v>
      </c>
      <c r="N447" s="32"/>
      <c r="O447" s="101" t="str">
        <v>故障码</v>
      </c>
      <c r="P447" s="1" t="str">
        <v>0x0</v>
      </c>
      <c r="Q447" s="1" t="str">
        <v>0x0</v>
      </c>
      <c r="R447" s="7" t="str">
        <v>NA</v>
      </c>
      <c r="S447" s="15" t="str">
        <v>R</v>
      </c>
      <c r="T447" s="15"/>
      <c r="U447" s="15"/>
      <c r="V447" s="15"/>
      <c r="W447" s="14" t="str">
        <v>R</v>
      </c>
      <c r="X447" s="15"/>
      <c r="Y447" s="15"/>
      <c r="Z447" s="15"/>
      <c r="AA447" s="15" t="str">
        <v>R</v>
      </c>
      <c r="AB447" s="9" t="str">
        <v>T</v>
      </c>
      <c r="AC447" s="16"/>
      <c r="AD447" s="18"/>
      <c r="AE447" s="20" t="str">
        <v>2025.06.16，新增AEBS接收
2025.06.24，新增VCU接收</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row>
    <row r="448">
      <c r="A448" s="7" t="str">
        <v>BCM</v>
      </c>
      <c r="B448" s="7" t="str">
        <v>TPMS_317</v>
      </c>
      <c r="C448" s="7" t="str">
        <v>0x317</v>
      </c>
      <c r="D448" s="21" t="str">
        <v>FLTirePres</v>
      </c>
      <c r="E448" s="7">
        <v>0</v>
      </c>
      <c r="F448" s="7">
        <v>8</v>
      </c>
      <c r="G448" s="1" t="str">
        <v>U</v>
      </c>
      <c r="H448" s="1">
        <v>2.75</v>
      </c>
      <c r="I448" s="1">
        <v>0</v>
      </c>
      <c r="J448" s="1">
        <v>0</v>
      </c>
      <c r="K448" s="1">
        <v>698.5</v>
      </c>
      <c r="L448" s="7" t="str">
        <v>kpa</v>
      </c>
      <c r="M448" s="1">
        <v>500</v>
      </c>
      <c r="N448" s="32"/>
      <c r="O448" s="41" t="str">
        <v>Left front tire pressure</v>
      </c>
      <c r="P448" s="7" t="str">
        <v>0xFF</v>
      </c>
      <c r="Q448" s="7" t="str">
        <v>0xFF</v>
      </c>
      <c r="R448" s="40" t="str">
        <v>NA</v>
      </c>
      <c r="S448" s="15"/>
      <c r="T448" s="15"/>
      <c r="U448" s="15"/>
      <c r="V448" s="15"/>
      <c r="W448" s="15"/>
      <c r="X448" s="15"/>
      <c r="Y448" s="15"/>
      <c r="Z448" s="15"/>
      <c r="AA448" s="15"/>
      <c r="AB448" s="9" t="str">
        <v>T</v>
      </c>
      <c r="AC448" s="16"/>
      <c r="AD448" s="18"/>
      <c r="AE448" s="20"/>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row>
    <row r="449">
      <c r="A449" s="7"/>
      <c r="B449" s="7"/>
      <c r="C449" s="7" t="str">
        <v>0x317</v>
      </c>
      <c r="D449" s="21" t="str">
        <v>FRTirePres</v>
      </c>
      <c r="E449" s="7">
        <v>8</v>
      </c>
      <c r="F449" s="7">
        <v>8</v>
      </c>
      <c r="G449" s="1" t="str">
        <v>U</v>
      </c>
      <c r="H449" s="1">
        <v>2.75</v>
      </c>
      <c r="I449" s="1">
        <v>0</v>
      </c>
      <c r="J449" s="1">
        <v>0</v>
      </c>
      <c r="K449" s="1">
        <v>698.5</v>
      </c>
      <c r="L449" s="7" t="str">
        <v>kpa</v>
      </c>
      <c r="M449" s="1">
        <v>500</v>
      </c>
      <c r="N449" s="17"/>
      <c r="O449" s="41" t="str">
        <v>Right front tire pressure</v>
      </c>
      <c r="P449" s="7" t="str">
        <v>0xFF</v>
      </c>
      <c r="Q449" s="7" t="str">
        <v>0xFF</v>
      </c>
      <c r="R449" s="40" t="str">
        <v>NA</v>
      </c>
      <c r="S449" s="15"/>
      <c r="T449" s="15"/>
      <c r="U449" s="15"/>
      <c r="V449" s="15"/>
      <c r="W449" s="15"/>
      <c r="X449" s="15"/>
      <c r="Y449" s="15"/>
      <c r="Z449" s="15"/>
      <c r="AA449" s="15"/>
      <c r="AB449" s="9" t="str">
        <v>T</v>
      </c>
      <c r="AC449" s="16"/>
      <c r="AD449" s="18"/>
      <c r="AE449" s="20"/>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row>
    <row r="450">
      <c r="A450" s="7"/>
      <c r="B450" s="7"/>
      <c r="C450" s="7" t="str">
        <v>0x317</v>
      </c>
      <c r="D450" s="21" t="str">
        <v>RLTirePres</v>
      </c>
      <c r="E450" s="7">
        <v>16</v>
      </c>
      <c r="F450" s="7">
        <v>8</v>
      </c>
      <c r="G450" s="1" t="str">
        <v>U</v>
      </c>
      <c r="H450" s="1">
        <v>2.75</v>
      </c>
      <c r="I450" s="1">
        <v>0</v>
      </c>
      <c r="J450" s="1">
        <v>0</v>
      </c>
      <c r="K450" s="1">
        <v>698.5</v>
      </c>
      <c r="L450" s="7" t="str">
        <v>kpa</v>
      </c>
      <c r="M450" s="1">
        <v>500</v>
      </c>
      <c r="N450" s="17"/>
      <c r="O450" s="41" t="str">
        <v>Left rear tire pressure</v>
      </c>
      <c r="P450" s="7" t="str">
        <v>0xFF</v>
      </c>
      <c r="Q450" s="7" t="str">
        <v>0xFF</v>
      </c>
      <c r="R450" s="40" t="str">
        <v>NA</v>
      </c>
      <c r="S450" s="15"/>
      <c r="T450" s="15"/>
      <c r="U450" s="15"/>
      <c r="V450" s="15"/>
      <c r="W450" s="15"/>
      <c r="X450" s="15"/>
      <c r="Y450" s="15"/>
      <c r="Z450" s="15"/>
      <c r="AA450" s="15"/>
      <c r="AB450" s="9" t="str">
        <v>T</v>
      </c>
      <c r="AC450" s="16"/>
      <c r="AD450" s="18"/>
      <c r="AE450" s="20"/>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row>
    <row r="451">
      <c r="A451" s="7"/>
      <c r="B451" s="7"/>
      <c r="C451" s="7" t="str">
        <v>0x317</v>
      </c>
      <c r="D451" s="21" t="str">
        <v>RRTirePres</v>
      </c>
      <c r="E451" s="7">
        <v>24</v>
      </c>
      <c r="F451" s="7">
        <v>8</v>
      </c>
      <c r="G451" s="1" t="str">
        <v>U</v>
      </c>
      <c r="H451" s="1">
        <v>2.75</v>
      </c>
      <c r="I451" s="1">
        <v>0</v>
      </c>
      <c r="J451" s="1">
        <v>0</v>
      </c>
      <c r="K451" s="1">
        <v>698.5</v>
      </c>
      <c r="L451" s="7" t="str">
        <v>kpa</v>
      </c>
      <c r="M451" s="1">
        <v>500</v>
      </c>
      <c r="N451" s="17"/>
      <c r="O451" s="41" t="str">
        <v>Right rear tire pressure</v>
      </c>
      <c r="P451" s="7" t="str">
        <v>0xFF</v>
      </c>
      <c r="Q451" s="7" t="str">
        <v>0xFF</v>
      </c>
      <c r="R451" s="40" t="str">
        <v>NA</v>
      </c>
      <c r="S451" s="15"/>
      <c r="T451" s="15"/>
      <c r="U451" s="15"/>
      <c r="V451" s="15"/>
      <c r="W451" s="15"/>
      <c r="X451" s="15"/>
      <c r="Y451" s="15"/>
      <c r="Z451" s="15"/>
      <c r="AA451" s="15"/>
      <c r="AB451" s="9" t="str">
        <v>T</v>
      </c>
      <c r="AC451" s="16"/>
      <c r="AD451" s="18"/>
      <c r="AE451" s="20"/>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row>
    <row r="452">
      <c r="A452" s="7"/>
      <c r="B452" s="7"/>
      <c r="C452" s="7" t="str">
        <v>0x317</v>
      </c>
      <c r="D452" s="21" t="str">
        <v>FLPressureWarning</v>
      </c>
      <c r="E452" s="7">
        <v>32</v>
      </c>
      <c r="F452" s="7">
        <v>3</v>
      </c>
      <c r="G452" s="1" t="str">
        <v>U</v>
      </c>
      <c r="H452" s="1">
        <v>1</v>
      </c>
      <c r="I452" s="1">
        <v>0</v>
      </c>
      <c r="J452" s="1">
        <v>0</v>
      </c>
      <c r="K452" s="1">
        <v>7</v>
      </c>
      <c r="L452" s="7"/>
      <c r="M452" s="1">
        <v>500</v>
      </c>
      <c r="N452" s="17" t="str">
        <v>0x0:No warning.
0x1:No Sensor
0x2:Quik leakage. 
0x3:High pressure warning. 
0x4:Low pressure warning. 
0x5:Sensor battery low
0x6:Sensor failure</v>
      </c>
      <c r="O452" s="19" t="str">
        <v>Left front  tire pressure warning status</v>
      </c>
      <c r="P452" s="1" t="str">
        <v>0x0</v>
      </c>
      <c r="Q452" s="1" t="str">
        <v>0x0</v>
      </c>
      <c r="R452" s="7" t="str">
        <v>NA</v>
      </c>
      <c r="S452" s="15"/>
      <c r="T452" s="15"/>
      <c r="U452" s="15"/>
      <c r="V452" s="15"/>
      <c r="W452" s="15"/>
      <c r="X452" s="15"/>
      <c r="Y452" s="15"/>
      <c r="Z452" s="15"/>
      <c r="AA452" s="15"/>
      <c r="AB452" s="9" t="str">
        <v>T</v>
      </c>
      <c r="AC452" s="16"/>
      <c r="AD452" s="18"/>
      <c r="AE452" s="20"/>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row>
    <row r="453">
      <c r="A453" s="7"/>
      <c r="B453" s="7"/>
      <c r="C453" s="7" t="str">
        <v>0x317</v>
      </c>
      <c r="D453" s="21" t="str">
        <v>FRPressureWarning</v>
      </c>
      <c r="E453" s="7">
        <v>35</v>
      </c>
      <c r="F453" s="7">
        <v>3</v>
      </c>
      <c r="G453" s="1" t="str">
        <v>U</v>
      </c>
      <c r="H453" s="1">
        <v>1</v>
      </c>
      <c r="I453" s="1">
        <v>0</v>
      </c>
      <c r="J453" s="1">
        <v>0</v>
      </c>
      <c r="K453" s="1">
        <v>7</v>
      </c>
      <c r="L453" s="7"/>
      <c r="M453" s="1">
        <v>500</v>
      </c>
      <c r="N453" s="17" t="str">
        <v>0x0:No warning. 
0x1:No Sensor
0x2:Quik leakage. 
0x3:High pressure warning. 
0x4:Low pressure warning. 
0x5:Sensor battery low
0x6:Sensor failure</v>
      </c>
      <c r="O453" s="19" t="str">
        <v>Right front  tire pressure warning status</v>
      </c>
      <c r="P453" s="1" t="str">
        <v>0x0</v>
      </c>
      <c r="Q453" s="1" t="str">
        <v>0x0</v>
      </c>
      <c r="R453" s="7" t="str">
        <v>NA</v>
      </c>
      <c r="S453" s="15"/>
      <c r="T453" s="15"/>
      <c r="U453" s="15"/>
      <c r="V453" s="15"/>
      <c r="W453" s="15"/>
      <c r="X453" s="15"/>
      <c r="Y453" s="15"/>
      <c r="Z453" s="15"/>
      <c r="AA453" s="15"/>
      <c r="AB453" s="9" t="str">
        <v>T</v>
      </c>
      <c r="AC453" s="16"/>
      <c r="AD453" s="18"/>
      <c r="AE453" s="20"/>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row>
    <row r="454">
      <c r="A454" s="7"/>
      <c r="B454" s="7"/>
      <c r="C454" s="7" t="str">
        <v>0x317</v>
      </c>
      <c r="D454" s="21" t="str">
        <v>RLPressureWarning</v>
      </c>
      <c r="E454" s="7">
        <v>40</v>
      </c>
      <c r="F454" s="7">
        <v>3</v>
      </c>
      <c r="G454" s="1" t="str">
        <v>U</v>
      </c>
      <c r="H454" s="1">
        <v>1</v>
      </c>
      <c r="I454" s="1">
        <v>0</v>
      </c>
      <c r="J454" s="1">
        <v>0</v>
      </c>
      <c r="K454" s="1">
        <v>7</v>
      </c>
      <c r="L454" s="7"/>
      <c r="M454" s="1">
        <v>500</v>
      </c>
      <c r="N454" s="17" t="str">
        <v>0x0:No warning.
0x1:No Sensor 
0x2:Quik leakage. 
0x3:High pressure warning. 
0x4:Low pressure warning. 
0x5:Sensor battery low
0x6:Sensor failure</v>
      </c>
      <c r="O454" s="19" t="str">
        <v>Left rear tire pressure warning status</v>
      </c>
      <c r="P454" s="1" t="str">
        <v>0x0</v>
      </c>
      <c r="Q454" s="1" t="str">
        <v>0x0</v>
      </c>
      <c r="R454" s="7" t="str">
        <v>NA</v>
      </c>
      <c r="S454" s="15"/>
      <c r="T454" s="15"/>
      <c r="U454" s="15"/>
      <c r="V454" s="15"/>
      <c r="W454" s="15"/>
      <c r="X454" s="15"/>
      <c r="Y454" s="15"/>
      <c r="Z454" s="15"/>
      <c r="AA454" s="15"/>
      <c r="AB454" s="9" t="str">
        <v>T</v>
      </c>
      <c r="AC454" s="16"/>
      <c r="AD454" s="18"/>
      <c r="AE454" s="20"/>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row>
    <row r="455">
      <c r="A455" s="7"/>
      <c r="B455" s="7"/>
      <c r="C455" s="7" t="str">
        <v>0x317</v>
      </c>
      <c r="D455" s="21" t="str">
        <v>RRPressureWarning</v>
      </c>
      <c r="E455" s="7">
        <v>43</v>
      </c>
      <c r="F455" s="7">
        <v>3</v>
      </c>
      <c r="G455" s="1" t="str">
        <v>U</v>
      </c>
      <c r="H455" s="1">
        <v>1</v>
      </c>
      <c r="I455" s="1">
        <v>0</v>
      </c>
      <c r="J455" s="1">
        <v>0</v>
      </c>
      <c r="K455" s="1">
        <v>7</v>
      </c>
      <c r="L455" s="7"/>
      <c r="M455" s="1">
        <v>500</v>
      </c>
      <c r="N455" s="17" t="str">
        <v>0x0:No warning.
0x1:No Sensor 
0x2:Quik leakage. 
0x3:High pressure warning. 
0x4:Low pressure warning. 
0x5:Sensor battery low
0x6:Sensor failure</v>
      </c>
      <c r="O455" s="19" t="str">
        <v>Right rear tire pressure warning status</v>
      </c>
      <c r="P455" s="1" t="str">
        <v>0x0</v>
      </c>
      <c r="Q455" s="1" t="str">
        <v>0x0</v>
      </c>
      <c r="R455" s="7" t="str">
        <v>NA</v>
      </c>
      <c r="S455" s="15"/>
      <c r="T455" s="15"/>
      <c r="U455" s="15"/>
      <c r="V455" s="15"/>
      <c r="W455" s="15"/>
      <c r="X455" s="15"/>
      <c r="Y455" s="15"/>
      <c r="Z455" s="15"/>
      <c r="AA455" s="15"/>
      <c r="AB455" s="9" t="str">
        <v>T</v>
      </c>
      <c r="AC455" s="16"/>
      <c r="AD455" s="18"/>
      <c r="AE455" s="20"/>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row>
    <row r="456">
      <c r="A456" s="7"/>
      <c r="B456" s="7"/>
      <c r="C456" s="7" t="str">
        <v>0x317</v>
      </c>
      <c r="D456" s="21" t="str">
        <v>FLTempHigh</v>
      </c>
      <c r="E456" s="7">
        <v>46</v>
      </c>
      <c r="F456" s="7">
        <v>1</v>
      </c>
      <c r="G456" s="1" t="str">
        <v>U</v>
      </c>
      <c r="H456" s="1">
        <v>1</v>
      </c>
      <c r="I456" s="1">
        <v>0</v>
      </c>
      <c r="J456" s="1">
        <v>0</v>
      </c>
      <c r="K456" s="1">
        <v>1</v>
      </c>
      <c r="L456" s="7"/>
      <c r="M456" s="1">
        <v>500</v>
      </c>
      <c r="N456" s="17" t="str">
        <v>0x0:No warning
0x1:High temperature warning</v>
      </c>
      <c r="O456" s="19" t="str">
        <v>Left front tire high temperature warning</v>
      </c>
      <c r="P456" s="1" t="str">
        <v>0x0</v>
      </c>
      <c r="Q456" s="1" t="str">
        <v>0x0</v>
      </c>
      <c r="R456" s="7" t="str">
        <v>NA</v>
      </c>
      <c r="S456" s="15"/>
      <c r="T456" s="15"/>
      <c r="U456" s="15"/>
      <c r="V456" s="15"/>
      <c r="W456" s="15"/>
      <c r="X456" s="15"/>
      <c r="Y456" s="15"/>
      <c r="Z456" s="15"/>
      <c r="AA456" s="15"/>
      <c r="AB456" s="9" t="str">
        <v>T</v>
      </c>
      <c r="AC456" s="16"/>
      <c r="AD456" s="18"/>
      <c r="AE456" s="20"/>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row>
    <row r="457">
      <c r="A457" s="7"/>
      <c r="B457" s="7"/>
      <c r="C457" s="7" t="str">
        <v>0x317</v>
      </c>
      <c r="D457" s="21" t="str">
        <v>FRTempHigh</v>
      </c>
      <c r="E457" s="7">
        <v>47</v>
      </c>
      <c r="F457" s="7">
        <v>1</v>
      </c>
      <c r="G457" s="1" t="str">
        <v>U</v>
      </c>
      <c r="H457" s="1">
        <v>1</v>
      </c>
      <c r="I457" s="1">
        <v>0</v>
      </c>
      <c r="J457" s="1">
        <v>0</v>
      </c>
      <c r="K457" s="1">
        <v>1</v>
      </c>
      <c r="L457" s="7"/>
      <c r="M457" s="1">
        <v>500</v>
      </c>
      <c r="N457" s="17" t="str">
        <v>0x0:No warning
0x1:High temperature warning</v>
      </c>
      <c r="O457" s="19" t="str">
        <v>Right front tire high temperature warning</v>
      </c>
      <c r="P457" s="1" t="str">
        <v>0x0</v>
      </c>
      <c r="Q457" s="1" t="str">
        <v>0x0</v>
      </c>
      <c r="R457" s="7" t="str">
        <v>NA</v>
      </c>
      <c r="S457" s="15"/>
      <c r="T457" s="15"/>
      <c r="U457" s="15"/>
      <c r="V457" s="15"/>
      <c r="W457" s="15"/>
      <c r="X457" s="15"/>
      <c r="Y457" s="15"/>
      <c r="Z457" s="15"/>
      <c r="AA457" s="15"/>
      <c r="AB457" s="9" t="str">
        <v>T</v>
      </c>
      <c r="AC457" s="16"/>
      <c r="AD457" s="18"/>
      <c r="AE457" s="20"/>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row>
    <row r="458">
      <c r="A458" s="7"/>
      <c r="B458" s="7"/>
      <c r="C458" s="7" t="str">
        <v>0x317</v>
      </c>
      <c r="D458" s="21" t="str">
        <v>RLTempHigh</v>
      </c>
      <c r="E458" s="7">
        <v>48</v>
      </c>
      <c r="F458" s="7">
        <v>1</v>
      </c>
      <c r="G458" s="1" t="str">
        <v>U</v>
      </c>
      <c r="H458" s="1">
        <v>1</v>
      </c>
      <c r="I458" s="1">
        <v>0</v>
      </c>
      <c r="J458" s="1">
        <v>0</v>
      </c>
      <c r="K458" s="1">
        <v>1</v>
      </c>
      <c r="L458" s="7"/>
      <c r="M458" s="1">
        <v>500</v>
      </c>
      <c r="N458" s="17" t="str">
        <v>0x0:No warning
0x1:High temperature warning</v>
      </c>
      <c r="O458" s="19" t="str">
        <v>Left rear tire high temperature warning</v>
      </c>
      <c r="P458" s="1" t="str">
        <v>0x0</v>
      </c>
      <c r="Q458" s="1" t="str">
        <v>0x0</v>
      </c>
      <c r="R458" s="7" t="str">
        <v>NA</v>
      </c>
      <c r="S458" s="15"/>
      <c r="T458" s="15"/>
      <c r="U458" s="15"/>
      <c r="V458" s="15"/>
      <c r="W458" s="15"/>
      <c r="X458" s="15"/>
      <c r="Y458" s="15"/>
      <c r="Z458" s="15"/>
      <c r="AA458" s="15"/>
      <c r="AB458" s="9" t="str">
        <v>T</v>
      </c>
      <c r="AC458" s="16"/>
      <c r="AD458" s="18"/>
      <c r="AE458" s="20"/>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row>
    <row r="459">
      <c r="A459" s="7"/>
      <c r="B459" s="7"/>
      <c r="C459" s="7" t="str">
        <v>0x317</v>
      </c>
      <c r="D459" s="21" t="str">
        <v>RRTempHigh</v>
      </c>
      <c r="E459" s="7">
        <v>49</v>
      </c>
      <c r="F459" s="7">
        <v>1</v>
      </c>
      <c r="G459" s="1" t="str">
        <v>U</v>
      </c>
      <c r="H459" s="1">
        <v>1</v>
      </c>
      <c r="I459" s="1">
        <v>0</v>
      </c>
      <c r="J459" s="1">
        <v>0</v>
      </c>
      <c r="K459" s="1">
        <v>1</v>
      </c>
      <c r="L459" s="7"/>
      <c r="M459" s="1">
        <v>500</v>
      </c>
      <c r="N459" s="17" t="str">
        <v>0x0:No warning
0x1:High temperature warning</v>
      </c>
      <c r="O459" s="19" t="str">
        <v>Right rear tire high temperature warning</v>
      </c>
      <c r="P459" s="1" t="str">
        <v>0x0</v>
      </c>
      <c r="Q459" s="1" t="str">
        <v>0x0</v>
      </c>
      <c r="R459" s="7" t="str">
        <v>NA</v>
      </c>
      <c r="S459" s="15"/>
      <c r="T459" s="15"/>
      <c r="U459" s="15"/>
      <c r="V459" s="15"/>
      <c r="W459" s="15"/>
      <c r="X459" s="15"/>
      <c r="Y459" s="15"/>
      <c r="Z459" s="15"/>
      <c r="AA459" s="15"/>
      <c r="AB459" s="9" t="str">
        <v>T</v>
      </c>
      <c r="AC459" s="16"/>
      <c r="AD459" s="18"/>
      <c r="AE459" s="20"/>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row>
    <row r="460">
      <c r="A460" s="7"/>
      <c r="B460" s="7"/>
      <c r="C460" s="7" t="str">
        <v>0x317</v>
      </c>
      <c r="D460" s="21" t="str">
        <v>StudyMode</v>
      </c>
      <c r="E460" s="7">
        <v>50</v>
      </c>
      <c r="F460" s="7">
        <v>1</v>
      </c>
      <c r="G460" s="1" t="str">
        <v>U</v>
      </c>
      <c r="H460" s="1">
        <v>1</v>
      </c>
      <c r="I460" s="1">
        <v>0</v>
      </c>
      <c r="J460" s="1">
        <v>0</v>
      </c>
      <c r="K460" s="1">
        <v>1</v>
      </c>
      <c r="L460" s="7"/>
      <c r="M460" s="1">
        <v>500</v>
      </c>
      <c r="N460" s="17" t="str">
        <v>0:Normal
1:studying TPMS</v>
      </c>
      <c r="O460" s="19" t="str">
        <v>ECU enter studying TPMS mode</v>
      </c>
      <c r="P460" s="1" t="str">
        <v>0x0</v>
      </c>
      <c r="Q460" s="1" t="str">
        <v>0x0</v>
      </c>
      <c r="R460" s="7" t="str">
        <v>NA</v>
      </c>
      <c r="S460" s="15"/>
      <c r="T460" s="15"/>
      <c r="U460" s="15"/>
      <c r="V460" s="15"/>
      <c r="W460" s="15"/>
      <c r="X460" s="15"/>
      <c r="Y460" s="15"/>
      <c r="Z460" s="15"/>
      <c r="AA460" s="15"/>
      <c r="AB460" s="9" t="str">
        <v>T</v>
      </c>
      <c r="AC460" s="16"/>
      <c r="AD460" s="18"/>
      <c r="AE460" s="20"/>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row>
    <row r="461">
      <c r="A461" s="7"/>
      <c r="B461" s="7"/>
      <c r="C461" s="7" t="str">
        <v>0x317</v>
      </c>
      <c r="D461" s="21" t="str">
        <v>SystemWarning</v>
      </c>
      <c r="E461" s="7">
        <v>51</v>
      </c>
      <c r="F461" s="7">
        <v>1</v>
      </c>
      <c r="G461" s="1" t="str">
        <v>U</v>
      </c>
      <c r="H461" s="1">
        <v>1</v>
      </c>
      <c r="I461" s="1">
        <v>0</v>
      </c>
      <c r="J461" s="1">
        <v>0</v>
      </c>
      <c r="K461" s="1">
        <v>1</v>
      </c>
      <c r="L461" s="7"/>
      <c r="M461" s="1">
        <v>500</v>
      </c>
      <c r="N461" s="17" t="str">
        <v>0:No any error.
1:System error.</v>
      </c>
      <c r="O461" s="19" t="str">
        <v>ECU System error</v>
      </c>
      <c r="P461" s="1" t="str">
        <v>0x0</v>
      </c>
      <c r="Q461" s="1" t="str">
        <v>0x0</v>
      </c>
      <c r="R461" s="7" t="str">
        <v>NA</v>
      </c>
      <c r="S461" s="15"/>
      <c r="T461" s="15"/>
      <c r="U461" s="15"/>
      <c r="V461" s="15"/>
      <c r="W461" s="15"/>
      <c r="X461" s="15"/>
      <c r="Y461" s="15"/>
      <c r="Z461" s="15"/>
      <c r="AA461" s="15"/>
      <c r="AB461" s="9" t="str">
        <v>T</v>
      </c>
      <c r="AC461" s="16"/>
      <c r="AD461" s="18"/>
      <c r="AE461" s="20"/>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row>
    <row r="462">
      <c r="A462" s="7"/>
      <c r="B462" s="7"/>
      <c r="C462" s="7" t="str">
        <v>0x317</v>
      </c>
      <c r="D462" s="21" t="str">
        <v>StudyFailureWarning</v>
      </c>
      <c r="E462" s="7">
        <v>52</v>
      </c>
      <c r="F462" s="7">
        <v>1</v>
      </c>
      <c r="G462" s="1" t="str">
        <v>U</v>
      </c>
      <c r="H462" s="1">
        <v>1</v>
      </c>
      <c r="I462" s="1">
        <v>0</v>
      </c>
      <c r="J462" s="1">
        <v>0</v>
      </c>
      <c r="K462" s="1">
        <v>1</v>
      </c>
      <c r="L462" s="7"/>
      <c r="M462" s="1">
        <v>500</v>
      </c>
      <c r="N462" s="32" t="str">
        <v>0:no failure
1:failure</v>
      </c>
      <c r="O462" s="19" t="str">
        <v>TPMS Study Failure Warning</v>
      </c>
      <c r="P462" s="1" t="str">
        <v>0x0</v>
      </c>
      <c r="Q462" s="1" t="str">
        <v>0x0</v>
      </c>
      <c r="R462" s="7" t="str">
        <v>NA</v>
      </c>
      <c r="S462" s="15"/>
      <c r="T462" s="15"/>
      <c r="U462" s="15"/>
      <c r="V462" s="15"/>
      <c r="W462" s="15"/>
      <c r="X462" s="15"/>
      <c r="Y462" s="15"/>
      <c r="Z462" s="15"/>
      <c r="AA462" s="15"/>
      <c r="AB462" s="9" t="str">
        <v>T</v>
      </c>
      <c r="AC462" s="16"/>
      <c r="AD462" s="18"/>
      <c r="AE462" s="20"/>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row>
    <row r="463">
      <c r="A463" s="7"/>
      <c r="B463" s="7"/>
      <c r="C463" s="7" t="str">
        <v>0x317</v>
      </c>
      <c r="D463" s="38" t="str">
        <v>TireWarning</v>
      </c>
      <c r="E463" s="36">
        <v>55</v>
      </c>
      <c r="F463" s="36">
        <v>1</v>
      </c>
      <c r="G463" s="37" t="str">
        <v>U</v>
      </c>
      <c r="H463" s="1">
        <v>1</v>
      </c>
      <c r="I463" s="1">
        <v>0</v>
      </c>
      <c r="J463" s="1">
        <v>0</v>
      </c>
      <c r="K463" s="1">
        <v>1</v>
      </c>
      <c r="L463" s="38"/>
      <c r="M463" s="39">
        <v>500</v>
      </c>
      <c r="N463" s="17" t="str">
        <v>0x0: no failure
0x1: failure</v>
      </c>
      <c r="O463" s="21"/>
      <c r="P463" s="1" t="str">
        <v>0x0</v>
      </c>
      <c r="Q463" s="1" t="str">
        <v>0x0</v>
      </c>
      <c r="R463" s="7" t="str">
        <v>NA</v>
      </c>
      <c r="S463" s="15"/>
      <c r="T463" s="15"/>
      <c r="U463" s="15"/>
      <c r="V463" s="15"/>
      <c r="W463" s="14" t="str">
        <v>R</v>
      </c>
      <c r="X463" s="15"/>
      <c r="Y463" s="15"/>
      <c r="Z463" s="15"/>
      <c r="AA463" s="15"/>
      <c r="AB463" s="9" t="str">
        <v>T</v>
      </c>
      <c r="AC463" s="16"/>
      <c r="AD463" s="18" t="str">
        <v>EDR需要</v>
      </c>
      <c r="AE463" s="20"/>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row>
    <row r="464">
      <c r="A464" s="7" t="str">
        <v>BCM</v>
      </c>
      <c r="B464" s="7" t="str">
        <v>BCM_2AB</v>
      </c>
      <c r="C464" s="35" t="str">
        <v>0x2AB</v>
      </c>
      <c r="D464" s="26" t="str">
        <v>SecurityStatus</v>
      </c>
      <c r="E464" s="7">
        <v>0</v>
      </c>
      <c r="F464" s="7">
        <v>1</v>
      </c>
      <c r="G464" s="1" t="str">
        <v>U</v>
      </c>
      <c r="H464" s="1">
        <v>1</v>
      </c>
      <c r="I464" s="1">
        <v>0</v>
      </c>
      <c r="J464" s="1">
        <v>0</v>
      </c>
      <c r="K464" s="1">
        <v>1</v>
      </c>
      <c r="L464" s="7"/>
      <c r="M464" s="1">
        <v>50</v>
      </c>
      <c r="N464" s="26" t="str">
        <v>0:Not defended
1:Defended</v>
      </c>
      <c r="O464" s="26" t="str">
        <v>Signal to indicate the car has been defended.</v>
      </c>
      <c r="P464" s="1" t="str">
        <v>0x0</v>
      </c>
      <c r="Q464" s="1" t="str">
        <v>0x0</v>
      </c>
      <c r="R464" s="7" t="str">
        <v>NA</v>
      </c>
      <c r="S464" s="15"/>
      <c r="T464" s="15"/>
      <c r="U464" s="15"/>
      <c r="V464" s="15"/>
      <c r="W464" s="15"/>
      <c r="X464" s="15"/>
      <c r="Y464" s="15"/>
      <c r="Z464" s="15"/>
      <c r="AA464" s="15"/>
      <c r="AB464" s="9" t="str">
        <v>T</v>
      </c>
      <c r="AC464" s="16"/>
      <c r="AD464" s="18"/>
      <c r="AE464" s="20"/>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row>
    <row r="465">
      <c r="A465" s="7"/>
      <c r="B465" s="7"/>
      <c r="C465" s="35" t="str">
        <v>0x2AB</v>
      </c>
      <c r="D465" s="26" t="str">
        <v>SecurityAlarm</v>
      </c>
      <c r="E465" s="7">
        <v>1</v>
      </c>
      <c r="F465" s="7">
        <v>1</v>
      </c>
      <c r="G465" s="1" t="str">
        <v>U</v>
      </c>
      <c r="H465" s="1">
        <v>1</v>
      </c>
      <c r="I465" s="1">
        <v>0</v>
      </c>
      <c r="J465" s="1">
        <v>0</v>
      </c>
      <c r="K465" s="1">
        <v>1</v>
      </c>
      <c r="L465" s="7"/>
      <c r="M465" s="1">
        <v>50</v>
      </c>
      <c r="N465" s="26" t="str">
        <v>0:OFF
1:ON</v>
      </c>
      <c r="O465" s="26" t="str">
        <v>security alarm status</v>
      </c>
      <c r="P465" s="1" t="str">
        <v>0x0</v>
      </c>
      <c r="Q465" s="1" t="str">
        <v>0x0</v>
      </c>
      <c r="R465" s="7" t="str">
        <v>NA</v>
      </c>
      <c r="S465" s="15"/>
      <c r="T465" s="15"/>
      <c r="U465" s="15"/>
      <c r="V465" s="15"/>
      <c r="W465" s="15"/>
      <c r="X465" s="15"/>
      <c r="Y465" s="15"/>
      <c r="Z465" s="15"/>
      <c r="AA465" s="15"/>
      <c r="AB465" s="9" t="str">
        <v>T</v>
      </c>
      <c r="AC465" s="16"/>
      <c r="AD465" s="18"/>
      <c r="AE465" s="20"/>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row>
    <row r="466">
      <c r="A466" s="7"/>
      <c r="B466" s="7"/>
      <c r="C466" s="35" t="str">
        <v>0x2AB</v>
      </c>
      <c r="D466" s="69" t="str">
        <v>DrvLockCommand</v>
      </c>
      <c r="E466" s="7">
        <v>2</v>
      </c>
      <c r="F466" s="7">
        <v>4</v>
      </c>
      <c r="G466" s="70" t="str">
        <v>U</v>
      </c>
      <c r="H466" s="1">
        <v>1</v>
      </c>
      <c r="I466" s="1">
        <v>0</v>
      </c>
      <c r="J466" s="1">
        <v>0</v>
      </c>
      <c r="K466" s="1">
        <v>15</v>
      </c>
      <c r="L466" s="7"/>
      <c r="M466" s="1">
        <v>50</v>
      </c>
      <c r="N466" s="69" t="str">
        <v>0:no lock/unlock action
1:RKE Lock
2:Smart Entry Lock
3:Mechanical Lock
4:Centrol Lock
5:RKE Unlock
6:Smart Entry Unlock
7:mechanical Unlock
8:Centrol Unlock
9:Remote lock
A:Remote unlock
D:30s auto lock</v>
      </c>
      <c r="O466" s="69" t="str" xml:space="preserve">
        <v>Lock and unlock command from the driver </v>
      </c>
      <c r="P466" s="1" t="str">
        <v>0x0</v>
      </c>
      <c r="Q466" s="1" t="str">
        <v>0x0</v>
      </c>
      <c r="R466" s="7" t="str">
        <v>NA</v>
      </c>
      <c r="S466" s="14" t="str">
        <v>R</v>
      </c>
      <c r="T466" s="15"/>
      <c r="U466" s="15"/>
      <c r="V466" s="15"/>
      <c r="W466" s="15"/>
      <c r="X466" s="15"/>
      <c r="Y466" s="15"/>
      <c r="Z466" s="15"/>
      <c r="AA466" s="15"/>
      <c r="AB466" s="9" t="str">
        <v>T</v>
      </c>
      <c r="AC466" s="16"/>
      <c r="AD466" s="18"/>
      <c r="AE466" s="20"/>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row>
    <row r="467">
      <c r="A467" s="7"/>
      <c r="B467" s="7"/>
      <c r="C467" s="35" t="str">
        <v>0x2AB</v>
      </c>
      <c r="D467" s="69" t="str" xml:space="preserve">
        <v>KSEnable </v>
      </c>
      <c r="E467" s="7">
        <v>7</v>
      </c>
      <c r="F467" s="7">
        <v>1</v>
      </c>
      <c r="G467" s="70" t="str">
        <v>U</v>
      </c>
      <c r="H467" s="1">
        <v>1</v>
      </c>
      <c r="I467" s="1">
        <v>0</v>
      </c>
      <c r="J467" s="1">
        <v>0</v>
      </c>
      <c r="K467" s="2">
        <v>1</v>
      </c>
      <c r="L467" s="7"/>
      <c r="M467" s="1">
        <v>50</v>
      </c>
      <c r="N467" s="69" t="str">
        <v>0:Disable
1:Enable</v>
      </c>
      <c r="O467" s="69" t="s">
        <v>11</v>
      </c>
      <c r="P467" s="1" t="str">
        <v>0x0</v>
      </c>
      <c r="Q467" s="1" t="str">
        <v>0x0</v>
      </c>
      <c r="R467" s="7" t="str">
        <v>NA</v>
      </c>
      <c r="S467" s="15"/>
      <c r="T467" s="15"/>
      <c r="U467" s="15"/>
      <c r="V467" s="15"/>
      <c r="W467" s="15"/>
      <c r="X467" s="15"/>
      <c r="Y467" s="15"/>
      <c r="Z467" s="15"/>
      <c r="AA467" s="15"/>
      <c r="AB467" s="9" t="str">
        <v>T</v>
      </c>
      <c r="AC467" s="16"/>
      <c r="AD467" s="18"/>
      <c r="AE467" s="20"/>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row>
    <row r="468">
      <c r="A468" s="7"/>
      <c r="B468" s="7"/>
      <c r="C468" s="35" t="str">
        <v>0x2AB</v>
      </c>
      <c r="D468" s="69" t="str">
        <v>DRLLamp</v>
      </c>
      <c r="E468" s="7">
        <v>9</v>
      </c>
      <c r="F468" s="7">
        <v>1</v>
      </c>
      <c r="G468" s="70" t="str">
        <v>U</v>
      </c>
      <c r="H468" s="1">
        <v>1</v>
      </c>
      <c r="I468" s="1">
        <v>0</v>
      </c>
      <c r="J468" s="1">
        <v>0</v>
      </c>
      <c r="K468" s="1">
        <v>1</v>
      </c>
      <c r="L468" s="7"/>
      <c r="M468" s="1">
        <v>50</v>
      </c>
      <c r="N468" s="69" t="str">
        <v>0:OFF
1:ON</v>
      </c>
      <c r="O468" s="69" t="s">
        <v>10</v>
      </c>
      <c r="P468" s="1" t="str">
        <v>0x0</v>
      </c>
      <c r="Q468" s="1" t="str">
        <v>0x0</v>
      </c>
      <c r="R468" s="7" t="str">
        <v>NA</v>
      </c>
      <c r="S468" s="15"/>
      <c r="T468" s="15"/>
      <c r="U468" s="15"/>
      <c r="V468" s="15"/>
      <c r="W468" s="15"/>
      <c r="X468" s="15"/>
      <c r="Y468" s="15"/>
      <c r="Z468" s="15"/>
      <c r="AA468" s="15"/>
      <c r="AB468" s="9" t="str">
        <v>T</v>
      </c>
      <c r="AC468" s="16"/>
      <c r="AD468" s="18"/>
      <c r="AE468" s="20"/>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row>
    <row r="469">
      <c r="A469" s="7"/>
      <c r="B469" s="7"/>
      <c r="C469" s="35" t="str">
        <v>0x2AB</v>
      </c>
      <c r="D469" s="69" t="str">
        <v>DayNightStatus</v>
      </c>
      <c r="E469" s="7">
        <v>10</v>
      </c>
      <c r="F469" s="7">
        <v>1</v>
      </c>
      <c r="G469" s="70" t="str">
        <v>U</v>
      </c>
      <c r="H469" s="1">
        <v>1</v>
      </c>
      <c r="I469" s="1">
        <v>0</v>
      </c>
      <c r="J469" s="1">
        <v>0</v>
      </c>
      <c r="K469" s="1">
        <v>1</v>
      </c>
      <c r="L469" s="7"/>
      <c r="M469" s="1">
        <v>50</v>
      </c>
      <c r="N469" s="69" t="str">
        <v>0:Day
1:Night</v>
      </c>
      <c r="O469" s="69" t="str">
        <v>自动灯光判断当前外部灯光状态</v>
      </c>
      <c r="P469" s="1" t="str">
        <v>0x0</v>
      </c>
      <c r="Q469" s="1" t="str">
        <v>0x0</v>
      </c>
      <c r="R469" s="7" t="str">
        <v>NA</v>
      </c>
      <c r="S469" s="15"/>
      <c r="T469" s="15"/>
      <c r="U469" s="15"/>
      <c r="V469" s="15"/>
      <c r="W469" s="15"/>
      <c r="X469" s="15"/>
      <c r="Y469" s="15"/>
      <c r="Z469" s="15"/>
      <c r="AA469" s="15"/>
      <c r="AB469" s="9" t="str">
        <v>T</v>
      </c>
      <c r="AC469" s="16"/>
      <c r="AD469" s="18"/>
      <c r="AE469" s="20"/>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row>
    <row r="470">
      <c r="A470" s="7"/>
      <c r="B470" s="7"/>
      <c r="C470" s="35" t="str">
        <v>0x2AB</v>
      </c>
      <c r="D470" s="69" t="str">
        <v>BCM_RemoteKeyID</v>
      </c>
      <c r="E470" s="7">
        <v>11</v>
      </c>
      <c r="F470" s="7">
        <v>3</v>
      </c>
      <c r="G470" s="71" t="str">
        <v>U</v>
      </c>
      <c r="H470" s="2">
        <v>1</v>
      </c>
      <c r="I470" s="2">
        <v>0</v>
      </c>
      <c r="J470" s="2">
        <v>0</v>
      </c>
      <c r="K470" s="2">
        <v>7</v>
      </c>
      <c r="L470" s="7"/>
      <c r="M470" s="1">
        <v>50</v>
      </c>
      <c r="N470" s="69" t="str">
        <v>0:No ID detection
1:ID1
2:ID2
3:ID3
4:ID4</v>
      </c>
      <c r="O470" s="69" t="str" xml:space="preserve">
        <v>BCM report which remote key ID is on using </v>
      </c>
      <c r="P470" s="1" t="str">
        <v>0x0</v>
      </c>
      <c r="Q470" s="1" t="str">
        <v>0x0</v>
      </c>
      <c r="R470" s="7" t="str">
        <v>NA</v>
      </c>
      <c r="S470" s="15"/>
      <c r="T470" s="15"/>
      <c r="U470" s="15"/>
      <c r="V470" s="15"/>
      <c r="W470" s="15"/>
      <c r="X470" s="15"/>
      <c r="Y470" s="15"/>
      <c r="Z470" s="15"/>
      <c r="AA470" s="15"/>
      <c r="AB470" s="9" t="str">
        <v>T</v>
      </c>
      <c r="AC470" s="16"/>
      <c r="AD470" s="18"/>
      <c r="AE470" s="20"/>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row>
    <row r="471">
      <c r="A471" s="7"/>
      <c r="B471" s="7"/>
      <c r="C471" s="35" t="str">
        <v>0x2AB</v>
      </c>
      <c r="D471" s="69" t="str">
        <v>BackLightControl</v>
      </c>
      <c r="E471" s="7">
        <v>14</v>
      </c>
      <c r="F471" s="7">
        <v>2</v>
      </c>
      <c r="G471" s="7" t="str">
        <v>U</v>
      </c>
      <c r="H471" s="1">
        <v>1</v>
      </c>
      <c r="I471" s="1">
        <v>0</v>
      </c>
      <c r="J471" s="1">
        <v>0</v>
      </c>
      <c r="K471" s="1">
        <v>3</v>
      </c>
      <c r="L471" s="7"/>
      <c r="M471" s="1">
        <v>50</v>
      </c>
      <c r="N471" s="69" t="str">
        <v>0:OFF
1:Light with the backlight level
2:Light with the maximum backlight level 
3:not used</v>
      </c>
      <c r="O471" s="69" t="s">
        <v>13</v>
      </c>
      <c r="P471" s="1" t="str">
        <v>0x0</v>
      </c>
      <c r="Q471" s="1" t="str">
        <v>0x0</v>
      </c>
      <c r="R471" s="7" t="str">
        <v>NA</v>
      </c>
      <c r="S471" s="15"/>
      <c r="T471" s="15"/>
      <c r="U471" s="15"/>
      <c r="V471" s="15"/>
      <c r="W471" s="15"/>
      <c r="X471" s="15"/>
      <c r="Y471" s="15"/>
      <c r="Z471" s="15"/>
      <c r="AA471" s="15"/>
      <c r="AB471" s="9" t="str">
        <v>T</v>
      </c>
      <c r="AC471" s="16"/>
      <c r="AD471" s="18"/>
      <c r="AE471" s="20"/>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row>
    <row r="472">
      <c r="A472" s="7"/>
      <c r="B472" s="7"/>
      <c r="C472" s="35" t="str">
        <v>0x2AB</v>
      </c>
      <c r="D472" s="69" t="str">
        <v>LockCtrl</v>
      </c>
      <c r="E472" s="7">
        <v>16</v>
      </c>
      <c r="F472" s="7">
        <v>8</v>
      </c>
      <c r="G472" s="7" t="str">
        <v>U</v>
      </c>
      <c r="H472" s="1">
        <v>1</v>
      </c>
      <c r="I472" s="1">
        <v>0</v>
      </c>
      <c r="J472" s="1">
        <v>0</v>
      </c>
      <c r="K472" s="1">
        <v>255</v>
      </c>
      <c r="L472" s="7"/>
      <c r="M472" s="1">
        <v>50</v>
      </c>
      <c r="N472" s="69" t="str">
        <v>00:no lock/unlock action
01:any lock request different from RKE or Smart and relock
21:RKE lock ID No.1
22:RKE lock ID No.2
23:RKE lock ID No.3
24:RKE lock ID No.4
2F:RKE 30s autolock
3F:Smart 30s autolock
4F:Remote 30s autolock
31:Smart Entry lock ID No.1
32:Smart Entry lock ID No.2
33:Smart Entry lock ID No.3
34:Smart Entry lock ID No.4
41:Remote lock
81:any unlock request different from RKE and Smart
A1:RKE unlock ID No.1
A2:RKE unlock ID No.2
A3:RKE unlock ID No.3
A4:RKE unlock ID No.4
B1:Smart Entry unlock ID No.1
B2:Smart Entry unlock ID No.2
B3:Smart Entry unlock ID No.3
B4:Smart Entry unlock ID No.4
C1:Remote unlock</v>
      </c>
      <c r="O472" s="69" t="s">
        <v>12</v>
      </c>
      <c r="P472" s="1" t="str">
        <v>0x0</v>
      </c>
      <c r="Q472" s="1" t="str">
        <v>0x0</v>
      </c>
      <c r="R472" s="7" t="str">
        <v>NA</v>
      </c>
      <c r="S472" s="15"/>
      <c r="T472" s="15"/>
      <c r="U472" s="15"/>
      <c r="V472" s="15"/>
      <c r="W472" s="15"/>
      <c r="X472" s="15"/>
      <c r="Y472" s="15"/>
      <c r="Z472" s="15"/>
      <c r="AA472" s="15"/>
      <c r="AB472" s="9" t="str">
        <v>T</v>
      </c>
      <c r="AC472" s="16"/>
      <c r="AD472" s="18"/>
      <c r="AE472" s="20"/>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row>
    <row r="473">
      <c r="A473" s="7"/>
      <c r="B473" s="7"/>
      <c r="C473" s="35" t="str">
        <v>0x2AB</v>
      </c>
      <c r="D473" s="69" t="str">
        <v>BCM_BackLightLvl</v>
      </c>
      <c r="E473" s="7">
        <v>24</v>
      </c>
      <c r="F473" s="7">
        <v>8</v>
      </c>
      <c r="G473" s="7" t="str">
        <v>U</v>
      </c>
      <c r="H473" s="1">
        <v>0.4</v>
      </c>
      <c r="I473" s="1">
        <v>0</v>
      </c>
      <c r="J473" s="1">
        <v>14.4</v>
      </c>
      <c r="K473" s="1">
        <v>86.4</v>
      </c>
      <c r="L473" s="7" t="str">
        <v>%</v>
      </c>
      <c r="M473" s="1">
        <v>50</v>
      </c>
      <c r="N473" s="69"/>
      <c r="O473" s="69" t="s">
        <v>5</v>
      </c>
      <c r="P473" s="1" t="str">
        <v>0x0</v>
      </c>
      <c r="Q473" s="1" t="str">
        <v>0x0</v>
      </c>
      <c r="R473" s="7" t="str">
        <v>NA</v>
      </c>
      <c r="S473" s="15"/>
      <c r="T473" s="15"/>
      <c r="U473" s="15"/>
      <c r="V473" s="15"/>
      <c r="W473" s="15"/>
      <c r="X473" s="15"/>
      <c r="Y473" s="15"/>
      <c r="Z473" s="15"/>
      <c r="AA473" s="15"/>
      <c r="AB473" s="9" t="str">
        <v>T</v>
      </c>
      <c r="AC473" s="16"/>
      <c r="AD473" s="18"/>
      <c r="AE473" s="20"/>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row>
    <row r="474">
      <c r="A474" s="7"/>
      <c r="B474" s="7"/>
      <c r="C474" s="35" t="str">
        <v>0x2AB</v>
      </c>
      <c r="D474" s="69" t="str">
        <v>DirIndicationLeft</v>
      </c>
      <c r="E474" s="7">
        <v>32</v>
      </c>
      <c r="F474" s="7">
        <v>1</v>
      </c>
      <c r="G474" s="70" t="str">
        <v>U</v>
      </c>
      <c r="H474" s="1">
        <v>1</v>
      </c>
      <c r="I474" s="1">
        <v>0</v>
      </c>
      <c r="J474" s="1">
        <v>0</v>
      </c>
      <c r="K474" s="1">
        <v>1</v>
      </c>
      <c r="L474" s="7"/>
      <c r="M474" s="1">
        <v>50</v>
      </c>
      <c r="N474" s="69" t="str">
        <v>0:OFF
1:ON</v>
      </c>
      <c r="O474" s="69" t="s">
        <v>4</v>
      </c>
      <c r="P474" s="1" t="str">
        <v>0x0</v>
      </c>
      <c r="Q474" s="1" t="str">
        <v>0x0</v>
      </c>
      <c r="R474" s="7" t="str">
        <v>NA</v>
      </c>
      <c r="S474" s="15"/>
      <c r="T474" s="15"/>
      <c r="U474" s="15"/>
      <c r="V474" s="15"/>
      <c r="W474" s="15"/>
      <c r="X474" s="15"/>
      <c r="Y474" s="15"/>
      <c r="Z474" s="15"/>
      <c r="AA474" s="15" t="str">
        <v>R</v>
      </c>
      <c r="AB474" s="9" t="str">
        <v>T</v>
      </c>
      <c r="AC474" s="16"/>
      <c r="AD474" s="18"/>
      <c r="AE474" s="20" t="str">
        <v>2025.05.30，新增AEBS接收</v>
      </c>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row>
    <row r="475">
      <c r="A475" s="7"/>
      <c r="B475" s="7"/>
      <c r="C475" s="35" t="str">
        <v>0x2AB</v>
      </c>
      <c r="D475" s="69" t="str">
        <v>DirIndicationRight</v>
      </c>
      <c r="E475" s="7">
        <v>33</v>
      </c>
      <c r="F475" s="7">
        <v>1</v>
      </c>
      <c r="G475" s="70" t="str">
        <v>U</v>
      </c>
      <c r="H475" s="1">
        <v>1</v>
      </c>
      <c r="I475" s="1">
        <v>0</v>
      </c>
      <c r="J475" s="1">
        <v>0</v>
      </c>
      <c r="K475" s="1">
        <v>1</v>
      </c>
      <c r="L475" s="7"/>
      <c r="M475" s="1">
        <v>50</v>
      </c>
      <c r="N475" s="69" t="str">
        <v>0:OFF
1:ON</v>
      </c>
      <c r="O475" s="69" t="s">
        <v>6</v>
      </c>
      <c r="P475" s="1" t="str">
        <v>0x0</v>
      </c>
      <c r="Q475" s="1" t="str">
        <v>0x0</v>
      </c>
      <c r="R475" s="7" t="str">
        <v>NA</v>
      </c>
      <c r="S475" s="15"/>
      <c r="T475" s="15"/>
      <c r="U475" s="15"/>
      <c r="V475" s="15"/>
      <c r="W475" s="15"/>
      <c r="X475" s="15"/>
      <c r="Y475" s="15"/>
      <c r="Z475" s="15"/>
      <c r="AA475" s="15" t="str">
        <v>R</v>
      </c>
      <c r="AB475" s="9" t="str">
        <v>T</v>
      </c>
      <c r="AC475" s="16"/>
      <c r="AD475" s="18"/>
      <c r="AE475" s="20" t="str">
        <v>2025.05.30，新增AEBS接收</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row>
    <row r="476">
      <c r="A476" s="7"/>
      <c r="B476" s="7"/>
      <c r="C476" s="21" t="str">
        <v>0x2AB</v>
      </c>
      <c r="D476" s="21" t="str">
        <v>TurnSwitch</v>
      </c>
      <c r="E476" s="27">
        <v>34</v>
      </c>
      <c r="F476" s="27">
        <v>2</v>
      </c>
      <c r="G476" s="27" t="str">
        <v>U</v>
      </c>
      <c r="H476" s="1">
        <v>1</v>
      </c>
      <c r="I476" s="1">
        <v>0</v>
      </c>
      <c r="J476" s="1">
        <v>0</v>
      </c>
      <c r="K476" s="1">
        <v>3</v>
      </c>
      <c r="L476" s="27"/>
      <c r="M476" s="1">
        <v>10</v>
      </c>
      <c r="N476" s="26" t="str">
        <v>0x0: OFF
0x1: Left
0x2: Right
0x3: Error</v>
      </c>
      <c r="O476" s="21" t="str">
        <v>转向开关状态</v>
      </c>
      <c r="P476" s="1" t="str">
        <v>0x0</v>
      </c>
      <c r="Q476" s="1" t="str">
        <v>0x0</v>
      </c>
      <c r="R476" s="1" t="str">
        <v>0x3</v>
      </c>
      <c r="S476" s="15"/>
      <c r="T476" s="15"/>
      <c r="U476" s="15"/>
      <c r="V476" s="15"/>
      <c r="W476" s="15"/>
      <c r="X476" s="15"/>
      <c r="Y476" s="15"/>
      <c r="Z476" s="15"/>
      <c r="AA476" s="15" t="str">
        <v>R</v>
      </c>
      <c r="AB476" s="9" t="str">
        <v>T</v>
      </c>
      <c r="AC476" s="16"/>
      <c r="AD476" s="18"/>
      <c r="AE476" s="20" t="str">
        <v>2025.05.30，新增AEBS接收</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row>
    <row r="477">
      <c r="A477" s="7"/>
      <c r="B477" s="7"/>
      <c r="C477" s="35" t="str">
        <v>0x2AB</v>
      </c>
      <c r="D477" s="69" t="str">
        <v>HandBrakingStatus</v>
      </c>
      <c r="E477" s="7">
        <v>36</v>
      </c>
      <c r="F477" s="7">
        <v>1</v>
      </c>
      <c r="G477" s="70" t="str">
        <v>U</v>
      </c>
      <c r="H477" s="1">
        <v>1</v>
      </c>
      <c r="I477" s="1">
        <v>0</v>
      </c>
      <c r="J477" s="1">
        <v>0</v>
      </c>
      <c r="K477" s="1">
        <v>1</v>
      </c>
      <c r="L477" s="7"/>
      <c r="M477" s="1">
        <v>50</v>
      </c>
      <c r="N477" s="69" t="str">
        <v>0:Release
1:Braking</v>
      </c>
      <c r="O477" s="69" t="s">
        <v>8</v>
      </c>
      <c r="P477" s="1" t="str">
        <v>0x0</v>
      </c>
      <c r="Q477" s="1" t="str">
        <v>0x0</v>
      </c>
      <c r="R477" s="7" t="str">
        <v>NA</v>
      </c>
      <c r="S477" s="15"/>
      <c r="T477" s="15"/>
      <c r="U477" s="15"/>
      <c r="V477" s="15"/>
      <c r="W477" s="15"/>
      <c r="X477" s="15"/>
      <c r="Y477" s="15"/>
      <c r="Z477" s="15"/>
      <c r="AA477" s="15"/>
      <c r="AB477" s="9" t="str">
        <v>T</v>
      </c>
      <c r="AC477" s="16"/>
      <c r="AD477" s="18"/>
      <c r="AE477" s="20"/>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row>
    <row r="478">
      <c r="A478" s="7"/>
      <c r="B478" s="7"/>
      <c r="C478" s="35" t="str">
        <v>0x2AB</v>
      </c>
      <c r="D478" s="69" t="str">
        <v>KeyState</v>
      </c>
      <c r="E478" s="7">
        <v>40</v>
      </c>
      <c r="F478" s="7">
        <v>3</v>
      </c>
      <c r="G478" s="71" t="str">
        <v>U</v>
      </c>
      <c r="H478" s="2">
        <v>1</v>
      </c>
      <c r="I478" s="2">
        <v>0</v>
      </c>
      <c r="J478" s="2">
        <v>0</v>
      </c>
      <c r="K478" s="2">
        <v>7</v>
      </c>
      <c r="L478" s="7"/>
      <c r="M478" s="1">
        <v>50</v>
      </c>
      <c r="N478" s="69" t="str">
        <v>0:OFF
1:ACC
2:IGN
3:CRANK+IG
7:error</v>
      </c>
      <c r="O478" s="69" t="s">
        <v>7</v>
      </c>
      <c r="P478" s="1" t="str">
        <v>0x0</v>
      </c>
      <c r="Q478" s="1" t="str">
        <v>0x0</v>
      </c>
      <c r="R478" s="7" t="str">
        <v>NA</v>
      </c>
      <c r="S478" s="15"/>
      <c r="T478" s="15"/>
      <c r="U478" s="15"/>
      <c r="V478" s="15"/>
      <c r="W478" s="15"/>
      <c r="X478" s="15"/>
      <c r="Y478" s="15"/>
      <c r="Z478" s="15"/>
      <c r="AA478" s="15"/>
      <c r="AB478" s="9" t="str">
        <v>T</v>
      </c>
      <c r="AC478" s="16"/>
      <c r="AD478" s="18"/>
      <c r="AE478" s="20"/>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row>
    <row r="479">
      <c r="A479" s="7"/>
      <c r="B479" s="7"/>
      <c r="C479" s="35" t="str">
        <v>0x2AB</v>
      </c>
      <c r="D479" s="69" t="str">
        <v>BCM_KeyState_VD</v>
      </c>
      <c r="E479" s="7">
        <v>43</v>
      </c>
      <c r="F479" s="7">
        <v>2</v>
      </c>
      <c r="G479" s="7" t="str">
        <v>U</v>
      </c>
      <c r="H479" s="1">
        <v>1</v>
      </c>
      <c r="I479" s="1">
        <v>0</v>
      </c>
      <c r="J479" s="1">
        <v>0</v>
      </c>
      <c r="K479" s="1">
        <v>3</v>
      </c>
      <c r="L479" s="7"/>
      <c r="M479" s="1">
        <v>50</v>
      </c>
      <c r="N479" s="69" t="str">
        <v>0:Inalid
3:Valid</v>
      </c>
      <c r="O479" s="69" t="s">
        <v>9</v>
      </c>
      <c r="P479" s="1" t="str">
        <v>0x0</v>
      </c>
      <c r="Q479" s="1" t="str">
        <v>0x0</v>
      </c>
      <c r="R479" s="7" t="str">
        <v>NA</v>
      </c>
      <c r="S479" s="15"/>
      <c r="T479" s="15"/>
      <c r="U479" s="15"/>
      <c r="V479" s="15"/>
      <c r="W479" s="15"/>
      <c r="X479" s="15"/>
      <c r="Y479" s="15"/>
      <c r="Z479" s="15"/>
      <c r="AA479" s="15"/>
      <c r="AB479" s="9" t="str">
        <v>T</v>
      </c>
      <c r="AC479" s="16"/>
      <c r="AD479" s="18"/>
      <c r="AE479" s="20"/>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row>
    <row r="480">
      <c r="A480" s="7"/>
      <c r="B480" s="7"/>
      <c r="C480" s="35" t="str">
        <v>0x2AB</v>
      </c>
      <c r="D480" s="69" t="str">
        <v>TurnSwitchVd</v>
      </c>
      <c r="E480" s="7">
        <v>45</v>
      </c>
      <c r="F480" s="7">
        <v>1</v>
      </c>
      <c r="G480" s="70" t="str">
        <v>U</v>
      </c>
      <c r="H480" s="1">
        <v>1</v>
      </c>
      <c r="I480" s="1">
        <v>0</v>
      </c>
      <c r="J480" s="1">
        <v>0</v>
      </c>
      <c r="K480" s="1">
        <v>1</v>
      </c>
      <c r="L480" s="7"/>
      <c r="M480" s="1">
        <v>50</v>
      </c>
      <c r="N480" s="69" t="str">
        <v>0: not valid
1: valid</v>
      </c>
      <c r="O480" s="69" t="str">
        <v>转向开关状态有效位</v>
      </c>
      <c r="P480" s="1" t="str">
        <v>0x0</v>
      </c>
      <c r="Q480" s="1" t="str">
        <v>0x0</v>
      </c>
      <c r="R480" s="7" t="str">
        <v>NA</v>
      </c>
      <c r="S480" s="15"/>
      <c r="T480" s="15"/>
      <c r="U480" s="15"/>
      <c r="V480" s="15"/>
      <c r="W480" s="15"/>
      <c r="X480" s="15"/>
      <c r="Y480" s="15"/>
      <c r="Z480" s="15"/>
      <c r="AA480" s="15"/>
      <c r="AB480" s="9" t="str">
        <v>T</v>
      </c>
      <c r="AC480" s="16"/>
      <c r="AD480" s="18"/>
      <c r="AE480" s="20"/>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row>
    <row r="481">
      <c r="A481" s="7"/>
      <c r="B481" s="7"/>
      <c r="C481" s="35" t="str">
        <v>0x2AB</v>
      </c>
      <c r="D481" s="69" t="str">
        <v>WiperStatus</v>
      </c>
      <c r="E481" s="7">
        <v>46</v>
      </c>
      <c r="F481" s="7">
        <v>2</v>
      </c>
      <c r="G481" s="7" t="str">
        <v>U</v>
      </c>
      <c r="H481" s="1">
        <v>1</v>
      </c>
      <c r="I481" s="1">
        <v>0</v>
      </c>
      <c r="J481" s="1">
        <v>0</v>
      </c>
      <c r="K481" s="1">
        <v>3</v>
      </c>
      <c r="L481" s="7"/>
      <c r="M481" s="1">
        <v>50</v>
      </c>
      <c r="N481" s="69" t="str" xml:space="preserve">
        <v>0:wiper  off
1:Wiper  low 
2:Wiper   high </v>
      </c>
      <c r="O481" s="69" t="s">
        <v>18</v>
      </c>
      <c r="P481" s="1" t="str">
        <v>0x0</v>
      </c>
      <c r="Q481" s="1" t="str">
        <v>0x0</v>
      </c>
      <c r="R481" s="7" t="str">
        <v>NA</v>
      </c>
      <c r="S481" s="15"/>
      <c r="T481" s="15"/>
      <c r="U481" s="15"/>
      <c r="V481" s="15"/>
      <c r="W481" s="15"/>
      <c r="X481" s="15"/>
      <c r="Y481" s="15"/>
      <c r="Z481" s="15"/>
      <c r="AA481" s="15" t="str">
        <v>R</v>
      </c>
      <c r="AB481" s="9" t="str">
        <v>T</v>
      </c>
      <c r="AC481" s="16"/>
      <c r="AD481" s="18"/>
      <c r="AE481" s="20" t="str">
        <v>2025.05.30，新增AEBS接收</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row>
    <row r="482">
      <c r="A482" s="7"/>
      <c r="B482" s="7"/>
      <c r="C482" s="35" t="str">
        <v>0x2AB</v>
      </c>
      <c r="D482" s="69" t="str">
        <v>KeyOnCounter</v>
      </c>
      <c r="E482" s="7">
        <v>56</v>
      </c>
      <c r="F482" s="7">
        <v>16</v>
      </c>
      <c r="G482" s="7" t="str">
        <v>U</v>
      </c>
      <c r="H482" s="1">
        <v>1</v>
      </c>
      <c r="I482" s="1">
        <v>0</v>
      </c>
      <c r="J482" s="1">
        <v>0</v>
      </c>
      <c r="K482" s="1">
        <v>65534</v>
      </c>
      <c r="L482" s="7"/>
      <c r="M482" s="1">
        <v>50</v>
      </c>
      <c r="N482" s="69"/>
      <c r="O482" s="69" t="s">
        <v>17</v>
      </c>
      <c r="P482" s="1" t="str">
        <v>0x0</v>
      </c>
      <c r="Q482" s="1" t="str">
        <v>0x0</v>
      </c>
      <c r="R482" s="7" t="str">
        <v>NA</v>
      </c>
      <c r="S482" s="15"/>
      <c r="T482" s="15"/>
      <c r="U482" s="15"/>
      <c r="V482" s="15"/>
      <c r="W482" s="15"/>
      <c r="X482" s="15"/>
      <c r="Y482" s="15"/>
      <c r="Z482" s="15"/>
      <c r="AA482" s="15"/>
      <c r="AB482" s="9" t="str">
        <v>T</v>
      </c>
      <c r="AC482" s="16"/>
      <c r="AD482" s="18"/>
      <c r="AE482" s="20"/>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row>
    <row r="483">
      <c r="A483" s="15" t="str">
        <v>BCM</v>
      </c>
      <c r="B483" s="102" t="str">
        <v>TBOX_5FC</v>
      </c>
      <c r="C483" s="10" t="str">
        <v>0x5FC</v>
      </c>
      <c r="D483" s="101" t="str">
        <v>RmtACReq</v>
      </c>
      <c r="E483" s="8">
        <v>8</v>
      </c>
      <c r="F483" s="8">
        <v>2</v>
      </c>
      <c r="G483" s="8" t="str">
        <v>U</v>
      </c>
      <c r="H483" s="1">
        <v>1</v>
      </c>
      <c r="I483" s="1">
        <v>0</v>
      </c>
      <c r="J483" s="1">
        <v>0</v>
      </c>
      <c r="K483" s="1">
        <v>3</v>
      </c>
      <c r="L483" s="8"/>
      <c r="M483" s="8">
        <v>200</v>
      </c>
      <c r="N483" s="33" t="str">
        <v>0x0:initial
0x2:RemoteAC Stop Request
0x3:RemoteAC Start Request</v>
      </c>
      <c r="O483" s="33" t="str">
        <v>远程空调请求</v>
      </c>
      <c r="P483" s="1" t="str">
        <v>0x0</v>
      </c>
      <c r="Q483" s="1" t="str">
        <v>0x0</v>
      </c>
      <c r="R483" s="7" t="str">
        <v>NA</v>
      </c>
      <c r="S483" s="14" t="str">
        <v>R</v>
      </c>
      <c r="T483" s="15"/>
      <c r="U483" s="15"/>
      <c r="V483" s="15"/>
      <c r="W483" s="15"/>
      <c r="X483" s="15"/>
      <c r="Y483" s="14" t="str">
        <v>R</v>
      </c>
      <c r="Z483" s="15"/>
      <c r="AA483" s="15"/>
      <c r="AB483" s="9" t="str">
        <v>T</v>
      </c>
      <c r="AC483" s="16"/>
      <c r="AD483" s="18"/>
      <c r="AE483" s="20"/>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row>
    <row r="484">
      <c r="A484" s="15"/>
      <c r="B484" s="102"/>
      <c r="C484" s="10" t="str">
        <v>0x5FC</v>
      </c>
      <c r="D484" s="101" t="str">
        <v>RmtChgReq</v>
      </c>
      <c r="E484" s="8">
        <v>10</v>
      </c>
      <c r="F484" s="8">
        <v>2</v>
      </c>
      <c r="G484" s="8" t="str">
        <v>U</v>
      </c>
      <c r="H484" s="1">
        <v>1</v>
      </c>
      <c r="I484" s="1">
        <v>0</v>
      </c>
      <c r="J484" s="1">
        <v>0</v>
      </c>
      <c r="K484" s="1">
        <v>3</v>
      </c>
      <c r="L484" s="8"/>
      <c r="M484" s="8">
        <v>200</v>
      </c>
      <c r="N484" s="33" t="str">
        <v>0x0:initial
0x2:RemoteCharge Stop Request
0x3:RemoteCharge Start Request</v>
      </c>
      <c r="O484" s="33" t="str">
        <v>远程充电请求</v>
      </c>
      <c r="P484" s="1" t="str">
        <v>0x0</v>
      </c>
      <c r="Q484" s="1" t="str">
        <v>0x0</v>
      </c>
      <c r="R484" s="7" t="str">
        <v>NA</v>
      </c>
      <c r="S484" s="14" t="str">
        <v>R</v>
      </c>
      <c r="T484" s="15"/>
      <c r="U484" s="15"/>
      <c r="V484" s="15"/>
      <c r="W484" s="15"/>
      <c r="X484" s="15"/>
      <c r="Y484" s="15"/>
      <c r="Z484" s="15"/>
      <c r="AA484" s="15"/>
      <c r="AB484" s="9" t="str">
        <v>T</v>
      </c>
      <c r="AC484" s="16"/>
      <c r="AD484" s="18"/>
      <c r="AE484" s="20"/>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row>
    <row r="485">
      <c r="A485" s="15"/>
      <c r="B485" s="102"/>
      <c r="C485" s="10" t="str">
        <v>0x5FC</v>
      </c>
      <c r="D485" s="101" t="str">
        <v>LVBChgCmd</v>
      </c>
      <c r="E485" s="2">
        <v>12</v>
      </c>
      <c r="F485" s="8">
        <v>2</v>
      </c>
      <c r="G485" s="8" t="str">
        <v>U</v>
      </c>
      <c r="H485" s="1">
        <v>1</v>
      </c>
      <c r="I485" s="1">
        <v>0</v>
      </c>
      <c r="J485" s="1">
        <v>0</v>
      </c>
      <c r="K485" s="1">
        <v>3</v>
      </c>
      <c r="L485" s="8"/>
      <c r="M485" s="8">
        <v>200</v>
      </c>
      <c r="N485" s="104" t="str">
        <v>0x0:No request
0x1:Request Charged Off
0x2:Request Charged On</v>
      </c>
      <c r="O485" s="103" t="str">
        <v>智能补电充电请求</v>
      </c>
      <c r="P485" s="1" t="str">
        <v>0x0</v>
      </c>
      <c r="Q485" s="1" t="str">
        <v>0x0</v>
      </c>
      <c r="R485" s="7" t="str">
        <v>NA</v>
      </c>
      <c r="S485" s="14" t="str">
        <v>R</v>
      </c>
      <c r="T485" s="15"/>
      <c r="U485" s="15"/>
      <c r="V485" s="15"/>
      <c r="W485" s="15"/>
      <c r="X485" s="15"/>
      <c r="Y485" s="15"/>
      <c r="Z485" s="15"/>
      <c r="AA485" s="15"/>
      <c r="AB485" s="9" t="str">
        <v>T</v>
      </c>
      <c r="AC485" s="16"/>
      <c r="AD485" s="105" t="str">
        <v>20240925更改信号定义和注释</v>
      </c>
      <c r="AE485" s="20"/>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row>
    <row r="486">
      <c r="A486" s="15"/>
      <c r="B486" s="102"/>
      <c r="C486" s="10" t="str">
        <v>0x5FC</v>
      </c>
      <c r="D486" s="101" t="str">
        <v>MPPreHeatMode</v>
      </c>
      <c r="E486" s="2">
        <v>16</v>
      </c>
      <c r="F486" s="8">
        <v>3</v>
      </c>
      <c r="G486" s="8" t="str">
        <v>U</v>
      </c>
      <c r="H486" s="1">
        <v>1</v>
      </c>
      <c r="I486" s="1">
        <v>0</v>
      </c>
      <c r="J486" s="1">
        <v>0</v>
      </c>
      <c r="K486" s="1">
        <v>7</v>
      </c>
      <c r="L486" s="8"/>
      <c r="M486" s="8">
        <v>200</v>
      </c>
      <c r="N486" s="33" t="str">
        <v>0x0:initial
0x1:High
0x2:Low</v>
      </c>
      <c r="O486" s="33" t="str">
        <v>手机预加热模式选择，高档低档</v>
      </c>
      <c r="P486" s="1" t="str">
        <v>0x0</v>
      </c>
      <c r="Q486" s="1" t="str">
        <v>0x0</v>
      </c>
      <c r="R486" s="7" t="str">
        <v>NA</v>
      </c>
      <c r="S486" s="14" t="str">
        <v>R</v>
      </c>
      <c r="T486" s="15"/>
      <c r="U486" s="15"/>
      <c r="V486" s="15"/>
      <c r="W486" s="15"/>
      <c r="X486" s="15"/>
      <c r="Y486" s="15"/>
      <c r="Z486" s="15"/>
      <c r="AA486" s="15"/>
      <c r="AB486" s="9" t="str">
        <v>T</v>
      </c>
      <c r="AC486" s="16"/>
      <c r="AD486" s="18"/>
      <c r="AE486" s="20"/>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row>
    <row r="487">
      <c r="A487" s="15"/>
      <c r="B487" s="102"/>
      <c r="C487" s="10" t="str">
        <v>0x5FC</v>
      </c>
      <c r="D487" s="101" t="str">
        <v>RmtACReqTpt</v>
      </c>
      <c r="E487" s="2">
        <v>24</v>
      </c>
      <c r="F487" s="8">
        <v>6</v>
      </c>
      <c r="G487" s="8" t="str">
        <v>U</v>
      </c>
      <c r="H487" s="1">
        <v>0.5</v>
      </c>
      <c r="I487" s="1">
        <v>0</v>
      </c>
      <c r="J487" s="1">
        <v>0</v>
      </c>
      <c r="K487" s="1">
        <v>30</v>
      </c>
      <c r="L487" s="8" t="str">
        <v>℃</v>
      </c>
      <c r="M487" s="8">
        <v>200</v>
      </c>
      <c r="N487" s="81"/>
      <c r="O487" s="33" t="str">
        <v>远程空调需求温度</v>
      </c>
      <c r="P487" s="1" t="str">
        <v>0x0</v>
      </c>
      <c r="Q487" s="1" t="str">
        <v>0x0</v>
      </c>
      <c r="R487" s="7" t="str">
        <v>NA</v>
      </c>
      <c r="S487" s="15"/>
      <c r="T487" s="15"/>
      <c r="U487" s="15"/>
      <c r="V487" s="15"/>
      <c r="W487" s="15"/>
      <c r="X487" s="15"/>
      <c r="Y487" s="14" t="str">
        <v>R</v>
      </c>
      <c r="Z487" s="15"/>
      <c r="AA487" s="15"/>
      <c r="AB487" s="9" t="str">
        <v>T</v>
      </c>
      <c r="AC487" s="16"/>
      <c r="AD487" s="18"/>
      <c r="AE487" s="20"/>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row>
    <row r="488">
      <c r="A488" s="82" t="str">
        <v>BCM</v>
      </c>
      <c r="B488" s="7" t="str">
        <v>ICM_519</v>
      </c>
      <c r="C488" s="1" t="str">
        <v>0x519</v>
      </c>
      <c r="D488" s="21" t="str">
        <v>ICM_mode_status</v>
      </c>
      <c r="E488" s="7">
        <v>6</v>
      </c>
      <c r="F488" s="7">
        <v>2</v>
      </c>
      <c r="G488" s="70" t="str">
        <v>U</v>
      </c>
      <c r="H488" s="1">
        <v>1</v>
      </c>
      <c r="I488" s="1">
        <v>0</v>
      </c>
      <c r="J488" s="1">
        <v>0</v>
      </c>
      <c r="K488" s="1">
        <v>3</v>
      </c>
      <c r="L488" s="7"/>
      <c r="M488" s="1">
        <v>100</v>
      </c>
      <c r="N488" s="69" t="str" xml:space="preserve">
        <v>0:reserved 
1:Classic 
2:sport  
3:technology </v>
      </c>
      <c r="O488" s="69" t="s">
        <v>19</v>
      </c>
      <c r="P488" s="7" t="str">
        <v>0x1</v>
      </c>
      <c r="Q488" s="7" t="str">
        <v>0x1</v>
      </c>
      <c r="R488" s="7" t="str">
        <v>NA</v>
      </c>
      <c r="S488" s="10"/>
      <c r="T488" s="15"/>
      <c r="U488" s="2"/>
      <c r="V488" s="2"/>
      <c r="W488" s="2"/>
      <c r="X488" s="10"/>
      <c r="Y488" s="6"/>
      <c r="Z488" s="15"/>
      <c r="AA488" s="15"/>
      <c r="AB488" s="9" t="str">
        <v>T</v>
      </c>
      <c r="AC488" s="16"/>
      <c r="AD488" s="18"/>
      <c r="AE488" s="20"/>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row>
    <row r="489">
      <c r="A489" s="82" t="str">
        <v>BCM</v>
      </c>
      <c r="B489" s="7" t="str">
        <v>ICM_519</v>
      </c>
      <c r="C489" s="1" t="str">
        <v>0x519</v>
      </c>
      <c r="D489" s="21" t="str">
        <v>Maintenance_mileageInfo</v>
      </c>
      <c r="E489" s="7">
        <v>8</v>
      </c>
      <c r="F489" s="7">
        <v>14</v>
      </c>
      <c r="G489" s="70" t="str">
        <v>U</v>
      </c>
      <c r="H489" s="1">
        <v>1</v>
      </c>
      <c r="I489" s="1">
        <v>0</v>
      </c>
      <c r="J489" s="1">
        <v>0</v>
      </c>
      <c r="K489" s="1">
        <v>10000</v>
      </c>
      <c r="L489" s="7"/>
      <c r="M489" s="1">
        <v>100</v>
      </c>
      <c r="N489" s="69"/>
      <c r="O489" s="69" t="s">
        <v>15</v>
      </c>
      <c r="P489" s="7" t="str">
        <v>0x0</v>
      </c>
      <c r="Q489" s="7" t="str">
        <v>0x0</v>
      </c>
      <c r="R489" s="7" t="str">
        <v>0x3FFF</v>
      </c>
      <c r="S489" s="10"/>
      <c r="T489" s="15"/>
      <c r="U489" s="2"/>
      <c r="V489" s="2"/>
      <c r="W489" s="2"/>
      <c r="X489" s="2"/>
      <c r="Y489" s="6"/>
      <c r="Z489" s="15"/>
      <c r="AA489" s="15"/>
      <c r="AB489" s="9" t="str">
        <v>T</v>
      </c>
      <c r="AC489" s="16"/>
      <c r="AD489" s="18" t="str">
        <v>预留</v>
      </c>
      <c r="AE489" s="20"/>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row>
    <row r="490">
      <c r="A490" s="82" t="str">
        <v>BCM</v>
      </c>
      <c r="B490" s="7" t="str">
        <v>ICM_519</v>
      </c>
      <c r="C490" s="1" t="str">
        <v>0x519</v>
      </c>
      <c r="D490" s="21" t="str">
        <v>Maintenance_daysInfo</v>
      </c>
      <c r="E490" s="7">
        <v>16</v>
      </c>
      <c r="F490" s="7">
        <v>8</v>
      </c>
      <c r="G490" s="70" t="str">
        <v>U</v>
      </c>
      <c r="H490" s="1">
        <v>1</v>
      </c>
      <c r="I490" s="1">
        <v>0</v>
      </c>
      <c r="J490" s="1">
        <v>0</v>
      </c>
      <c r="K490" s="1">
        <v>180</v>
      </c>
      <c r="L490" s="7"/>
      <c r="M490" s="1">
        <v>100</v>
      </c>
      <c r="N490" s="69"/>
      <c r="O490" s="69" t="s">
        <v>14</v>
      </c>
      <c r="P490" s="7" t="str">
        <v>0x0</v>
      </c>
      <c r="Q490" s="7" t="str">
        <v>0x0</v>
      </c>
      <c r="R490" s="7" t="str">
        <v>0xFF</v>
      </c>
      <c r="S490" s="10"/>
      <c r="T490" s="15"/>
      <c r="U490" s="2"/>
      <c r="V490" s="2"/>
      <c r="W490" s="2"/>
      <c r="X490" s="2"/>
      <c r="Y490" s="6"/>
      <c r="Z490" s="15"/>
      <c r="AA490" s="15"/>
      <c r="AB490" s="9" t="str">
        <v>T</v>
      </c>
      <c r="AC490" s="16"/>
      <c r="AD490" s="18" t="str">
        <v>预留</v>
      </c>
      <c r="AE490" s="20"/>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row>
    <row r="491">
      <c r="A491" s="82" t="str">
        <v>BCM</v>
      </c>
      <c r="B491" s="7" t="str">
        <v>ICM_519</v>
      </c>
      <c r="C491" s="1" t="str">
        <v>0x519</v>
      </c>
      <c r="D491" s="21" t="str">
        <v>Maintenancealert</v>
      </c>
      <c r="E491" s="7">
        <v>24</v>
      </c>
      <c r="F491" s="7">
        <v>2</v>
      </c>
      <c r="G491" s="70" t="str">
        <v>U</v>
      </c>
      <c r="H491" s="1">
        <v>1</v>
      </c>
      <c r="I491" s="1">
        <v>0</v>
      </c>
      <c r="J491" s="1">
        <v>0</v>
      </c>
      <c r="K491" s="1">
        <v>3</v>
      </c>
      <c r="L491" s="7"/>
      <c r="M491" s="1">
        <v>100</v>
      </c>
      <c r="N491" s="69" t="str">
        <v>0:No maintain alert 
1:Predicted maintain alert(距离保养里程≤200km,或距离保养天数≤5天）  
2:Immediately  maintain alert(距离保养里程0km,或距离保养天数0天）  
3:reserved</v>
      </c>
      <c r="O491" s="69" t="s">
        <v>16</v>
      </c>
      <c r="P491" s="7" t="str">
        <v>0x0</v>
      </c>
      <c r="Q491" s="7" t="str">
        <v>0x0</v>
      </c>
      <c r="R491" s="7" t="str">
        <v>NA</v>
      </c>
      <c r="S491" s="10"/>
      <c r="T491" s="15"/>
      <c r="U491" s="2"/>
      <c r="V491" s="2"/>
      <c r="W491" s="2"/>
      <c r="X491" s="2"/>
      <c r="Y491" s="6"/>
      <c r="Z491" s="15"/>
      <c r="AA491" s="15"/>
      <c r="AB491" s="9" t="str">
        <v>T</v>
      </c>
      <c r="AC491" s="16"/>
      <c r="AD491" s="18" t="str">
        <v>预留</v>
      </c>
      <c r="AE491" s="20"/>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row>
    <row r="492">
      <c r="A492" s="82" t="str">
        <v>BCM</v>
      </c>
      <c r="B492" s="7" t="str">
        <v>ICM_519</v>
      </c>
      <c r="C492" s="28" t="str">
        <v>0x519</v>
      </c>
      <c r="D492" s="26" t="str">
        <v>OtaUpdataQuery</v>
      </c>
      <c r="E492" s="95">
        <v>26</v>
      </c>
      <c r="F492" s="95">
        <v>1</v>
      </c>
      <c r="G492" s="1" t="str">
        <v>U</v>
      </c>
      <c r="H492" s="7">
        <v>1</v>
      </c>
      <c r="I492" s="1">
        <v>0</v>
      </c>
      <c r="J492" s="1">
        <v>0</v>
      </c>
      <c r="K492" s="1">
        <v>1</v>
      </c>
      <c r="L492" s="7"/>
      <c r="M492" s="1">
        <v>100</v>
      </c>
      <c r="N492" s="7" t="str">
        <v>0x0:默认状态
0x1:升级查询</v>
      </c>
      <c r="O492" s="21" t="str">
        <v>用户通过仪表选择升级查询，传递给TBOX检查是否有更新</v>
      </c>
      <c r="P492" s="96" t="str">
        <v>0x1</v>
      </c>
      <c r="Q492" s="96" t="str">
        <v>0x1</v>
      </c>
      <c r="R492" s="96" t="str">
        <v>NA</v>
      </c>
      <c r="S492" s="10"/>
      <c r="T492" s="15"/>
      <c r="U492" s="2"/>
      <c r="V492" s="2"/>
      <c r="W492" s="2"/>
      <c r="X492" s="2"/>
      <c r="Y492" s="6"/>
      <c r="Z492" s="15"/>
      <c r="AA492" s="15"/>
      <c r="AB492" s="9" t="str">
        <v>T</v>
      </c>
      <c r="AC492" s="16"/>
      <c r="AD492" s="18"/>
      <c r="AE492" s="97" t="str">
        <v>2025.01.13，新增</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row>
    <row r="493">
      <c r="A493" s="82" t="str">
        <v>BCM</v>
      </c>
      <c r="B493" s="7" t="str">
        <v>ICM_519</v>
      </c>
      <c r="C493" s="1" t="str">
        <v>0x519</v>
      </c>
      <c r="D493" s="21" t="str">
        <v>MFSStatu</v>
      </c>
      <c r="E493" s="7">
        <v>27</v>
      </c>
      <c r="F493" s="7">
        <v>1</v>
      </c>
      <c r="G493" s="70" t="str">
        <v>U</v>
      </c>
      <c r="H493" s="1">
        <v>1</v>
      </c>
      <c r="I493" s="1">
        <v>0</v>
      </c>
      <c r="J493" s="1">
        <v>0</v>
      </c>
      <c r="K493" s="1">
        <v>1</v>
      </c>
      <c r="L493" s="7"/>
      <c r="M493" s="1">
        <v>100</v>
      </c>
      <c r="N493" s="69" t="str">
        <v>0x0:no request
0x1: request</v>
      </c>
      <c r="O493" s="69" t="str">
        <v>平均能耗复位请求</v>
      </c>
      <c r="P493" s="7" t="str">
        <v>0x0</v>
      </c>
      <c r="Q493" s="7" t="str">
        <v>0x0</v>
      </c>
      <c r="R493" s="7" t="str">
        <v>NA</v>
      </c>
      <c r="S493" s="10" t="str">
        <v>R</v>
      </c>
      <c r="T493" s="15"/>
      <c r="U493" s="2"/>
      <c r="V493" s="2"/>
      <c r="W493" s="2"/>
      <c r="X493" s="10"/>
      <c r="Y493" s="6"/>
      <c r="Z493" s="15"/>
      <c r="AA493" s="15"/>
      <c r="AB493" s="9" t="str">
        <v>T</v>
      </c>
      <c r="AC493" s="16"/>
      <c r="AD493" s="18"/>
      <c r="AE493" s="6" t="str">
        <v>2025.05.14,新增</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row>
    <row r="494">
      <c r="A494" s="82" t="str">
        <v>BCM</v>
      </c>
      <c r="B494" s="7" t="str">
        <v>ICM_519</v>
      </c>
      <c r="C494" s="1" t="str">
        <v>0x519</v>
      </c>
      <c r="D494" s="98" t="str">
        <v>DriverModeSet</v>
      </c>
      <c r="E494" s="7">
        <v>32</v>
      </c>
      <c r="F494" s="7">
        <v>3</v>
      </c>
      <c r="G494" s="70" t="str">
        <v>U</v>
      </c>
      <c r="H494" s="1">
        <v>1</v>
      </c>
      <c r="I494" s="1">
        <v>0</v>
      </c>
      <c r="J494" s="1">
        <v>0</v>
      </c>
      <c r="K494" s="1">
        <v>7</v>
      </c>
      <c r="L494" s="7"/>
      <c r="M494" s="1">
        <v>100</v>
      </c>
      <c r="N494" s="69" t="str">
        <v>0x0:nomal
0x1:ECO
0x2:Sport</v>
      </c>
      <c r="O494" s="69" t="str">
        <v>驾驶模式开关状态</v>
      </c>
      <c r="P494" s="1" t="str">
        <v>0x0</v>
      </c>
      <c r="Q494" s="1" t="str">
        <v>0x0</v>
      </c>
      <c r="R494" s="1" t="str">
        <v>NA</v>
      </c>
      <c r="S494" s="14" t="str">
        <v>R</v>
      </c>
      <c r="T494" s="15"/>
      <c r="U494" s="2"/>
      <c r="V494" s="2"/>
      <c r="W494" s="2"/>
      <c r="X494" s="2"/>
      <c r="Y494" s="6"/>
      <c r="Z494" s="15"/>
      <c r="AA494" s="15"/>
      <c r="AB494" s="9" t="str">
        <v>T</v>
      </c>
      <c r="AC494" s="16"/>
      <c r="AD494" s="18"/>
      <c r="AE494" s="20"/>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row>
    <row r="495">
      <c r="A495" s="82" t="str">
        <v>BCM</v>
      </c>
      <c r="B495" s="7" t="str">
        <v>ICM_519</v>
      </c>
      <c r="C495" s="1" t="str">
        <v>0x519</v>
      </c>
      <c r="D495" s="98" t="str">
        <v>BrkBkEgyReq</v>
      </c>
      <c r="E495" s="7">
        <v>35</v>
      </c>
      <c r="F495" s="7">
        <v>3</v>
      </c>
      <c r="G495" s="70" t="str">
        <v>U</v>
      </c>
      <c r="H495" s="1">
        <v>1</v>
      </c>
      <c r="I495" s="1">
        <v>0</v>
      </c>
      <c r="J495" s="1">
        <v>0</v>
      </c>
      <c r="K495" s="1">
        <v>7</v>
      </c>
      <c r="L495" s="7"/>
      <c r="M495" s="1">
        <v>100</v>
      </c>
      <c r="N495" s="69" t="str">
        <v>0x0:Normal
0x1:OFF
0x2:Low
0x3:High</v>
      </c>
      <c r="O495" s="69" t="str">
        <v>滑行能量回收设置开关，记忆用户的设置</v>
      </c>
      <c r="P495" s="1" t="str">
        <v>0x0</v>
      </c>
      <c r="Q495" s="1" t="str">
        <v>0x0</v>
      </c>
      <c r="R495" s="1" t="str">
        <v>NA</v>
      </c>
      <c r="S495" s="14" t="str">
        <v>R</v>
      </c>
      <c r="T495" s="15"/>
      <c r="U495" s="2"/>
      <c r="V495" s="2"/>
      <c r="W495" s="2"/>
      <c r="X495" s="2"/>
      <c r="Y495" s="6"/>
      <c r="Z495" s="15"/>
      <c r="AA495" s="15"/>
      <c r="AB495" s="9" t="str">
        <v>T</v>
      </c>
      <c r="AC495" s="16"/>
      <c r="AD495" s="18"/>
      <c r="AE495" s="20"/>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row>
    <row r="496">
      <c r="A496" s="82" t="str">
        <v>BCM</v>
      </c>
      <c r="B496" s="7" t="str">
        <v>ICM_519</v>
      </c>
      <c r="C496" s="1" t="str">
        <v>0x519</v>
      </c>
      <c r="D496" s="21" t="str">
        <v>StrModeSelect</v>
      </c>
      <c r="E496" s="7">
        <v>38</v>
      </c>
      <c r="F496" s="7">
        <v>2</v>
      </c>
      <c r="G496" s="70" t="str">
        <v>U</v>
      </c>
      <c r="H496" s="1">
        <v>1</v>
      </c>
      <c r="I496" s="1">
        <v>0</v>
      </c>
      <c r="J496" s="1">
        <v>0</v>
      </c>
      <c r="K496" s="1">
        <v>3</v>
      </c>
      <c r="L496" s="7"/>
      <c r="M496" s="1">
        <v>100</v>
      </c>
      <c r="N496" s="69" t="str">
        <v>0x0:No request
0x1:Normal
0x2:Comfort
0x3:Sport</v>
      </c>
      <c r="O496" s="69" t="str">
        <v>转向助力模式设置</v>
      </c>
      <c r="P496" s="1" t="str">
        <v>0x0</v>
      </c>
      <c r="Q496" s="1" t="str">
        <v>0x0</v>
      </c>
      <c r="R496" s="1" t="str">
        <v>NA</v>
      </c>
      <c r="S496" s="2"/>
      <c r="T496" s="15"/>
      <c r="U496" s="14" t="str">
        <v>R</v>
      </c>
      <c r="V496" s="2"/>
      <c r="W496" s="2"/>
      <c r="X496" s="2"/>
      <c r="Y496" s="6"/>
      <c r="Z496" s="15"/>
      <c r="AA496" s="15"/>
      <c r="AB496" s="9" t="str">
        <v>T</v>
      </c>
      <c r="AC496" s="16"/>
      <c r="AD496" s="18" t="str">
        <v>预留</v>
      </c>
      <c r="AE496" s="20"/>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row>
    <row r="497">
      <c r="A497" s="82" t="str">
        <v>BCM</v>
      </c>
      <c r="B497" s="7" t="str">
        <v>ICM_519</v>
      </c>
      <c r="C497" s="1" t="str">
        <v>0x519</v>
      </c>
      <c r="D497" s="98" t="str">
        <v>TABButtonReq</v>
      </c>
      <c r="E497" s="7">
        <v>40</v>
      </c>
      <c r="F497" s="7">
        <v>2</v>
      </c>
      <c r="G497" s="70" t="str">
        <v>U</v>
      </c>
      <c r="H497" s="1">
        <v>1</v>
      </c>
      <c r="I497" s="1">
        <v>0</v>
      </c>
      <c r="J497" s="1">
        <v>0</v>
      </c>
      <c r="K497" s="1">
        <v>3</v>
      </c>
      <c r="L497" s="7"/>
      <c r="M497" s="1">
        <v>100</v>
      </c>
      <c r="N497" s="69" t="str">
        <v>0x0:TAB NotActive
0x1:TAB Active
0x2:Error</v>
      </c>
      <c r="O497" s="69" t="str">
        <v>坦克掉头模式</v>
      </c>
      <c r="P497" s="1" t="str">
        <v>0x0</v>
      </c>
      <c r="Q497" s="1" t="str">
        <v>0x0</v>
      </c>
      <c r="R497" s="1" t="str">
        <v>NA</v>
      </c>
      <c r="S497" s="2"/>
      <c r="T497" s="15" t="str">
        <v>R</v>
      </c>
      <c r="U497" s="2"/>
      <c r="V497" s="2" t="str">
        <v>R</v>
      </c>
      <c r="W497" s="2"/>
      <c r="X497" s="2"/>
      <c r="Y497" s="6"/>
      <c r="Z497" s="15"/>
      <c r="AA497" s="15"/>
      <c r="AB497" s="9" t="str">
        <v>T</v>
      </c>
      <c r="AC497" s="16"/>
      <c r="AD497" s="18" t="str">
        <v>预留</v>
      </c>
      <c r="AE497" s="6" t="str">
        <v>20241030,新增ESC、EBS接收</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row>
    <row r="498">
      <c r="A498" s="82" t="str">
        <v>BCM</v>
      </c>
      <c r="B498" s="7" t="str">
        <v>ICM_519</v>
      </c>
      <c r="C498" s="1" t="str">
        <v>0x519</v>
      </c>
      <c r="D498" s="119" t="str">
        <v>PButtonReq</v>
      </c>
      <c r="E498" s="7">
        <v>42</v>
      </c>
      <c r="F498" s="7">
        <v>2</v>
      </c>
      <c r="G498" s="70" t="str">
        <v>U</v>
      </c>
      <c r="H498" s="1">
        <v>1</v>
      </c>
      <c r="I498" s="1">
        <v>0</v>
      </c>
      <c r="J498" s="1">
        <v>0</v>
      </c>
      <c r="K498" s="1">
        <v>3</v>
      </c>
      <c r="L498" s="7"/>
      <c r="M498" s="1">
        <v>100</v>
      </c>
      <c r="N498" s="69" t="str">
        <v>0x0:No request
0x1:Release Request
0x2:Apply Request
0x3:Error</v>
      </c>
      <c r="O498" s="69" t="str">
        <v>驻车软开关请求</v>
      </c>
      <c r="P498" s="1" t="str">
        <v>0x0</v>
      </c>
      <c r="Q498" s="1" t="str">
        <v>0x0</v>
      </c>
      <c r="R498" s="1" t="str">
        <v>NA</v>
      </c>
      <c r="S498" s="2"/>
      <c r="T498" s="15" t="str">
        <v>R</v>
      </c>
      <c r="U498" s="2"/>
      <c r="V498" s="2" t="str">
        <v>R</v>
      </c>
      <c r="W498" s="2"/>
      <c r="X498" s="2"/>
      <c r="Y498" s="6"/>
      <c r="Z498" s="15"/>
      <c r="AA498" s="15"/>
      <c r="AB498" s="9" t="str">
        <v>T</v>
      </c>
      <c r="AC498" s="16"/>
      <c r="AD498" s="18"/>
      <c r="AE498" s="6" t="str">
        <v>20241030,新增ESC、EBS接收</v>
      </c>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row>
    <row r="499">
      <c r="A499" s="82" t="str">
        <v>BCM</v>
      </c>
      <c r="B499" s="7" t="str">
        <v>ICM_519</v>
      </c>
      <c r="C499" s="1" t="str">
        <v>0x519</v>
      </c>
      <c r="D499" s="119" t="str">
        <v>VSPswich</v>
      </c>
      <c r="E499" s="7">
        <v>44</v>
      </c>
      <c r="F499" s="7">
        <v>1</v>
      </c>
      <c r="G499" s="70" t="str">
        <v>U</v>
      </c>
      <c r="H499" s="1">
        <v>1</v>
      </c>
      <c r="I499" s="1">
        <v>0</v>
      </c>
      <c r="J499" s="1">
        <v>0</v>
      </c>
      <c r="K499" s="1">
        <v>3</v>
      </c>
      <c r="L499" s="7"/>
      <c r="M499" s="1">
        <v>100</v>
      </c>
      <c r="N499" s="69" t="str">
        <v>0x0:ON
0x1:OFF</v>
      </c>
      <c r="O499" s="69" t="str">
        <v>VSP开关请求</v>
      </c>
      <c r="P499" s="1" t="str">
        <v>0x0</v>
      </c>
      <c r="Q499" s="1" t="str">
        <v>0x0</v>
      </c>
      <c r="R499" s="1" t="str">
        <v>NA</v>
      </c>
      <c r="S499" s="2"/>
      <c r="T499" s="15"/>
      <c r="U499" s="2"/>
      <c r="V499" s="2"/>
      <c r="W499" s="2"/>
      <c r="X499" s="14" t="str">
        <v>R</v>
      </c>
      <c r="Y499" s="6"/>
      <c r="Z499" s="15"/>
      <c r="AA499" s="2"/>
      <c r="AB499" s="9" t="str">
        <v>T</v>
      </c>
      <c r="AC499" s="16"/>
      <c r="AD499" s="18"/>
      <c r="AE499" s="20"/>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row>
    <row r="500">
      <c r="A500" s="7" t="str">
        <v>BCM</v>
      </c>
      <c r="B500" s="7" t="str">
        <v>ICM_519</v>
      </c>
      <c r="C500" s="121" t="str">
        <v>0x519</v>
      </c>
      <c r="D500" s="122" t="str">
        <v>OtaFeedback</v>
      </c>
      <c r="E500" s="123">
        <v>30</v>
      </c>
      <c r="F500" s="123">
        <v>1</v>
      </c>
      <c r="G500" s="124" t="str">
        <v>U</v>
      </c>
      <c r="H500" s="121">
        <v>1</v>
      </c>
      <c r="I500" s="121">
        <v>0</v>
      </c>
      <c r="J500" s="121">
        <v>0</v>
      </c>
      <c r="K500" s="121">
        <v>1</v>
      </c>
      <c r="L500" s="125"/>
      <c r="M500" s="125">
        <v>100</v>
      </c>
      <c r="N500" s="126" t="str">
        <v>0x0:暂不更新
0x1:立即更新</v>
      </c>
      <c r="O500" s="120" t="str">
        <v>用户反馈</v>
      </c>
      <c r="P500" s="121" t="str">
        <v>0x0</v>
      </c>
      <c r="Q500" s="121" t="str">
        <v>0x0</v>
      </c>
      <c r="R500" s="121" t="str">
        <v>NA</v>
      </c>
      <c r="S500" s="2"/>
      <c r="T500" s="15"/>
      <c r="U500" s="2"/>
      <c r="V500" s="2"/>
      <c r="W500" s="2"/>
      <c r="X500" s="2"/>
      <c r="Y500" s="6"/>
      <c r="Z500" s="15"/>
      <c r="AA500" s="2"/>
      <c r="AB500" s="9" t="str">
        <v>T</v>
      </c>
      <c r="AC500" s="16"/>
      <c r="AD500" s="18"/>
      <c r="AE500" s="20" t="str">
        <v>2025.01.13，更新起始位为30</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row>
  </sheetData>
  <mergeCells>
    <mergeCell ref="A1:AD1"/>
    <mergeCell ref="A2:R2"/>
    <mergeCell ref="T2:AB2"/>
    <mergeCell ref="A4:A14"/>
    <mergeCell ref="B4:B14"/>
    <mergeCell ref="A15:A22"/>
    <mergeCell ref="B15:B22"/>
    <mergeCell ref="A23:A38"/>
    <mergeCell ref="B23:B38"/>
    <mergeCell ref="A41:A56"/>
    <mergeCell ref="B41:B56"/>
    <mergeCell ref="A57:A64"/>
    <mergeCell ref="B57:B64"/>
    <mergeCell ref="A66:A73"/>
    <mergeCell ref="B66:B73"/>
    <mergeCell ref="A74:A83"/>
    <mergeCell ref="B74:B83"/>
    <mergeCell ref="A84:A87"/>
    <mergeCell ref="B84:B87"/>
    <mergeCell ref="A95:A103"/>
    <mergeCell ref="B95:B103"/>
    <mergeCell ref="A104:A107"/>
    <mergeCell ref="B104:B107"/>
    <mergeCell ref="A108:A122"/>
    <mergeCell ref="B108:B122"/>
    <mergeCell ref="A123:A128"/>
    <mergeCell ref="B123:B128"/>
    <mergeCell ref="A129:A134"/>
    <mergeCell ref="B129:B134"/>
    <mergeCell ref="A135:A144"/>
    <mergeCell ref="B135:B144"/>
    <mergeCell ref="A145:A158"/>
    <mergeCell ref="B145:B158"/>
    <mergeCell ref="A159:A181"/>
    <mergeCell ref="B159:B181"/>
    <mergeCell ref="A182:A200"/>
    <mergeCell ref="B182:B200"/>
    <mergeCell ref="A215:A231"/>
    <mergeCell ref="B215:B231"/>
    <mergeCell ref="A232:A239"/>
    <mergeCell ref="B232:B239"/>
    <mergeCell ref="A240:A247"/>
    <mergeCell ref="B240:B247"/>
    <mergeCell ref="A248:A254"/>
    <mergeCell ref="B248:B254"/>
    <mergeCell ref="A255:A266"/>
    <mergeCell ref="B255:B266"/>
    <mergeCell ref="A300:A303"/>
    <mergeCell ref="B300:B303"/>
    <mergeCell ref="A304:A306"/>
    <mergeCell ref="B304:B306"/>
    <mergeCell ref="A307:A316"/>
    <mergeCell ref="B307:B316"/>
    <mergeCell ref="B483:B487"/>
    <mergeCell ref="A483:A487"/>
    <mergeCell ref="B464:B482"/>
    <mergeCell ref="A464:A482"/>
    <mergeCell ref="B448:B463"/>
    <mergeCell ref="A448:A463"/>
    <mergeCell ref="B410:B411"/>
    <mergeCell ref="A410:A411"/>
    <mergeCell ref="B334:B338"/>
    <mergeCell ref="A334:A338"/>
    <mergeCell ref="B329:B332"/>
    <mergeCell ref="A329:A332"/>
    <mergeCell ref="A317:A325"/>
    <mergeCell ref="B317:B325"/>
  </mergeCell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G4" xSplit="6" ySplit="3"/>
    </sheetView>
  </sheetViews>
  <sheetFormatPr defaultColWidth="14" defaultRowHeight="19"/>
  <cols>
    <col collapsed="false" customWidth="true" hidden="false" max="1" min="1" style="0" width="8"/>
    <col collapsed="false" customWidth="true" hidden="false" max="2" min="2" style="0" width="10"/>
    <col collapsed="false" customWidth="true" hidden="false" max="3" min="3" style="0" width="8"/>
    <col collapsed="false" customWidth="true" hidden="false" max="4" min="4" style="0" width="16"/>
    <col collapsed="false" customWidth="true" hidden="false" max="5" min="5" style="0" width="11"/>
    <col collapsed="false" customWidth="true" hidden="false" max="6" min="6" style="0" width="9"/>
    <col collapsed="false" customWidth="true" hidden="false" max="7" min="7" style="0" width="13"/>
    <col collapsed="false" customWidth="true" hidden="false" max="8" min="8" style="0" width="9"/>
    <col collapsed="false" customWidth="true" hidden="false" max="9" min="9" style="0" width="9"/>
    <col collapsed="false" customWidth="true" hidden="false" max="10" min="10" style="0" width="7"/>
    <col collapsed="false" customWidth="true" hidden="false" max="11" min="11" style="0" width="8"/>
    <col collapsed="false" customWidth="true" hidden="false" max="12" min="12" style="0" width="7"/>
    <col collapsed="false" customWidth="true" hidden="false" max="13" min="13" style="0" width="9"/>
    <col collapsed="false" customWidth="true" hidden="false" max="14" min="14" style="0" width="22"/>
    <col collapsed="false" customWidth="true" hidden="false" max="15" min="15" style="0" width="25"/>
    <col collapsed="false" customWidth="true" hidden="false" max="16" min="16" style="0" width="9"/>
    <col collapsed="false" customWidth="true" hidden="false" max="17" min="17" style="0" width="8"/>
    <col collapsed="false" customWidth="true" hidden="false" max="18" min="18" style="0" width="5"/>
    <col collapsed="false" customWidth="true" hidden="false" max="19" min="19" style="0" width="8"/>
    <col collapsed="false" customWidth="true" hidden="false" max="20" min="20" style="0" width="8"/>
    <col collapsed="false" customWidth="true" hidden="false" max="21" min="21" style="0" width="8"/>
    <col collapsed="false" customWidth="true" hidden="false" max="22" min="22" style="0" width="7"/>
    <col collapsed="false" customWidth="true" hidden="false" max="23" min="23" style="0" width="7"/>
    <col collapsed="false" customWidth="true" hidden="false" max="24" min="24" style="0" width="8"/>
    <col collapsed="false" customWidth="true" hidden="false" max="25" min="25" style="0" width="20"/>
    <col collapsed="false" customWidth="true" hidden="false" max="26" min="26" style="0" width="22"/>
    <col collapsed="false" customWidth="true" hidden="false" max="27" min="27" style="0" width="33"/>
  </cols>
  <sheetData>
    <row r="1">
      <c r="A1" s="2" t="str">
        <v>E3液冷_X6D12-EVCAN_V1_05_20251121</v>
      </c>
      <c r="B1" s="2"/>
      <c r="C1" s="2"/>
      <c r="D1" s="2"/>
      <c r="E1" s="2"/>
      <c r="F1" s="2"/>
      <c r="G1" s="2"/>
      <c r="H1" s="2"/>
      <c r="I1" s="2"/>
      <c r="J1" s="2"/>
      <c r="K1" s="2"/>
      <c r="L1" s="2"/>
      <c r="M1" s="2"/>
      <c r="N1" s="2"/>
      <c r="O1" s="2"/>
      <c r="P1" s="2"/>
      <c r="Q1" s="2"/>
      <c r="R1" s="2"/>
      <c r="S1" s="2"/>
      <c r="T1" s="2"/>
      <c r="U1" s="2"/>
      <c r="V1" s="2"/>
      <c r="W1" s="2"/>
      <c r="X1" s="2"/>
      <c r="Y1" s="2"/>
      <c r="Z1" s="2"/>
      <c r="AA1" s="2"/>
    </row>
    <row r="2">
      <c r="A2" s="132" t="str">
        <v>波特率:500kb/s，报文排布:Motorola</v>
      </c>
      <c r="B2" s="132"/>
      <c r="C2" s="132"/>
      <c r="D2" s="132"/>
      <c r="E2" s="132"/>
      <c r="F2" s="132"/>
      <c r="G2" s="132"/>
      <c r="H2" s="132"/>
      <c r="I2" s="132"/>
      <c r="J2" s="132"/>
      <c r="K2" s="132"/>
      <c r="L2" s="132"/>
      <c r="M2" s="132"/>
      <c r="N2" s="132"/>
      <c r="O2" s="132"/>
      <c r="P2" s="132"/>
      <c r="Q2" s="132"/>
      <c r="R2" s="132"/>
      <c r="S2" s="276" t="str">
        <v>Matrix(Tx&amp;Rx)</v>
      </c>
      <c r="T2" s="276"/>
      <c r="U2" s="276"/>
      <c r="V2" s="276"/>
      <c r="W2" s="276"/>
      <c r="X2" s="276"/>
      <c r="Y2" s="134"/>
      <c r="Z2" s="134"/>
      <c r="AA2" s="134"/>
    </row>
    <row r="3">
      <c r="A3" s="277" t="str">
        <v>Node</v>
      </c>
      <c r="B3" s="277" t="str">
        <v>MsgName</v>
      </c>
      <c r="C3" s="277" t="str">
        <v>ID
(Hex)</v>
      </c>
      <c r="D3" s="277" t="str">
        <v>SigName</v>
      </c>
      <c r="E3" s="277" t="str">
        <v>Start Bit</v>
      </c>
      <c r="F3" s="277" t="str">
        <v>Length</v>
      </c>
      <c r="G3" s="277" t="str">
        <v>Value Type</v>
      </c>
      <c r="H3" s="279" t="str">
        <v>Factor</v>
      </c>
      <c r="I3" s="277" t="str">
        <v>Offset</v>
      </c>
      <c r="J3" s="277" t="str">
        <v>Min</v>
      </c>
      <c r="K3" s="279" t="str">
        <v>Max</v>
      </c>
      <c r="L3" s="277" t="str">
        <v>Unit</v>
      </c>
      <c r="M3" s="277" t="str">
        <v>Period
()</v>
      </c>
      <c r="N3" s="277" t="str">
        <v>Value Table
(Hex)</v>
      </c>
      <c r="O3" s="277" t="str">
        <v>Comments</v>
      </c>
      <c r="P3" s="277" t="str">
        <v>Initial
value</v>
      </c>
      <c r="Q3" s="277" t="str">
        <v>Default value</v>
      </c>
      <c r="R3" s="277" t="str">
        <v>Error  Value</v>
      </c>
      <c r="S3" s="278" t="str">
        <v>VCU</v>
      </c>
      <c r="T3" s="278" t="str">
        <v>BMS</v>
      </c>
      <c r="U3" s="278" t="str">
        <v>MCU</v>
      </c>
      <c r="V3" s="278" t="str">
        <v>OBC</v>
      </c>
      <c r="W3" s="278" t="str">
        <v>EC</v>
      </c>
      <c r="X3" s="278" t="str">
        <v>TBOX</v>
      </c>
      <c r="Y3" s="134" t="s">
        <v>20</v>
      </c>
      <c r="Z3" s="134" t="str" xml:space="preserve">
        <v>备注 </v>
      </c>
      <c r="AA3" s="140" t="str">
        <v>版本</v>
      </c>
    </row>
    <row r="4">
      <c r="A4" s="27" t="str">
        <v>VCU</v>
      </c>
      <c r="B4" s="21" t="str">
        <v>VCU_125</v>
      </c>
      <c r="C4" s="167" t="str">
        <v>0x125</v>
      </c>
      <c r="D4" s="21" t="str">
        <v>VCU_125MsgCounter</v>
      </c>
      <c r="E4" s="2">
        <v>0</v>
      </c>
      <c r="F4" s="1">
        <v>4</v>
      </c>
      <c r="G4" s="1" t="str">
        <v>U</v>
      </c>
      <c r="H4" s="1">
        <v>1</v>
      </c>
      <c r="I4" s="1">
        <v>0</v>
      </c>
      <c r="J4" s="1">
        <v>0</v>
      </c>
      <c r="K4" s="1">
        <v>15</v>
      </c>
      <c r="L4" s="1"/>
      <c r="M4" s="1">
        <v>10</v>
      </c>
      <c r="N4" s="26"/>
      <c r="O4" s="69" t="str">
        <v>Rolling counter信号，每个发送周期加1，循环计数，0到15循环</v>
      </c>
      <c r="P4" s="1" t="str">
        <v>0x0</v>
      </c>
      <c r="Q4" s="1" t="str">
        <v>0x0</v>
      </c>
      <c r="R4" s="7" t="str">
        <v>NA</v>
      </c>
      <c r="S4" s="173" t="str">
        <v>T</v>
      </c>
      <c r="T4" s="197" t="str">
        <v>R</v>
      </c>
      <c r="U4" s="197" t="str">
        <v>R</v>
      </c>
      <c r="V4" s="197" t="str">
        <v>R</v>
      </c>
      <c r="W4" s="197"/>
      <c r="X4" s="2"/>
      <c r="Y4" s="6"/>
      <c r="Z4" s="6"/>
      <c r="AA4" s="6"/>
    </row>
    <row r="5">
      <c r="A5" s="27"/>
      <c r="B5" s="21"/>
      <c r="C5" s="167" t="str">
        <v>0x125</v>
      </c>
      <c r="D5" s="280" t="str">
        <v>HVILSta</v>
      </c>
      <c r="E5" s="10">
        <v>4</v>
      </c>
      <c r="F5" s="4">
        <v>2</v>
      </c>
      <c r="G5" s="8" t="str">
        <v>U</v>
      </c>
      <c r="H5" s="1">
        <v>1</v>
      </c>
      <c r="I5" s="1">
        <v>0</v>
      </c>
      <c r="J5" s="1">
        <v>0</v>
      </c>
      <c r="K5" s="1">
        <v>3</v>
      </c>
      <c r="L5" s="4"/>
      <c r="M5" s="1">
        <v>10</v>
      </c>
      <c r="N5" s="5" t="str">
        <v>0x0:Error
0x3:Normal</v>
      </c>
      <c r="O5" s="5" t="str">
        <v>高压互锁状态</v>
      </c>
      <c r="P5" s="1" t="str">
        <v>0x0</v>
      </c>
      <c r="Q5" s="1" t="str">
        <v>0x0</v>
      </c>
      <c r="R5" s="7" t="str">
        <v>NA</v>
      </c>
      <c r="S5" s="173" t="str">
        <v>T</v>
      </c>
      <c r="T5" s="2"/>
      <c r="U5" s="2"/>
      <c r="V5" s="2"/>
      <c r="W5" s="2"/>
      <c r="X5" s="2"/>
      <c r="Y5" s="6"/>
      <c r="Z5" s="6"/>
      <c r="AA5" s="6"/>
    </row>
    <row r="6">
      <c r="A6" s="27"/>
      <c r="B6" s="21"/>
      <c r="C6" s="167" t="str">
        <v>0x125</v>
      </c>
      <c r="D6" s="5" t="str">
        <v>VCUFailure</v>
      </c>
      <c r="E6" s="10">
        <v>6</v>
      </c>
      <c r="F6" s="10">
        <v>2</v>
      </c>
      <c r="G6" s="8" t="str">
        <v>U</v>
      </c>
      <c r="H6" s="1">
        <v>1</v>
      </c>
      <c r="I6" s="1">
        <v>0</v>
      </c>
      <c r="J6" s="1">
        <v>0</v>
      </c>
      <c r="K6" s="1">
        <v>3</v>
      </c>
      <c r="L6" s="4"/>
      <c r="M6" s="1">
        <v>10</v>
      </c>
      <c r="N6" s="5" t="str">
        <v>0x0:No failure
0x3:Failure</v>
      </c>
      <c r="O6" s="5" t="str">
        <v>VCU故障状态</v>
      </c>
      <c r="P6" s="1" t="str">
        <v>0x0</v>
      </c>
      <c r="Q6" s="1" t="str">
        <v>0x0</v>
      </c>
      <c r="R6" s="7" t="str">
        <v>NA</v>
      </c>
      <c r="S6" s="173" t="str">
        <v>T</v>
      </c>
      <c r="T6" s="2"/>
      <c r="U6" s="197" t="str">
        <v>R</v>
      </c>
      <c r="V6" s="2"/>
      <c r="W6" s="2"/>
      <c r="X6" s="2"/>
      <c r="Y6" s="6"/>
      <c r="Z6" s="6"/>
      <c r="AA6" s="6"/>
    </row>
    <row r="7">
      <c r="A7" s="27"/>
      <c r="B7" s="21"/>
      <c r="C7" s="167" t="str">
        <v>0x125</v>
      </c>
      <c r="D7" s="118" t="str">
        <v>HVSta</v>
      </c>
      <c r="E7" s="10">
        <v>8</v>
      </c>
      <c r="F7" s="71">
        <v>2</v>
      </c>
      <c r="G7" s="24" t="str">
        <v>U</v>
      </c>
      <c r="H7" s="1">
        <v>1</v>
      </c>
      <c r="I7" s="1">
        <v>0</v>
      </c>
      <c r="J7" s="1">
        <v>0</v>
      </c>
      <c r="K7" s="1">
        <v>3</v>
      </c>
      <c r="L7" s="24"/>
      <c r="M7" s="1">
        <v>10</v>
      </c>
      <c r="N7" s="118" t="str">
        <v>0x0:HVOpen
0x1:HVclosefailure
0x3:HVClosed</v>
      </c>
      <c r="O7" s="118" t="str">
        <v>高压上电状态</v>
      </c>
      <c r="P7" s="1" t="str">
        <v>0x0</v>
      </c>
      <c r="Q7" s="1" t="str">
        <v>0x0</v>
      </c>
      <c r="R7" s="7" t="str">
        <v>NA</v>
      </c>
      <c r="S7" s="173" t="str">
        <v>T</v>
      </c>
      <c r="T7" s="2"/>
      <c r="U7" s="197" t="str">
        <v>R</v>
      </c>
      <c r="V7" s="197" t="str">
        <v>R</v>
      </c>
      <c r="W7" s="197"/>
      <c r="X7" s="2"/>
      <c r="Y7" s="6"/>
      <c r="Z7" s="6"/>
      <c r="AA7" s="6"/>
    </row>
    <row r="8">
      <c r="A8" s="27"/>
      <c r="B8" s="21"/>
      <c r="C8" s="167" t="str">
        <v>0x125</v>
      </c>
      <c r="D8" s="118" t="str">
        <v>VCUKeySta</v>
      </c>
      <c r="E8" s="10">
        <v>10</v>
      </c>
      <c r="F8" s="71">
        <v>2</v>
      </c>
      <c r="G8" s="24" t="str">
        <v>U</v>
      </c>
      <c r="H8" s="1">
        <v>1</v>
      </c>
      <c r="I8" s="1">
        <v>0</v>
      </c>
      <c r="J8" s="1">
        <v>0</v>
      </c>
      <c r="K8" s="1">
        <v>3</v>
      </c>
      <c r="L8" s="71"/>
      <c r="M8" s="1">
        <v>10</v>
      </c>
      <c r="N8" s="118" t="str">
        <v>0x0:KEY OFF
0x1:KEY ON
0x2:Ready</v>
      </c>
      <c r="O8" s="118" t="str">
        <v>钥匙状态
0x0:OFF&amp;ACC档
0x1:ON档，车辆未进入READY状态
0x2:车辆的进行READY状态</v>
      </c>
      <c r="P8" s="1" t="str">
        <v>0x0</v>
      </c>
      <c r="Q8" s="1" t="str">
        <v>0x0</v>
      </c>
      <c r="R8" s="7" t="str">
        <v>NA</v>
      </c>
      <c r="S8" s="173" t="str">
        <v>T</v>
      </c>
      <c r="T8" s="2"/>
      <c r="U8" s="2"/>
      <c r="V8" s="197" t="str">
        <v>R</v>
      </c>
      <c r="W8" s="197"/>
      <c r="X8" s="197" t="str">
        <v>R</v>
      </c>
      <c r="Y8" s="6"/>
      <c r="Z8" s="6"/>
      <c r="AA8" s="6">
        <f>+D45</f>
      </c>
    </row>
    <row r="9">
      <c r="A9" s="27"/>
      <c r="B9" s="21"/>
      <c r="C9" s="167" t="str">
        <v>0x125</v>
      </c>
      <c r="D9" s="21" t="str">
        <v>BrkPdlPsnNC</v>
      </c>
      <c r="E9" s="1">
        <v>12</v>
      </c>
      <c r="F9" s="1">
        <v>1</v>
      </c>
      <c r="G9" s="1" t="str">
        <v>U</v>
      </c>
      <c r="H9" s="1">
        <v>1</v>
      </c>
      <c r="I9" s="1">
        <v>0</v>
      </c>
      <c r="J9" s="1">
        <v>0</v>
      </c>
      <c r="K9" s="1">
        <v>1</v>
      </c>
      <c r="L9" s="1"/>
      <c r="M9" s="1">
        <v>10</v>
      </c>
      <c r="N9" s="26" t="str">
        <v>0x0:No apply
0x1:Applied</v>
      </c>
      <c r="O9" s="72" t="str">
        <v>刹车踏板常闭开关状态</v>
      </c>
      <c r="P9" s="1" t="str">
        <v>0x0</v>
      </c>
      <c r="Q9" s="1" t="str">
        <v>0x0</v>
      </c>
      <c r="R9" s="7" t="str">
        <v>NA</v>
      </c>
      <c r="S9" s="173" t="str">
        <v>T</v>
      </c>
      <c r="T9" s="2"/>
      <c r="U9" s="197" t="str">
        <v>R</v>
      </c>
      <c r="V9" s="2"/>
      <c r="W9" s="2"/>
      <c r="X9" s="2"/>
      <c r="Y9" s="6"/>
      <c r="Z9" s="6"/>
      <c r="AA9" s="6"/>
    </row>
    <row r="10">
      <c r="A10" s="27"/>
      <c r="B10" s="21"/>
      <c r="C10" s="167" t="str">
        <v>0x125</v>
      </c>
      <c r="D10" s="21" t="str">
        <v>BrkPdlPsnNO</v>
      </c>
      <c r="E10" s="1">
        <v>13</v>
      </c>
      <c r="F10" s="1">
        <v>1</v>
      </c>
      <c r="G10" s="1" t="str">
        <v>U</v>
      </c>
      <c r="H10" s="1">
        <v>1</v>
      </c>
      <c r="I10" s="1">
        <v>0</v>
      </c>
      <c r="J10" s="1">
        <v>0</v>
      </c>
      <c r="K10" s="1">
        <v>1</v>
      </c>
      <c r="L10" s="27"/>
      <c r="M10" s="1">
        <v>10</v>
      </c>
      <c r="N10" s="26" t="str">
        <v>0x0:No apply
0x1:Applied</v>
      </c>
      <c r="O10" s="72" t="str">
        <v>刹车踏板常开开关状态-制动灯开关</v>
      </c>
      <c r="P10" s="1" t="str">
        <v>0x0</v>
      </c>
      <c r="Q10" s="1" t="str">
        <v>0x0</v>
      </c>
      <c r="R10" s="7" t="str">
        <v>NA</v>
      </c>
      <c r="S10" s="173" t="str">
        <v>T</v>
      </c>
      <c r="T10" s="2"/>
      <c r="U10" s="197" t="str">
        <v>R</v>
      </c>
      <c r="V10" s="2"/>
      <c r="W10" s="2"/>
      <c r="X10" s="2"/>
      <c r="Y10" s="6"/>
      <c r="Z10" s="6"/>
      <c r="AA10" s="6"/>
    </row>
    <row r="11">
      <c r="A11" s="27"/>
      <c r="B11" s="21"/>
      <c r="C11" s="167" t="str">
        <v>0x125</v>
      </c>
      <c r="D11" s="21" t="str">
        <v>VCUBattIntrHeatAllwd</v>
      </c>
      <c r="E11" s="1">
        <v>15</v>
      </c>
      <c r="F11" s="1">
        <v>1</v>
      </c>
      <c r="G11" s="1" t="str">
        <v>U</v>
      </c>
      <c r="H11" s="1">
        <v>1</v>
      </c>
      <c r="I11" s="1">
        <v>0</v>
      </c>
      <c r="J11" s="1">
        <v>0</v>
      </c>
      <c r="K11" s="1">
        <v>1</v>
      </c>
      <c r="L11" s="27"/>
      <c r="M11" s="1">
        <v>10</v>
      </c>
      <c r="N11" s="26" t="str">
        <v>0x0:Not allowed
0x1:Allowed</v>
      </c>
      <c r="O11" s="72" t="str">
        <v>加热允许标识</v>
      </c>
      <c r="P11" s="1" t="str">
        <v>0x0</v>
      </c>
      <c r="Q11" s="1" t="str">
        <v>0x0</v>
      </c>
      <c r="R11" s="7" t="str">
        <v>NA</v>
      </c>
      <c r="S11" s="173" t="str">
        <v>T</v>
      </c>
      <c r="T11" s="197" t="str">
        <v>R</v>
      </c>
      <c r="U11" s="15"/>
      <c r="V11" s="2"/>
      <c r="W11" s="2"/>
      <c r="X11" s="2"/>
      <c r="Y11" s="6"/>
      <c r="Z11" s="6"/>
      <c r="AA11" s="6"/>
    </row>
    <row r="12">
      <c r="A12" s="27"/>
      <c r="B12" s="21"/>
      <c r="C12" s="167" t="str">
        <v>0x125</v>
      </c>
      <c r="D12" s="21" t="str">
        <v>VCU_FualtLevel</v>
      </c>
      <c r="E12" s="1">
        <v>16</v>
      </c>
      <c r="F12" s="1">
        <v>3</v>
      </c>
      <c r="G12" s="1" t="str">
        <v>U</v>
      </c>
      <c r="H12" s="1">
        <v>1</v>
      </c>
      <c r="I12" s="1">
        <v>0</v>
      </c>
      <c r="J12" s="1">
        <v>0</v>
      </c>
      <c r="K12" s="1">
        <v>7</v>
      </c>
      <c r="L12" s="1"/>
      <c r="M12" s="1">
        <v>10</v>
      </c>
      <c r="N12" s="26" t="str">
        <v>0x0:No Fault
0x1:FualtLevel 1
0x2:FualtLevel 2
0x3:FualtLevel 3
0x4:FualtLevel 4
0x5:FualtLevel 5
0x6:FualtLevel 6</v>
      </c>
      <c r="O12" s="69" t="str">
        <v>VCU故障等级，FualtLevel 1故障等级最低，FualtLevel 6故障等级最高</v>
      </c>
      <c r="P12" s="1"/>
      <c r="Q12" s="1"/>
      <c r="R12" s="7"/>
      <c r="S12" s="173" t="str">
        <v>T</v>
      </c>
      <c r="T12" s="2"/>
      <c r="U12" s="15"/>
      <c r="V12" s="2"/>
      <c r="W12" s="2"/>
      <c r="X12" s="197" t="str">
        <v>R</v>
      </c>
      <c r="Y12" s="6"/>
      <c r="Z12" s="6"/>
      <c r="AA12" s="6" t="str">
        <v>V1.09</v>
      </c>
    </row>
    <row r="13">
      <c r="A13" s="27"/>
      <c r="B13" s="21"/>
      <c r="C13" s="167" t="str">
        <v>0x125</v>
      </c>
      <c r="D13" s="118" t="str">
        <v>HVBThmlMod</v>
      </c>
      <c r="E13" s="7">
        <v>20</v>
      </c>
      <c r="F13" s="71">
        <v>4</v>
      </c>
      <c r="G13" s="24" t="str">
        <v>U</v>
      </c>
      <c r="H13" s="24">
        <v>1</v>
      </c>
      <c r="I13" s="24">
        <v>0</v>
      </c>
      <c r="J13" s="24">
        <v>0</v>
      </c>
      <c r="K13" s="24">
        <v>15</v>
      </c>
      <c r="L13" s="24"/>
      <c r="M13" s="1">
        <v>10</v>
      </c>
      <c r="N13" s="118" t="str">
        <v>0x0:no request
0x1:charge preheat
0x2:charge heat
0x3:normal charge
0x4:discharge heat
0x5:normal discharge
0x6:charge precooling
0x7:charge cooling
0x8:discharge cooling
0x9:preservation heat</v>
      </c>
      <c r="O13" s="118" t="str">
        <v>电池热管理模式，根据电池温度，充放电状态，确定模式</v>
      </c>
      <c r="P13" s="27" t="str">
        <v>0x0</v>
      </c>
      <c r="Q13" s="27" t="str">
        <v>0x0</v>
      </c>
      <c r="R13" s="21" t="str">
        <v>NA</v>
      </c>
      <c r="S13" s="173" t="str">
        <v>T</v>
      </c>
      <c r="T13" s="2"/>
      <c r="U13" s="197"/>
      <c r="V13" s="2"/>
      <c r="W13" s="2"/>
      <c r="X13" s="2"/>
      <c r="Y13" s="6"/>
      <c r="Z13" s="6"/>
      <c r="AA13" s="6" t="str">
        <v>2024.4.11,新增</v>
      </c>
    </row>
    <row r="14">
      <c r="A14" s="27"/>
      <c r="B14" s="21"/>
      <c r="C14" s="167" t="str">
        <v>0x125</v>
      </c>
      <c r="D14" s="69" t="str">
        <v>SystemGearPsn</v>
      </c>
      <c r="E14" s="1">
        <v>24</v>
      </c>
      <c r="F14" s="7">
        <v>4</v>
      </c>
      <c r="G14" s="1" t="str">
        <v>U</v>
      </c>
      <c r="H14" s="1">
        <v>1</v>
      </c>
      <c r="I14" s="1">
        <v>0</v>
      </c>
      <c r="J14" s="1">
        <v>0</v>
      </c>
      <c r="K14" s="1">
        <v>15</v>
      </c>
      <c r="L14" s="1"/>
      <c r="M14" s="1">
        <v>10</v>
      </c>
      <c r="N14" s="26" t="str">
        <v>0x0:reserved
0x1:Position P
0x2:Position R
0x3:Position N
0x4:Position D</v>
      </c>
      <c r="O14" s="72" t="str">
        <v>系统档位</v>
      </c>
      <c r="P14" s="1" t="str">
        <v>0x0</v>
      </c>
      <c r="Q14" s="1" t="str">
        <v>0x0</v>
      </c>
      <c r="R14" s="7" t="str">
        <v>NA</v>
      </c>
      <c r="S14" s="173" t="str">
        <v>T</v>
      </c>
      <c r="T14" s="2"/>
      <c r="U14" s="197" t="str">
        <v>R</v>
      </c>
      <c r="V14" s="2"/>
      <c r="W14" s="2"/>
      <c r="X14" s="2"/>
      <c r="Y14" s="6"/>
      <c r="Z14" s="6"/>
      <c r="AA14" s="6"/>
    </row>
    <row r="15">
      <c r="A15" s="27"/>
      <c r="B15" s="21"/>
      <c r="C15" s="167" t="str">
        <v>0x125</v>
      </c>
      <c r="D15" s="21" t="str">
        <v>VCUState</v>
      </c>
      <c r="E15" s="1">
        <v>28</v>
      </c>
      <c r="F15" s="1">
        <v>4</v>
      </c>
      <c r="G15" s="1" t="str">
        <v>U</v>
      </c>
      <c r="H15" s="1">
        <v>1</v>
      </c>
      <c r="I15" s="1">
        <v>0</v>
      </c>
      <c r="J15" s="1">
        <v>0</v>
      </c>
      <c r="K15" s="1">
        <v>15</v>
      </c>
      <c r="L15" s="1"/>
      <c r="M15" s="1">
        <v>10</v>
      </c>
      <c r="N15" s="26" t="str">
        <v>0x0:OFF_MODE
0x1:STAND_BY_MODE
0x2:NORMAL_MODE
0x3:AC_CHARGER_MODE
0x4:DC_CHARGER_MODE</v>
      </c>
      <c r="O15" s="21" t="str">
        <v>工作模式</v>
      </c>
      <c r="P15" s="1" t="str">
        <v>0x0</v>
      </c>
      <c r="Q15" s="1" t="str">
        <v>0x0</v>
      </c>
      <c r="R15" s="7" t="str">
        <v>NA</v>
      </c>
      <c r="S15" s="173" t="str">
        <v>T</v>
      </c>
      <c r="T15" s="197" t="str">
        <v>R</v>
      </c>
      <c r="U15" s="15"/>
      <c r="V15" s="2"/>
      <c r="W15" s="2"/>
      <c r="X15" s="2"/>
      <c r="Y15" s="6"/>
      <c r="Z15" s="6"/>
      <c r="AA15" s="6" t="str">
        <v>V1.04</v>
      </c>
    </row>
    <row r="16">
      <c r="A16" s="27"/>
      <c r="B16" s="21"/>
      <c r="C16" s="167" t="str">
        <v>0x125</v>
      </c>
      <c r="D16" s="21" t="str">
        <v>VCUBCUOperModReq</v>
      </c>
      <c r="E16" s="1">
        <v>32</v>
      </c>
      <c r="F16" s="1">
        <v>3</v>
      </c>
      <c r="G16" s="1" t="str">
        <v>U</v>
      </c>
      <c r="H16" s="1">
        <v>1</v>
      </c>
      <c r="I16" s="1">
        <v>0</v>
      </c>
      <c r="J16" s="1">
        <v>0</v>
      </c>
      <c r="K16" s="1">
        <v>7</v>
      </c>
      <c r="L16" s="1"/>
      <c r="M16" s="1">
        <v>10</v>
      </c>
      <c r="N16" s="281" t="str">
        <v>0x0:Init
0x1:Standby
0x2:Precharge
0x3:HVActive
0x4:Powerdown 
0x5:Shutdown</v>
      </c>
      <c r="O16" s="21" t="str">
        <v>BMS工作模式命令</v>
      </c>
      <c r="P16" s="1" t="str">
        <v>0x0</v>
      </c>
      <c r="Q16" s="1" t="str">
        <v>0x0</v>
      </c>
      <c r="R16" s="7" t="str">
        <v>NA</v>
      </c>
      <c r="S16" s="173" t="str">
        <v>T</v>
      </c>
      <c r="T16" s="197" t="str">
        <v>R</v>
      </c>
      <c r="U16" s="2"/>
      <c r="V16" s="2"/>
      <c r="W16" s="2"/>
      <c r="X16" s="2"/>
      <c r="Y16" s="6"/>
      <c r="Z16" s="6"/>
      <c r="AA16" s="6"/>
    </row>
    <row r="17">
      <c r="A17" s="27"/>
      <c r="B17" s="21"/>
      <c r="C17" s="167" t="str">
        <v>0x125</v>
      </c>
      <c r="D17" s="21" t="str">
        <v>VCUChrgAllwd</v>
      </c>
      <c r="E17" s="1">
        <v>35</v>
      </c>
      <c r="F17" s="1">
        <v>1</v>
      </c>
      <c r="G17" s="1" t="str">
        <v>U</v>
      </c>
      <c r="H17" s="1">
        <v>1</v>
      </c>
      <c r="I17" s="1">
        <v>0</v>
      </c>
      <c r="J17" s="1">
        <v>0</v>
      </c>
      <c r="K17" s="1">
        <v>1</v>
      </c>
      <c r="L17" s="1"/>
      <c r="M17" s="1">
        <v>10</v>
      </c>
      <c r="N17" s="26" t="str">
        <v>0x0:Not allow
0x1:Allow</v>
      </c>
      <c r="O17" s="21" t="str">
        <v>充电允许控制指令</v>
      </c>
      <c r="P17" s="1" t="str">
        <v>0x0</v>
      </c>
      <c r="Q17" s="1" t="str">
        <v>0x0</v>
      </c>
      <c r="R17" s="7" t="str">
        <v>NA</v>
      </c>
      <c r="S17" s="173" t="str">
        <v>T</v>
      </c>
      <c r="T17" s="197" t="str">
        <v>R</v>
      </c>
      <c r="U17" s="2"/>
      <c r="V17" s="2"/>
      <c r="W17" s="2"/>
      <c r="X17" s="2"/>
      <c r="Y17" s="6"/>
      <c r="Z17" s="6"/>
      <c r="AA17" s="6"/>
    </row>
    <row r="18">
      <c r="A18" s="27"/>
      <c r="B18" s="21"/>
      <c r="C18" s="167" t="str">
        <v>0x125</v>
      </c>
      <c r="D18" s="118" t="str">
        <v>chargestate</v>
      </c>
      <c r="E18" s="10">
        <v>36</v>
      </c>
      <c r="F18" s="71">
        <v>4</v>
      </c>
      <c r="G18" s="24" t="str">
        <v>U</v>
      </c>
      <c r="H18" s="1">
        <v>1</v>
      </c>
      <c r="I18" s="1">
        <v>0</v>
      </c>
      <c r="J18" s="1">
        <v>0</v>
      </c>
      <c r="K18" s="1">
        <v>15</v>
      </c>
      <c r="L18" s="24"/>
      <c r="M18" s="1">
        <v>10</v>
      </c>
      <c r="N18" s="118" t="str">
        <v>0x1:Parking and charge
0x2:Running and charge
0x3:No charge
0x4:Charge finish
0xF:error</v>
      </c>
      <c r="O18" s="118" t="str">
        <v>按照GBT32960.3中充电状态定义</v>
      </c>
      <c r="P18" s="1" t="str">
        <v>0x0</v>
      </c>
      <c r="Q18" s="1" t="str">
        <v>0x0</v>
      </c>
      <c r="R18" s="7" t="str">
        <v>NA</v>
      </c>
      <c r="S18" s="173" t="str">
        <v>T</v>
      </c>
      <c r="T18" s="15"/>
      <c r="U18" s="2"/>
      <c r="V18" s="2"/>
      <c r="W18" s="2"/>
      <c r="X18" s="197" t="str">
        <v>R</v>
      </c>
      <c r="Y18" s="6"/>
      <c r="Z18" s="6"/>
      <c r="AA18" s="6"/>
    </row>
    <row r="19">
      <c r="A19" s="27"/>
      <c r="B19" s="21"/>
      <c r="C19" s="167" t="str">
        <v>0x125</v>
      </c>
      <c r="D19" s="21" t="str">
        <v>VCU_125Checksum</v>
      </c>
      <c r="E19" s="1">
        <v>56</v>
      </c>
      <c r="F19" s="1">
        <v>8</v>
      </c>
      <c r="G19" s="1" t="str">
        <v>U</v>
      </c>
      <c r="H19" s="1">
        <v>1</v>
      </c>
      <c r="I19" s="1">
        <v>0</v>
      </c>
      <c r="J19" s="1">
        <v>0</v>
      </c>
      <c r="K19" s="1">
        <v>255</v>
      </c>
      <c r="L19" s="1"/>
      <c r="M19" s="1">
        <v>10</v>
      </c>
      <c r="N19" s="26"/>
      <c r="O19" s="21" t="str">
        <v>按照JAC checksum规范</v>
      </c>
      <c r="P19" s="1" t="str">
        <v>0x0</v>
      </c>
      <c r="Q19" s="1" t="str">
        <v>0x0</v>
      </c>
      <c r="R19" s="7" t="str">
        <v>NA</v>
      </c>
      <c r="S19" s="173" t="str">
        <v>T</v>
      </c>
      <c r="T19" s="197" t="str">
        <v>R</v>
      </c>
      <c r="U19" s="197" t="str">
        <v>R</v>
      </c>
      <c r="V19" s="197" t="str">
        <v>R</v>
      </c>
      <c r="W19" s="197"/>
      <c r="X19" s="2"/>
      <c r="Y19" s="6"/>
      <c r="Z19" s="6"/>
      <c r="AA19" s="6"/>
    </row>
    <row r="20">
      <c r="A20" s="1" t="str">
        <v>VCU</v>
      </c>
      <c r="B20" s="7" t="str">
        <v>VCU_181</v>
      </c>
      <c r="C20" s="167" t="str">
        <v>0x181</v>
      </c>
      <c r="D20" s="21" t="str">
        <v>VCU_181MsgCounter</v>
      </c>
      <c r="E20" s="2">
        <v>0</v>
      </c>
      <c r="F20" s="1">
        <v>4</v>
      </c>
      <c r="G20" s="1" t="str">
        <v>U</v>
      </c>
      <c r="H20" s="1">
        <v>1</v>
      </c>
      <c r="I20" s="1">
        <v>0</v>
      </c>
      <c r="J20" s="1">
        <v>0</v>
      </c>
      <c r="K20" s="1">
        <v>15</v>
      </c>
      <c r="L20" s="1"/>
      <c r="M20" s="1">
        <v>10</v>
      </c>
      <c r="N20" s="26"/>
      <c r="O20" s="69" t="str">
        <v>Rolling counter信号，每个发送周期加1，循环计数，0到15循环</v>
      </c>
      <c r="P20" s="1" t="str">
        <v>0x0</v>
      </c>
      <c r="Q20" s="1" t="str">
        <v>0x0</v>
      </c>
      <c r="R20" s="7" t="str">
        <v>NA</v>
      </c>
      <c r="S20" s="173" t="str">
        <v>T</v>
      </c>
      <c r="T20" s="2"/>
      <c r="U20" s="197" t="str">
        <v>R</v>
      </c>
      <c r="V20" s="2"/>
      <c r="W20" s="2"/>
      <c r="X20" s="2"/>
      <c r="Y20" s="6"/>
      <c r="Z20" s="6"/>
      <c r="AA20" s="6" t="str">
        <v>V1.04</v>
      </c>
    </row>
    <row r="21">
      <c r="A21" s="1"/>
      <c r="B21" s="7"/>
      <c r="C21" s="167" t="str">
        <v>0x181</v>
      </c>
      <c r="D21" s="21" t="str">
        <v>VCU2MCU_MotorSpeed_cmdVd</v>
      </c>
      <c r="E21" s="2">
        <v>4</v>
      </c>
      <c r="F21" s="1">
        <v>1</v>
      </c>
      <c r="G21" s="1" t="str">
        <v>U</v>
      </c>
      <c r="H21" s="1">
        <v>1</v>
      </c>
      <c r="I21" s="1">
        <v>0</v>
      </c>
      <c r="J21" s="1">
        <v>0</v>
      </c>
      <c r="K21" s="1">
        <v>1</v>
      </c>
      <c r="L21" s="1"/>
      <c r="M21" s="1">
        <v>10</v>
      </c>
      <c r="N21" s="26" t="str">
        <v>0x0:Invalid
0x1:Valid</v>
      </c>
      <c r="O21" s="69" t="str">
        <v>驱动电机_控制电机目标转速有效位</v>
      </c>
      <c r="P21" s="1" t="str">
        <v>0x0</v>
      </c>
      <c r="Q21" s="1" t="str">
        <v>0x0</v>
      </c>
      <c r="R21" s="7" t="str">
        <v>NA</v>
      </c>
      <c r="S21" s="173" t="str">
        <v>T</v>
      </c>
      <c r="T21" s="2"/>
      <c r="U21" s="197" t="str">
        <v>R</v>
      </c>
      <c r="V21" s="2"/>
      <c r="W21" s="2"/>
      <c r="X21" s="2"/>
      <c r="Y21" s="6"/>
      <c r="Z21" s="6"/>
      <c r="AA21" s="6"/>
    </row>
    <row r="22">
      <c r="A22" s="1"/>
      <c r="B22" s="7"/>
      <c r="C22" s="167" t="str">
        <v>0x181</v>
      </c>
      <c r="D22" s="21" t="str">
        <v>VCU2MCU_MotorTorque_cmdVd</v>
      </c>
      <c r="E22" s="2">
        <v>5</v>
      </c>
      <c r="F22" s="1">
        <v>1</v>
      </c>
      <c r="G22" s="1" t="str">
        <v>U</v>
      </c>
      <c r="H22" s="1">
        <v>1</v>
      </c>
      <c r="I22" s="1">
        <v>0</v>
      </c>
      <c r="J22" s="1">
        <v>0</v>
      </c>
      <c r="K22" s="1">
        <v>1</v>
      </c>
      <c r="L22" s="1"/>
      <c r="M22" s="1">
        <v>10</v>
      </c>
      <c r="N22" s="26" t="str">
        <v>0x0:Invalid
0x1:Valid</v>
      </c>
      <c r="O22" s="69" t="str">
        <v>驱动电机_控制电机目标转矩有效位</v>
      </c>
      <c r="P22" s="1" t="str">
        <v>0x0</v>
      </c>
      <c r="Q22" s="1" t="str">
        <v>0x0</v>
      </c>
      <c r="R22" s="7" t="str">
        <v>NA</v>
      </c>
      <c r="S22" s="173" t="str">
        <v>T</v>
      </c>
      <c r="T22" s="2"/>
      <c r="U22" s="197" t="str">
        <v>R</v>
      </c>
      <c r="V22" s="2"/>
      <c r="W22" s="2"/>
      <c r="X22" s="2"/>
      <c r="Y22" s="6"/>
      <c r="Z22" s="6"/>
      <c r="AA22" s="6"/>
    </row>
    <row r="23">
      <c r="A23" s="1"/>
      <c r="B23" s="7"/>
      <c r="C23" s="167" t="str">
        <v>0x181</v>
      </c>
      <c r="D23" s="21" t="str">
        <v>VCUDampAllwd</v>
      </c>
      <c r="E23" s="2">
        <v>6</v>
      </c>
      <c r="F23" s="1">
        <v>1</v>
      </c>
      <c r="G23" s="1" t="str">
        <v>U</v>
      </c>
      <c r="H23" s="1">
        <v>1</v>
      </c>
      <c r="I23" s="1">
        <v>0</v>
      </c>
      <c r="J23" s="1">
        <v>0</v>
      </c>
      <c r="K23" s="1">
        <v>1</v>
      </c>
      <c r="L23" s="1"/>
      <c r="M23" s="1">
        <v>10</v>
      </c>
      <c r="N23" s="26" t="str">
        <v>0x0:not allow
0x1:allow</v>
      </c>
      <c r="O23" s="69" t="str">
        <v>VCU_电机防抖允许</v>
      </c>
      <c r="P23" s="1" t="str">
        <v>0x0</v>
      </c>
      <c r="Q23" s="1" t="str">
        <v>0x0</v>
      </c>
      <c r="R23" s="7" t="str">
        <v>NA</v>
      </c>
      <c r="S23" s="173" t="str">
        <v>T</v>
      </c>
      <c r="T23" s="2"/>
      <c r="U23" s="197" t="str">
        <v>R</v>
      </c>
      <c r="V23" s="2"/>
      <c r="W23" s="2"/>
      <c r="X23" s="2"/>
      <c r="Y23" s="6"/>
      <c r="Z23" s="6"/>
      <c r="AA23" s="6"/>
    </row>
    <row r="24">
      <c r="A24" s="1"/>
      <c r="B24" s="7"/>
      <c r="C24" s="167" t="str">
        <v>0x181</v>
      </c>
      <c r="D24" s="21" t="str">
        <v>VCU2MCU_MotorSpeed_cmd</v>
      </c>
      <c r="E24" s="1">
        <v>24</v>
      </c>
      <c r="F24" s="1">
        <v>16</v>
      </c>
      <c r="G24" s="1" t="str">
        <v>U</v>
      </c>
      <c r="H24" s="1">
        <v>1</v>
      </c>
      <c r="I24" s="1">
        <v>-20000</v>
      </c>
      <c r="J24" s="1">
        <v>-20000</v>
      </c>
      <c r="K24" s="1">
        <v>45531</v>
      </c>
      <c r="L24" s="1" t="str">
        <v>rpm</v>
      </c>
      <c r="M24" s="1">
        <v>10</v>
      </c>
      <c r="N24" s="26"/>
      <c r="O24" s="69" t="str">
        <v>驱动电机_控制电机目标转速</v>
      </c>
      <c r="P24" s="1" t="str">
        <v>0x0</v>
      </c>
      <c r="Q24" s="1" t="str">
        <v>0x0</v>
      </c>
      <c r="R24" s="7" t="str">
        <v>NA</v>
      </c>
      <c r="S24" s="173" t="str">
        <v>T</v>
      </c>
      <c r="T24" s="2"/>
      <c r="U24" s="197" t="str">
        <v>R</v>
      </c>
      <c r="V24" s="2"/>
      <c r="W24" s="2"/>
      <c r="X24" s="2"/>
      <c r="Y24" s="6"/>
      <c r="Z24" s="6"/>
      <c r="AA24" s="6"/>
    </row>
    <row r="25">
      <c r="A25" s="1"/>
      <c r="B25" s="7"/>
      <c r="C25" s="167" t="str">
        <v>0x181</v>
      </c>
      <c r="D25" s="21" t="str">
        <v>MCUOperMdl</v>
      </c>
      <c r="E25" s="1">
        <v>36</v>
      </c>
      <c r="F25" s="1">
        <v>4</v>
      </c>
      <c r="G25" s="1" t="str">
        <v>U</v>
      </c>
      <c r="H25" s="1">
        <v>1</v>
      </c>
      <c r="I25" s="1">
        <v>0</v>
      </c>
      <c r="J25" s="1">
        <v>0</v>
      </c>
      <c r="K25" s="1">
        <v>15</v>
      </c>
      <c r="L25" s="1"/>
      <c r="M25" s="1">
        <v>10</v>
      </c>
      <c r="N25" s="26" t="str">
        <v>0x0:Initializing
0x1:Standby
0x3:HVActive
0x6: nCtlExt
0x8: TrqCtl
0x9:HV PowerDown
0xE: DisCharge
0xF: Ready shutdown</v>
      </c>
      <c r="O25" s="21" t="str">
        <v>驱动电机_控制电机使能命令</v>
      </c>
      <c r="P25" s="1" t="str">
        <v>0x0</v>
      </c>
      <c r="Q25" s="1" t="str">
        <v>0x0</v>
      </c>
      <c r="R25" s="7" t="str">
        <v>NA</v>
      </c>
      <c r="S25" s="173" t="str">
        <v>T</v>
      </c>
      <c r="T25" s="2"/>
      <c r="U25" s="197" t="str">
        <v>R</v>
      </c>
      <c r="V25" s="2"/>
      <c r="W25" s="2"/>
      <c r="X25" s="2"/>
      <c r="Y25" s="6"/>
      <c r="Z25" s="6"/>
      <c r="AA25" s="6"/>
    </row>
    <row r="26">
      <c r="A26" s="1"/>
      <c r="B26" s="7"/>
      <c r="C26" s="167" t="str">
        <v>0x181</v>
      </c>
      <c r="D26" s="21" t="str">
        <v>VCU2MCU_MotorTorque_cmd</v>
      </c>
      <c r="E26" s="1">
        <v>40</v>
      </c>
      <c r="F26" s="1">
        <v>10</v>
      </c>
      <c r="G26" s="1" t="str">
        <v>U</v>
      </c>
      <c r="H26" s="1">
        <v>1</v>
      </c>
      <c r="I26" s="1">
        <v>-500</v>
      </c>
      <c r="J26" s="1">
        <v>-500</v>
      </c>
      <c r="K26" s="1">
        <v>500</v>
      </c>
      <c r="L26" s="1" t="str">
        <v>Nm</v>
      </c>
      <c r="M26" s="1">
        <v>10</v>
      </c>
      <c r="N26" s="26"/>
      <c r="O26" s="69" t="str">
        <v>驱动电机_控制电机目标转矩</v>
      </c>
      <c r="P26" s="1" t="str">
        <v>0x0</v>
      </c>
      <c r="Q26" s="1" t="str">
        <v>0x0</v>
      </c>
      <c r="R26" s="7" t="str">
        <v>NA</v>
      </c>
      <c r="S26" s="173" t="str">
        <v>T</v>
      </c>
      <c r="T26" s="2"/>
      <c r="U26" s="197" t="str">
        <v>R</v>
      </c>
      <c r="V26" s="2"/>
      <c r="W26" s="2"/>
      <c r="X26" s="2"/>
      <c r="Y26" s="6"/>
      <c r="Z26" s="6"/>
      <c r="AA26" s="6"/>
    </row>
    <row r="27">
      <c r="A27" s="1"/>
      <c r="B27" s="7"/>
      <c r="C27" s="167" t="str">
        <v>0x181</v>
      </c>
      <c r="D27" s="21" t="str">
        <v>VCU_181Checksum</v>
      </c>
      <c r="E27" s="1">
        <v>56</v>
      </c>
      <c r="F27" s="1">
        <v>8</v>
      </c>
      <c r="G27" s="1" t="str">
        <v>U</v>
      </c>
      <c r="H27" s="1">
        <v>1</v>
      </c>
      <c r="I27" s="1">
        <v>0</v>
      </c>
      <c r="J27" s="1">
        <v>0</v>
      </c>
      <c r="K27" s="1">
        <v>255</v>
      </c>
      <c r="L27" s="1"/>
      <c r="M27" s="1">
        <v>10</v>
      </c>
      <c r="N27" s="26"/>
      <c r="O27" s="21" t="str">
        <v>按照JAC checksum规范</v>
      </c>
      <c r="P27" s="1" t="str">
        <v>0x0</v>
      </c>
      <c r="Q27" s="1" t="str">
        <v>0x0</v>
      </c>
      <c r="R27" s="7" t="str">
        <v>NA</v>
      </c>
      <c r="S27" s="173" t="str">
        <v>T</v>
      </c>
      <c r="T27" s="2"/>
      <c r="U27" s="197" t="str">
        <v>R</v>
      </c>
      <c r="V27" s="2"/>
      <c r="W27" s="2"/>
      <c r="X27" s="2"/>
      <c r="Y27" s="6"/>
      <c r="Z27" s="6"/>
      <c r="AA27" s="6" t="str">
        <v>V1.04</v>
      </c>
    </row>
    <row r="28">
      <c r="A28" s="8" t="str">
        <v>VCU</v>
      </c>
      <c r="B28" s="4" t="str">
        <v>VCU_17B</v>
      </c>
      <c r="C28" s="4" t="str">
        <v>0x17B</v>
      </c>
      <c r="D28" s="5" t="str">
        <v>MaxChgVol</v>
      </c>
      <c r="E28" s="8">
        <v>8</v>
      </c>
      <c r="F28" s="8">
        <v>16</v>
      </c>
      <c r="G28" s="8" t="str">
        <v>U</v>
      </c>
      <c r="H28" s="1">
        <v>0.1</v>
      </c>
      <c r="I28" s="1">
        <v>0</v>
      </c>
      <c r="J28" s="1">
        <v>0</v>
      </c>
      <c r="K28" s="1">
        <v>500</v>
      </c>
      <c r="L28" s="8" t="str">
        <v>V</v>
      </c>
      <c r="M28" s="1">
        <v>100</v>
      </c>
      <c r="N28" s="23"/>
      <c r="O28" s="5" t="str">
        <v>最高允许充电电压</v>
      </c>
      <c r="P28" s="1" t="str">
        <v>0x0</v>
      </c>
      <c r="Q28" s="1" t="str">
        <v>0x0</v>
      </c>
      <c r="R28" s="7" t="str">
        <v>NA</v>
      </c>
      <c r="S28" s="173" t="str">
        <v>T</v>
      </c>
      <c r="T28" s="2"/>
      <c r="U28" s="2"/>
      <c r="V28" s="197" t="str">
        <v>R</v>
      </c>
      <c r="W28" s="197"/>
      <c r="X28" s="2"/>
      <c r="Y28" s="6"/>
      <c r="Z28" s="6"/>
      <c r="AA28" s="6"/>
    </row>
    <row r="29">
      <c r="A29" s="8"/>
      <c r="B29" s="4"/>
      <c r="C29" s="4" t="str">
        <v>0x17B</v>
      </c>
      <c r="D29" s="5" t="str">
        <v>ChgCurCmd</v>
      </c>
      <c r="E29" s="8" t="str">
        <v>30</v>
      </c>
      <c r="F29" s="8" t="str">
        <v>10</v>
      </c>
      <c r="G29" s="8" t="str">
        <v>U</v>
      </c>
      <c r="H29" s="1">
        <v>0.1</v>
      </c>
      <c r="I29" s="1">
        <v>0</v>
      </c>
      <c r="J29" s="1">
        <v>0</v>
      </c>
      <c r="K29" s="1">
        <v>102.3</v>
      </c>
      <c r="L29" s="8" t="str">
        <v>A</v>
      </c>
      <c r="M29" s="1">
        <v>100</v>
      </c>
      <c r="N29" s="23"/>
      <c r="O29" s="5" t="str">
        <v>充电电流指令</v>
      </c>
      <c r="P29" s="1" t="str">
        <v>0x0</v>
      </c>
      <c r="Q29" s="1" t="str">
        <v>0x0</v>
      </c>
      <c r="R29" s="7" t="str">
        <v>NA</v>
      </c>
      <c r="S29" s="173" t="str">
        <v>T</v>
      </c>
      <c r="T29" s="2"/>
      <c r="U29" s="2"/>
      <c r="V29" s="197" t="str">
        <v>R</v>
      </c>
      <c r="W29" s="197"/>
      <c r="X29" s="2"/>
      <c r="Y29" s="6"/>
      <c r="Z29" s="6"/>
      <c r="AA29" s="6" t="str">
        <v>2023.5.6，按照OBC二合一，更改起始位，数据长度，最大值</v>
      </c>
    </row>
    <row r="30">
      <c r="A30" s="8"/>
      <c r="B30" s="4"/>
      <c r="C30" s="4" t="str">
        <v>0x17B</v>
      </c>
      <c r="D30" s="5" t="str">
        <v>HVCU_HvbatHeatReq</v>
      </c>
      <c r="E30" s="2">
        <v>24</v>
      </c>
      <c r="F30" s="8">
        <v>2</v>
      </c>
      <c r="G30" s="8" t="str">
        <v>U</v>
      </c>
      <c r="H30" s="1">
        <v>1</v>
      </c>
      <c r="I30" s="1">
        <v>0</v>
      </c>
      <c r="J30" s="1">
        <v>0</v>
      </c>
      <c r="K30" s="1">
        <v>3</v>
      </c>
      <c r="L30" s="8"/>
      <c r="M30" s="1">
        <v>10</v>
      </c>
      <c r="N30" s="5" t="str">
        <v>0x0:No request
0x1:charging and PreHeat
0x2:charging and keep warm</v>
      </c>
      <c r="O30" s="5" t="str">
        <v>加热状态请求</v>
      </c>
      <c r="P30" s="1" t="str">
        <v>0x0</v>
      </c>
      <c r="Q30" s="1" t="str">
        <v>0x0</v>
      </c>
      <c r="R30" s="1" t="str">
        <v>NA</v>
      </c>
      <c r="S30" s="173" t="str">
        <v>T</v>
      </c>
      <c r="T30" s="2"/>
      <c r="U30" s="2"/>
      <c r="V30" s="197" t="str">
        <v>R</v>
      </c>
      <c r="W30" s="197"/>
      <c r="X30" s="2"/>
      <c r="Y30" s="6"/>
      <c r="Z30" s="6" t="str">
        <v>商贸版不使用</v>
      </c>
      <c r="AA30" s="6" t="str">
        <v>2023.5.6，按照OBC二合一拼图化状态，新增</v>
      </c>
    </row>
    <row r="31">
      <c r="A31" s="8"/>
      <c r="B31" s="4"/>
      <c r="C31" s="4" t="str">
        <v>0x17B</v>
      </c>
      <c r="D31" s="5" t="str">
        <v>HVCUDCCOperModeReqSts</v>
      </c>
      <c r="E31" s="10">
        <v>26</v>
      </c>
      <c r="F31" s="4">
        <v>2</v>
      </c>
      <c r="G31" s="8" t="str">
        <v>U</v>
      </c>
      <c r="H31" s="1">
        <v>1</v>
      </c>
      <c r="I31" s="1">
        <v>0</v>
      </c>
      <c r="J31" s="1">
        <v>0</v>
      </c>
      <c r="K31" s="1">
        <v>3</v>
      </c>
      <c r="L31" s="4"/>
      <c r="M31" s="1">
        <v>100</v>
      </c>
      <c r="N31" s="5" t="str">
        <v>0x0:Standby
0x1:working
0x2:discharge mode</v>
      </c>
      <c r="O31" s="5" t="str">
        <v>DCDC工作模式请求</v>
      </c>
      <c r="P31" s="1" t="str">
        <v>0x0</v>
      </c>
      <c r="Q31" s="1" t="str">
        <v>0x0</v>
      </c>
      <c r="R31" s="7" t="str">
        <v>NA</v>
      </c>
      <c r="S31" s="173" t="str">
        <v>T</v>
      </c>
      <c r="T31" s="2"/>
      <c r="U31" s="2"/>
      <c r="V31" s="197" t="str">
        <v>R</v>
      </c>
      <c r="W31" s="197"/>
      <c r="X31" s="2"/>
      <c r="Y31" s="6"/>
      <c r="Z31" s="6"/>
      <c r="AA31" s="6"/>
    </row>
    <row r="32">
      <c r="A32" s="8"/>
      <c r="B32" s="4"/>
      <c r="C32" s="4" t="str">
        <v>0x17B</v>
      </c>
      <c r="D32" s="5" t="str">
        <v>StpChgCmd</v>
      </c>
      <c r="E32" s="10">
        <v>28</v>
      </c>
      <c r="F32" s="4">
        <v>2</v>
      </c>
      <c r="G32" s="8" t="str">
        <v>U</v>
      </c>
      <c r="H32" s="1">
        <v>1</v>
      </c>
      <c r="I32" s="1">
        <v>0</v>
      </c>
      <c r="J32" s="1">
        <v>0</v>
      </c>
      <c r="K32" s="1">
        <v>3</v>
      </c>
      <c r="L32" s="4"/>
      <c r="M32" s="1">
        <v>100</v>
      </c>
      <c r="N32" s="5" t="str">
        <v>0x0:standby
0x1:OFF
0x2:stop charge
0x3:allow charge</v>
      </c>
      <c r="O32" s="5" t="str">
        <v>停止充电指令</v>
      </c>
      <c r="P32" s="1" t="str">
        <v>0x0</v>
      </c>
      <c r="Q32" s="1" t="str">
        <v>0x0</v>
      </c>
      <c r="R32" s="7" t="str">
        <v>NA</v>
      </c>
      <c r="S32" s="173" t="str">
        <v>T</v>
      </c>
      <c r="T32" s="2"/>
      <c r="U32" s="2"/>
      <c r="V32" s="197" t="str">
        <v>R</v>
      </c>
      <c r="W32" s="197"/>
      <c r="X32" s="2"/>
      <c r="Y32" s="6"/>
      <c r="Z32" s="6"/>
      <c r="AA32" s="6" t="str">
        <v>2023.5.6，按照OBC二合一，更改起始位</v>
      </c>
    </row>
    <row r="33">
      <c r="A33" s="8"/>
      <c r="B33" s="4"/>
      <c r="C33" s="4" t="str">
        <v>0x17B</v>
      </c>
      <c r="D33" s="5" t="str">
        <v>StpIvtCmd</v>
      </c>
      <c r="E33" s="4">
        <v>38</v>
      </c>
      <c r="F33" s="33">
        <v>2</v>
      </c>
      <c r="G33" s="8" t="str">
        <v>U</v>
      </c>
      <c r="H33" s="1">
        <v>1</v>
      </c>
      <c r="I33" s="1">
        <v>0</v>
      </c>
      <c r="J33" s="1">
        <v>0</v>
      </c>
      <c r="K33" s="1">
        <v>3</v>
      </c>
      <c r="L33" s="4"/>
      <c r="M33" s="1">
        <v>100</v>
      </c>
      <c r="N33" s="5" t="str">
        <v>0x0:No request
0x1:stop contravarian
0x3:start contravarian</v>
      </c>
      <c r="O33" s="5" t="str">
        <v>停止逆变指令</v>
      </c>
      <c r="P33" s="1" t="str">
        <v>0x0</v>
      </c>
      <c r="Q33" s="1" t="str">
        <v>0x0</v>
      </c>
      <c r="R33" s="7" t="str">
        <v>NA</v>
      </c>
      <c r="S33" s="173" t="str">
        <v>T</v>
      </c>
      <c r="T33" s="2"/>
      <c r="U33" s="2"/>
      <c r="V33" s="197" t="str">
        <v>R</v>
      </c>
      <c r="W33" s="197"/>
      <c r="X33" s="2"/>
      <c r="Y33" s="6"/>
      <c r="Z33" s="6"/>
      <c r="AA33" s="6"/>
    </row>
    <row r="34">
      <c r="A34" s="8"/>
      <c r="B34" s="4"/>
      <c r="C34" s="4" t="str">
        <v>0x17B</v>
      </c>
      <c r="D34" s="118" t="str">
        <v>HCU_DCDCvoltageSet</v>
      </c>
      <c r="E34" s="1">
        <v>40</v>
      </c>
      <c r="F34" s="1">
        <v>8</v>
      </c>
      <c r="G34" s="1" t="str">
        <v>U</v>
      </c>
      <c r="H34" s="1">
        <v>0.1</v>
      </c>
      <c r="I34" s="1">
        <v>0</v>
      </c>
      <c r="J34" s="1">
        <v>0</v>
      </c>
      <c r="K34" s="1">
        <v>25.5</v>
      </c>
      <c r="L34" s="1" t="str">
        <v>V</v>
      </c>
      <c r="M34" s="1">
        <v>100</v>
      </c>
      <c r="N34" s="21"/>
      <c r="O34" s="118" t="str">
        <v>DCDC输出目标电压</v>
      </c>
      <c r="P34" s="27" t="str">
        <v>0x0</v>
      </c>
      <c r="Q34" s="27" t="str">
        <v>0x0</v>
      </c>
      <c r="R34" s="21" t="str">
        <v>NA</v>
      </c>
      <c r="S34" s="173" t="str">
        <v>T</v>
      </c>
      <c r="T34" s="2"/>
      <c r="U34" s="2"/>
      <c r="V34" s="197" t="str">
        <v>R</v>
      </c>
      <c r="W34" s="197"/>
      <c r="X34" s="2"/>
      <c r="Y34" s="6"/>
      <c r="Z34" s="6" t="str">
        <v>默认发送13.8V</v>
      </c>
      <c r="AA34" s="6" t="str">
        <v>2023.5.6，按照OBC二合一拼图化状态，新增</v>
      </c>
    </row>
    <row r="35">
      <c r="A35" s="8"/>
      <c r="B35" s="4"/>
      <c r="C35" s="4" t="str">
        <v>0x17B</v>
      </c>
      <c r="D35" s="21" t="str">
        <v>VCU_17BMsgCounter</v>
      </c>
      <c r="E35" s="2">
        <v>48</v>
      </c>
      <c r="F35" s="1">
        <v>4</v>
      </c>
      <c r="G35" s="1" t="str">
        <v>U</v>
      </c>
      <c r="H35" s="1">
        <v>1</v>
      </c>
      <c r="I35" s="1">
        <v>0</v>
      </c>
      <c r="J35" s="1">
        <v>0</v>
      </c>
      <c r="K35" s="1">
        <v>15</v>
      </c>
      <c r="L35" s="1"/>
      <c r="M35" s="1">
        <v>100</v>
      </c>
      <c r="N35" s="26"/>
      <c r="O35" s="69" t="str">
        <v>Rolling counter信号，每个发送周期加1，循环计数，0到15循环</v>
      </c>
      <c r="P35" s="1" t="str">
        <v>0x0</v>
      </c>
      <c r="Q35" s="1" t="str">
        <v>0x0</v>
      </c>
      <c r="R35" s="7" t="str">
        <v>NA</v>
      </c>
      <c r="S35" s="173" t="str">
        <v>T</v>
      </c>
      <c r="T35" s="2"/>
      <c r="U35" s="2"/>
      <c r="V35" s="197" t="str">
        <v>R</v>
      </c>
      <c r="W35" s="197"/>
      <c r="X35" s="2"/>
      <c r="Y35" s="6"/>
      <c r="Z35" s="6"/>
      <c r="AA35" s="6"/>
    </row>
    <row r="36">
      <c r="A36" s="8"/>
      <c r="B36" s="4"/>
      <c r="C36" s="4" t="str">
        <v>0x17B</v>
      </c>
      <c r="D36" s="21" t="str">
        <v>KeyOrdInf</v>
      </c>
      <c r="E36" s="2">
        <v>52</v>
      </c>
      <c r="F36" s="1">
        <v>4</v>
      </c>
      <c r="G36" s="1" t="str">
        <v>U</v>
      </c>
      <c r="H36" s="1">
        <v>1</v>
      </c>
      <c r="I36" s="1">
        <v>0</v>
      </c>
      <c r="J36" s="1">
        <v>0</v>
      </c>
      <c r="K36" s="1">
        <v>3</v>
      </c>
      <c r="L36" s="1"/>
      <c r="M36" s="1">
        <v>100</v>
      </c>
      <c r="N36" s="26" t="str">
        <v>0x0:OFF
0x1:Lock
0x2:Unlock</v>
      </c>
      <c r="O36" s="69" t="str">
        <v>整车锁状态</v>
      </c>
      <c r="P36" s="1" t="str">
        <v>0x0</v>
      </c>
      <c r="Q36" s="1" t="str">
        <v>0x0</v>
      </c>
      <c r="R36" s="7" t="str">
        <v>NA</v>
      </c>
      <c r="S36" s="173" t="str">
        <v>T</v>
      </c>
      <c r="T36" s="2"/>
      <c r="U36" s="2"/>
      <c r="V36" s="197" t="str">
        <v>R</v>
      </c>
      <c r="W36" s="197"/>
      <c r="X36" s="2"/>
      <c r="Y36" s="6"/>
      <c r="Z36" s="6"/>
      <c r="AA36" s="6"/>
    </row>
    <row r="37">
      <c r="A37" s="8"/>
      <c r="B37" s="4"/>
      <c r="C37" s="4" t="str">
        <v>0x17B</v>
      </c>
      <c r="D37" s="21" t="str">
        <v>VCU_17BChecksum</v>
      </c>
      <c r="E37" s="1">
        <v>56</v>
      </c>
      <c r="F37" s="1">
        <v>8</v>
      </c>
      <c r="G37" s="1" t="str">
        <v>U</v>
      </c>
      <c r="H37" s="1">
        <v>1</v>
      </c>
      <c r="I37" s="1">
        <v>0</v>
      </c>
      <c r="J37" s="1">
        <v>0</v>
      </c>
      <c r="K37" s="1">
        <v>255</v>
      </c>
      <c r="L37" s="1"/>
      <c r="M37" s="1">
        <v>100</v>
      </c>
      <c r="N37" s="26"/>
      <c r="O37" s="21" t="str">
        <v>按照JAC checksum规范</v>
      </c>
      <c r="P37" s="1" t="str">
        <v>0x0</v>
      </c>
      <c r="Q37" s="1" t="str">
        <v>0x0</v>
      </c>
      <c r="R37" s="7" t="str">
        <v>NA</v>
      </c>
      <c r="S37" s="173" t="str">
        <v>T</v>
      </c>
      <c r="T37" s="2"/>
      <c r="U37" s="2"/>
      <c r="V37" s="197" t="str">
        <v>R</v>
      </c>
      <c r="W37" s="197"/>
      <c r="X37" s="2"/>
      <c r="Y37" s="6"/>
      <c r="Z37" s="6"/>
      <c r="AA37" s="6"/>
    </row>
    <row r="38">
      <c r="A38" s="27" t="str">
        <v>VCU</v>
      </c>
      <c r="B38" s="21" t="str">
        <v>VCU_221</v>
      </c>
      <c r="C38" s="167" t="str">
        <v>0x221</v>
      </c>
      <c r="D38" s="21" t="str">
        <v>VCU_221MsgCounter</v>
      </c>
      <c r="E38" s="2">
        <v>0</v>
      </c>
      <c r="F38" s="1">
        <v>4</v>
      </c>
      <c r="G38" s="1" t="str">
        <v>U</v>
      </c>
      <c r="H38" s="1">
        <v>1</v>
      </c>
      <c r="I38" s="1">
        <v>0</v>
      </c>
      <c r="J38" s="1">
        <v>0</v>
      </c>
      <c r="K38" s="1">
        <v>15</v>
      </c>
      <c r="L38" s="1"/>
      <c r="M38" s="1">
        <v>100</v>
      </c>
      <c r="N38" s="26"/>
      <c r="O38" s="69" t="str">
        <v>Rolling counter信号，每个发送周期加1，循环计数，0到15循环</v>
      </c>
      <c r="P38" s="1" t="str">
        <v>0x0</v>
      </c>
      <c r="Q38" s="1" t="str">
        <v>0x0</v>
      </c>
      <c r="R38" s="7" t="str">
        <v>NA</v>
      </c>
      <c r="S38" s="173" t="str">
        <v>T</v>
      </c>
      <c r="T38" s="197" t="str">
        <v>R</v>
      </c>
      <c r="U38" s="2"/>
      <c r="V38" s="197" t="str">
        <v>R</v>
      </c>
      <c r="W38" s="197"/>
      <c r="X38" s="2"/>
      <c r="Y38" s="6"/>
      <c r="Z38" s="6"/>
      <c r="AA38" s="6"/>
    </row>
    <row r="39">
      <c r="A39" s="27"/>
      <c r="B39" s="21"/>
      <c r="C39" s="167" t="str">
        <v>0x221</v>
      </c>
      <c r="D39" s="21" t="str">
        <v>RmtChgReqFb</v>
      </c>
      <c r="E39" s="2">
        <v>4</v>
      </c>
      <c r="F39" s="1">
        <v>2</v>
      </c>
      <c r="G39" s="8" t="str">
        <v>U</v>
      </c>
      <c r="H39" s="1">
        <v>1</v>
      </c>
      <c r="I39" s="1">
        <v>0</v>
      </c>
      <c r="J39" s="1">
        <v>0</v>
      </c>
      <c r="K39" s="1">
        <v>3</v>
      </c>
      <c r="L39" s="4"/>
      <c r="M39" s="1">
        <v>100</v>
      </c>
      <c r="N39" s="26" t="str">
        <v>0x0:None Order
0x1:Executing
0x2:Implement
0x3:Implement fail</v>
      </c>
      <c r="O39" s="69" t="str">
        <v>远程充电反馈</v>
      </c>
      <c r="P39" s="1" t="str">
        <v>0x0</v>
      </c>
      <c r="Q39" s="1" t="str">
        <v>0x0</v>
      </c>
      <c r="R39" s="7" t="str">
        <v>NA</v>
      </c>
      <c r="S39" s="173" t="str">
        <v>T</v>
      </c>
      <c r="T39" s="15"/>
      <c r="U39" s="2"/>
      <c r="V39" s="2"/>
      <c r="W39" s="2"/>
      <c r="X39" s="197" t="str">
        <v>R</v>
      </c>
      <c r="Y39" s="6"/>
      <c r="Z39" s="6"/>
      <c r="AA39" s="6"/>
    </row>
    <row r="40">
      <c r="A40" s="27"/>
      <c r="B40" s="21"/>
      <c r="C40" s="167" t="str">
        <v>0x221</v>
      </c>
      <c r="D40" s="21" t="str">
        <v>BrakeForceSt</v>
      </c>
      <c r="E40" s="2">
        <v>6</v>
      </c>
      <c r="F40" s="1">
        <v>1</v>
      </c>
      <c r="G40" s="1" t="str">
        <v>U</v>
      </c>
      <c r="H40" s="1">
        <v>1</v>
      </c>
      <c r="I40" s="1">
        <v>0</v>
      </c>
      <c r="J40" s="1">
        <v>0</v>
      </c>
      <c r="K40" s="1">
        <v>1</v>
      </c>
      <c r="L40" s="1"/>
      <c r="M40" s="1">
        <v>100</v>
      </c>
      <c r="N40" s="26" t="str">
        <v>0x0:No brake force
0x1:Have brake force</v>
      </c>
      <c r="O40" s="69" t="str">
        <v>按照GBT32960.3中表A.1 bit4制动力状态定义
滑行能量回收和制动能量回收时置1，其余置0</v>
      </c>
      <c r="P40" s="1" t="str">
        <v>0x0</v>
      </c>
      <c r="Q40" s="1" t="str">
        <v>0x0</v>
      </c>
      <c r="R40" s="7" t="str">
        <v>NA</v>
      </c>
      <c r="S40" s="173" t="str">
        <v>T</v>
      </c>
      <c r="T40" s="15"/>
      <c r="U40" s="2"/>
      <c r="V40" s="2"/>
      <c r="W40" s="2"/>
      <c r="X40" s="197" t="str">
        <v>R</v>
      </c>
      <c r="Y40" s="6"/>
      <c r="Z40" s="6"/>
      <c r="AA40" s="6"/>
    </row>
    <row r="41">
      <c r="A41" s="27"/>
      <c r="B41" s="21"/>
      <c r="C41" s="167" t="str">
        <v>0x221</v>
      </c>
      <c r="D41" s="21" t="str">
        <v>DriveForceSt</v>
      </c>
      <c r="E41" s="2">
        <v>7</v>
      </c>
      <c r="F41" s="1">
        <v>1</v>
      </c>
      <c r="G41" s="1" t="str">
        <v>U</v>
      </c>
      <c r="H41" s="1">
        <v>1</v>
      </c>
      <c r="I41" s="1">
        <v>0</v>
      </c>
      <c r="J41" s="1">
        <v>0</v>
      </c>
      <c r="K41" s="1">
        <v>1</v>
      </c>
      <c r="L41" s="1"/>
      <c r="M41" s="1">
        <v>100</v>
      </c>
      <c r="N41" s="26" t="str">
        <v>0x0:No drive force
0x1:Have drive force</v>
      </c>
      <c r="O41" s="69" t="str">
        <v>按照GBT32960.3中表A.1 bit5制动力状态定义
驱动时置1，其余置0</v>
      </c>
      <c r="P41" s="1" t="str">
        <v>0x0</v>
      </c>
      <c r="Q41" s="1" t="str">
        <v>0x0</v>
      </c>
      <c r="R41" s="7" t="str">
        <v>NA</v>
      </c>
      <c r="S41" s="173" t="str">
        <v>T</v>
      </c>
      <c r="T41" s="15"/>
      <c r="U41" s="2"/>
      <c r="V41" s="2"/>
      <c r="W41" s="2"/>
      <c r="X41" s="197" t="str">
        <v>R</v>
      </c>
      <c r="Y41" s="6"/>
      <c r="Z41" s="6"/>
      <c r="AA41" s="6"/>
    </row>
    <row r="42">
      <c r="A42" s="27"/>
      <c r="B42" s="21"/>
      <c r="C42" s="167" t="str">
        <v>0x221</v>
      </c>
      <c r="D42" s="21" t="str">
        <v>VCU_Init_Status</v>
      </c>
      <c r="E42" s="1">
        <v>9</v>
      </c>
      <c r="F42" s="1">
        <v>1</v>
      </c>
      <c r="G42" s="1" t="str">
        <v>U</v>
      </c>
      <c r="H42" s="1">
        <v>1</v>
      </c>
      <c r="I42" s="1">
        <v>0</v>
      </c>
      <c r="J42" s="1">
        <v>0</v>
      </c>
      <c r="K42" s="1">
        <v>1</v>
      </c>
      <c r="L42" s="1"/>
      <c r="M42" s="1">
        <v>100</v>
      </c>
      <c r="N42" s="26" t="str">
        <v>0x0:not finished
0x1:finished</v>
      </c>
      <c r="O42" s="69" t="str">
        <v>VCU初始化状态</v>
      </c>
      <c r="P42" s="1" t="str">
        <v>0x0</v>
      </c>
      <c r="Q42" s="1" t="str">
        <v>0x0</v>
      </c>
      <c r="R42" s="7" t="str">
        <v>NA</v>
      </c>
      <c r="S42" s="173" t="str">
        <v>T</v>
      </c>
      <c r="T42" s="2"/>
      <c r="U42" s="2"/>
      <c r="V42" s="2"/>
      <c r="W42" s="2"/>
      <c r="X42" s="2"/>
      <c r="Y42" s="6"/>
      <c r="Z42" s="6"/>
      <c r="AA42" s="6"/>
    </row>
    <row r="43">
      <c r="A43" s="27"/>
      <c r="B43" s="21"/>
      <c r="C43" s="167" t="str">
        <v>0x221</v>
      </c>
      <c r="D43" s="21" t="str">
        <v>BookHVACFb</v>
      </c>
      <c r="E43" s="1">
        <v>10</v>
      </c>
      <c r="F43" s="1">
        <v>3</v>
      </c>
      <c r="G43" s="1" t="str">
        <v>U</v>
      </c>
      <c r="H43" s="1">
        <v>1</v>
      </c>
      <c r="I43" s="1">
        <v>0</v>
      </c>
      <c r="J43" s="1">
        <v>0</v>
      </c>
      <c r="K43" s="1">
        <v>1</v>
      </c>
      <c r="L43" s="1"/>
      <c r="M43" s="1">
        <v>100</v>
      </c>
      <c r="N43" s="34" t="str">
        <v>0x0:init
0x1:system error can not RmtAC
0x2:Low SOC can not RmtAC
0x3:RmtAC working
0x4:system error cancelRmtAC
0x5:Low SOC cancel RmtAC
0x6:RmtAC stopped</v>
      </c>
      <c r="O43" s="69" t="str">
        <v>预约空调状态反馈</v>
      </c>
      <c r="P43" s="1"/>
      <c r="Q43" s="1"/>
      <c r="R43" s="7"/>
      <c r="S43" s="173" t="str">
        <v>T</v>
      </c>
      <c r="T43" s="2"/>
      <c r="U43" s="2"/>
      <c r="V43" s="2"/>
      <c r="W43" s="2"/>
      <c r="X43" s="2"/>
      <c r="Y43" s="6" t="str">
        <v>0x0:没有进入预约空调
0x1:系统故障不能进入预约空调
0x2:SOC过低不能进入预约空调
0x3:预约空调工作中
0x4:系统故障退出预约空调
0x5:SOC过低退出预约空调
0x6:预约空调结束</v>
      </c>
      <c r="Z43" s="6"/>
      <c r="AA43" s="6" t="str">
        <v>V1.07</v>
      </c>
    </row>
    <row r="44">
      <c r="A44" s="27"/>
      <c r="B44" s="21"/>
      <c r="C44" s="167" t="str">
        <v>0x221</v>
      </c>
      <c r="D44" s="21" t="str">
        <v>RomoteLvChargeFb</v>
      </c>
      <c r="E44" s="1">
        <v>16</v>
      </c>
      <c r="F44" s="1">
        <v>3</v>
      </c>
      <c r="G44" s="1" t="str">
        <v>U</v>
      </c>
      <c r="H44" s="1">
        <v>1</v>
      </c>
      <c r="I44" s="1">
        <v>0</v>
      </c>
      <c r="J44" s="1">
        <v>0</v>
      </c>
      <c r="K44" s="1">
        <v>1</v>
      </c>
      <c r="L44" s="1"/>
      <c r="M44" s="1">
        <v>100</v>
      </c>
      <c r="N44" s="201" t="str">
        <v>0x0:init
0x1:system error can not RmtLVcharge
0x2:Low SOC can not RmtLVcharge
0x3:RmtLVcharge working
0x4:system error cancel RmtLVcharge
0x5:Low SOC cancel RmtLVcharge
0x6:RmtLVcharge stopped</v>
      </c>
      <c r="O44" s="69" t="str">
        <v>智能补电状态反馈</v>
      </c>
      <c r="P44" s="1" t="str">
        <v>0x0</v>
      </c>
      <c r="Q44" s="1" t="str">
        <v>0x0</v>
      </c>
      <c r="R44" s="7" t="str">
        <v>NA</v>
      </c>
      <c r="S44" s="173" t="str">
        <v>T</v>
      </c>
      <c r="T44" s="2"/>
      <c r="U44" s="2"/>
      <c r="V44" s="2"/>
      <c r="W44" s="2"/>
      <c r="X44" s="197" t="str">
        <v>R</v>
      </c>
      <c r="Y44" s="6"/>
      <c r="Z44" s="6" t="str">
        <v>在E3 X6520车型中，由于与EPBSts信号冲突，将该信号更改到16位，E3 X6D12同步更改，但是其他车型全部为13位</v>
      </c>
      <c r="AA44" s="6" t="str">
        <v>2024.4.11，新增
2024.12.12，更新起始位为16，新增TBOX接收</v>
      </c>
    </row>
    <row r="45">
      <c r="A45" s="27"/>
      <c r="B45" s="21"/>
      <c r="C45" s="167" t="str">
        <v>0x221</v>
      </c>
      <c r="D45" s="5" t="str">
        <v>ACRaysts</v>
      </c>
      <c r="E45" s="10">
        <v>24</v>
      </c>
      <c r="F45" s="4">
        <v>2</v>
      </c>
      <c r="G45" s="8" t="str">
        <v>U</v>
      </c>
      <c r="H45" s="1">
        <v>1</v>
      </c>
      <c r="I45" s="1">
        <v>0</v>
      </c>
      <c r="J45" s="1">
        <v>0</v>
      </c>
      <c r="K45" s="1">
        <v>3</v>
      </c>
      <c r="L45" s="4"/>
      <c r="M45" s="1">
        <v>100</v>
      </c>
      <c r="N45" s="5" t="str">
        <v>0x0:disable
0x1:enable
</v>
      </c>
      <c r="O45" s="5" t="str">
        <v>AC继电器使能状态</v>
      </c>
      <c r="P45" s="3"/>
      <c r="Q45" s="3"/>
      <c r="R45" s="3"/>
      <c r="S45" s="173" t="str">
        <v>T</v>
      </c>
      <c r="T45" s="2"/>
      <c r="U45" s="2"/>
      <c r="V45" s="2"/>
      <c r="W45" s="2"/>
      <c r="X45" s="2"/>
      <c r="Y45" s="6"/>
      <c r="Z45" s="6"/>
      <c r="AA45" s="6" t="str">
        <v>V1.15</v>
      </c>
    </row>
    <row r="46">
      <c r="A46" s="27"/>
      <c r="B46" s="21"/>
      <c r="C46" s="167" t="str">
        <v>0x221</v>
      </c>
      <c r="D46" s="5" t="str">
        <v>MainRlysts</v>
      </c>
      <c r="E46" s="10">
        <v>26</v>
      </c>
      <c r="F46" s="4">
        <v>2</v>
      </c>
      <c r="G46" s="8" t="str">
        <v>U</v>
      </c>
      <c r="H46" s="1">
        <v>1</v>
      </c>
      <c r="I46" s="1">
        <v>0</v>
      </c>
      <c r="J46" s="1">
        <v>0</v>
      </c>
      <c r="K46" s="1">
        <v>3</v>
      </c>
      <c r="L46" s="4"/>
      <c r="M46" s="1">
        <v>100</v>
      </c>
      <c r="N46" s="5" t="str">
        <v>0x0:disable
0x1:enable
</v>
      </c>
      <c r="O46" s="5" t="str">
        <v>Main Rly继电器使能状态</v>
      </c>
      <c r="P46" s="1" t="str">
        <v>0x0</v>
      </c>
      <c r="Q46" s="1" t="str">
        <v>0x0</v>
      </c>
      <c r="R46" s="7" t="str">
        <v>NA</v>
      </c>
      <c r="S46" s="173" t="str">
        <v>T</v>
      </c>
      <c r="T46" s="2"/>
      <c r="U46" s="2"/>
      <c r="V46" s="2"/>
      <c r="W46" s="2"/>
      <c r="X46" s="2"/>
      <c r="Y46" s="6"/>
      <c r="Z46" s="6"/>
      <c r="AA46" s="6" t="str">
        <v>V1.15</v>
      </c>
    </row>
    <row r="47">
      <c r="A47" s="27"/>
      <c r="B47" s="21"/>
      <c r="C47" s="167" t="str">
        <v>0x221</v>
      </c>
      <c r="D47" s="5" t="str">
        <v>PlugSts</v>
      </c>
      <c r="E47" s="10">
        <v>28</v>
      </c>
      <c r="F47" s="10">
        <v>2</v>
      </c>
      <c r="G47" s="8" t="str">
        <v>U</v>
      </c>
      <c r="H47" s="1">
        <v>1</v>
      </c>
      <c r="I47" s="1">
        <v>0</v>
      </c>
      <c r="J47" s="1">
        <v>0</v>
      </c>
      <c r="K47" s="1">
        <v>3</v>
      </c>
      <c r="L47" s="4"/>
      <c r="M47" s="4" t="str">
        <v>100</v>
      </c>
      <c r="N47" s="5" t="str">
        <v>0x0:Plug not insert
0x1:Plug insert and no charge
0x2:Plug insert and charging</v>
      </c>
      <c r="O47" s="5" t="str">
        <v>充电插头状态</v>
      </c>
      <c r="P47" s="1" t="str">
        <v>0x0</v>
      </c>
      <c r="Q47" s="1" t="str">
        <v>0x0</v>
      </c>
      <c r="R47" s="7" t="str">
        <v>NA</v>
      </c>
      <c r="S47" s="173" t="str">
        <v>T</v>
      </c>
      <c r="T47" s="2"/>
      <c r="U47" s="2"/>
      <c r="V47" s="2"/>
      <c r="W47" s="2"/>
      <c r="X47" s="2"/>
      <c r="Y47" s="6"/>
      <c r="Z47" s="6"/>
      <c r="AA47" s="6"/>
    </row>
    <row r="48">
      <c r="A48" s="27"/>
      <c r="B48" s="21"/>
      <c r="C48" s="167" t="str">
        <v>0x221</v>
      </c>
      <c r="D48" s="5" t="str">
        <v>ACWkupSts</v>
      </c>
      <c r="E48" s="10">
        <v>32</v>
      </c>
      <c r="F48" s="4">
        <v>2</v>
      </c>
      <c r="G48" s="8" t="str">
        <v>U</v>
      </c>
      <c r="H48" s="1">
        <v>1</v>
      </c>
      <c r="I48" s="1">
        <v>0</v>
      </c>
      <c r="J48" s="1">
        <v>0</v>
      </c>
      <c r="K48" s="1">
        <v>3</v>
      </c>
      <c r="L48" s="4"/>
      <c r="M48" s="1">
        <v>100</v>
      </c>
      <c r="N48" s="5" t="str">
        <v>0x0:disable
0x3:enable</v>
      </c>
      <c r="O48" s="5" t="str">
        <v>慢充唤醒信号</v>
      </c>
      <c r="P48" s="1" t="str">
        <v>0x0</v>
      </c>
      <c r="Q48" s="1" t="str">
        <v>0x0</v>
      </c>
      <c r="R48" s="7" t="str">
        <v>NA</v>
      </c>
      <c r="S48" s="173" t="str">
        <v>T</v>
      </c>
      <c r="T48" s="2"/>
      <c r="U48" s="2"/>
      <c r="V48" s="2"/>
      <c r="W48" s="2"/>
      <c r="X48" s="2"/>
      <c r="Y48" s="6"/>
      <c r="Z48" s="6"/>
      <c r="AA48" s="6"/>
    </row>
    <row r="49">
      <c r="A49" s="27"/>
      <c r="B49" s="21"/>
      <c r="C49" s="167" t="str">
        <v>0x221</v>
      </c>
      <c r="D49" s="5" t="str">
        <v>DCWkupSts</v>
      </c>
      <c r="E49" s="10">
        <v>34</v>
      </c>
      <c r="F49" s="4">
        <v>2</v>
      </c>
      <c r="G49" s="8" t="str">
        <v>U</v>
      </c>
      <c r="H49" s="1">
        <v>1</v>
      </c>
      <c r="I49" s="1">
        <v>0</v>
      </c>
      <c r="J49" s="1">
        <v>0</v>
      </c>
      <c r="K49" s="1">
        <v>3</v>
      </c>
      <c r="L49" s="4"/>
      <c r="M49" s="1">
        <v>100</v>
      </c>
      <c r="N49" s="5" t="str">
        <v>0x0:disable
0x3:enable</v>
      </c>
      <c r="O49" s="5" t="str">
        <v>快充唤醒信号</v>
      </c>
      <c r="P49" s="1" t="str">
        <v>0x0</v>
      </c>
      <c r="Q49" s="1" t="str">
        <v>0x0</v>
      </c>
      <c r="R49" s="7" t="str">
        <v>NA</v>
      </c>
      <c r="S49" s="173" t="str">
        <v>T</v>
      </c>
      <c r="T49" s="2"/>
      <c r="U49" s="2"/>
      <c r="V49" s="2"/>
      <c r="W49" s="2"/>
      <c r="X49" s="2"/>
      <c r="Y49" s="6"/>
      <c r="Z49" s="6"/>
      <c r="AA49" s="6" t="str">
        <v>V1.04</v>
      </c>
    </row>
    <row r="50">
      <c r="A50" s="27"/>
      <c r="B50" s="21"/>
      <c r="C50" s="167" t="str">
        <v>0x221</v>
      </c>
      <c r="D50" s="5" t="str">
        <v>ChgLgt</v>
      </c>
      <c r="E50" s="10">
        <v>36</v>
      </c>
      <c r="F50" s="4">
        <v>2</v>
      </c>
      <c r="G50" s="8" t="str">
        <v>U</v>
      </c>
      <c r="H50" s="1">
        <v>1</v>
      </c>
      <c r="I50" s="1">
        <v>0</v>
      </c>
      <c r="J50" s="1">
        <v>0</v>
      </c>
      <c r="K50" s="1">
        <v>3</v>
      </c>
      <c r="L50" s="4"/>
      <c r="M50" s="1">
        <v>100</v>
      </c>
      <c r="N50" s="5" t="str">
        <v>0x0:disable
0x3:enable</v>
      </c>
      <c r="O50" s="5" t="str">
        <v>充电灯使能信号</v>
      </c>
      <c r="P50" s="1" t="str">
        <v>0x0</v>
      </c>
      <c r="Q50" s="1" t="str">
        <v>0x0</v>
      </c>
      <c r="R50" s="7" t="str">
        <v>NA</v>
      </c>
      <c r="S50" s="173" t="str">
        <v>T</v>
      </c>
      <c r="T50" s="2"/>
      <c r="U50" s="2"/>
      <c r="V50" s="2"/>
      <c r="W50" s="2"/>
      <c r="X50" s="2"/>
      <c r="Y50" s="6"/>
      <c r="Z50" s="6"/>
      <c r="AA50" s="6"/>
    </row>
    <row r="51">
      <c r="A51" s="27"/>
      <c r="B51" s="21"/>
      <c r="C51" s="284" t="str">
        <v>0x221</v>
      </c>
      <c r="D51" s="283" t="str">
        <v>OTALvfeedback</v>
      </c>
      <c r="E51" s="282">
        <v>48</v>
      </c>
      <c r="F51" s="282">
        <v>4</v>
      </c>
      <c r="G51" s="285" t="str">
        <v>U</v>
      </c>
      <c r="H51" s="282">
        <v>1</v>
      </c>
      <c r="I51" s="282">
        <v>0</v>
      </c>
      <c r="J51" s="282">
        <v>0</v>
      </c>
      <c r="K51" s="282">
        <v>15</v>
      </c>
      <c r="L51" s="287"/>
      <c r="M51" s="282">
        <v>100</v>
      </c>
      <c r="N51" s="288" t="str">
        <v>0x0:Init
0x1:OTA allow
0x2:PTready不允许OTA
0x3:插枪状态不允许OTA
0x4:远程工况不允许OTA
0x5:加油工况不允许OTA
0x6:车速条件不满足，不允许OTA
0x7:蓄电池条件不满足，不允许OTA
0x8:挡位条件不满足, 不允许OTA
0x9:OTA finish
</v>
      </c>
      <c r="O51" s="283" t="str">
        <v>OTA请求低压下电反馈</v>
      </c>
      <c r="P51" s="282" t="str">
        <v>0x0</v>
      </c>
      <c r="Q51" s="282" t="str">
        <v>0x0</v>
      </c>
      <c r="R51" s="286" t="str">
        <v>NA</v>
      </c>
      <c r="S51" s="173" t="str">
        <v>T</v>
      </c>
      <c r="T51" s="197"/>
      <c r="U51" s="2"/>
      <c r="V51" s="197"/>
      <c r="W51" s="197"/>
      <c r="X51" s="2"/>
      <c r="Y51" s="6"/>
      <c r="Z51" s="6"/>
      <c r="AA51" s="6"/>
    </row>
    <row r="52">
      <c r="A52" s="27"/>
      <c r="B52" s="21"/>
      <c r="C52" s="284" t="str">
        <v>0x221</v>
      </c>
      <c r="D52" s="283" t="str">
        <v>LVmodeSts</v>
      </c>
      <c r="E52" s="282">
        <v>53</v>
      </c>
      <c r="F52" s="282">
        <v>1</v>
      </c>
      <c r="G52" s="285" t="str">
        <v>U</v>
      </c>
      <c r="H52" s="282">
        <v>1</v>
      </c>
      <c r="I52" s="282">
        <v>0</v>
      </c>
      <c r="J52" s="282">
        <v>0</v>
      </c>
      <c r="K52" s="282">
        <v>1</v>
      </c>
      <c r="L52" s="282"/>
      <c r="M52" s="282"/>
      <c r="N52" s="283" t="str">
        <v>0x0:inactive
0x1:Active</v>
      </c>
      <c r="O52" s="283" t="str">
        <v>OTA请求低压模式激活状态</v>
      </c>
      <c r="P52" s="282" t="str">
        <v>0x0</v>
      </c>
      <c r="Q52" s="282" t="str">
        <v>0x0</v>
      </c>
      <c r="R52" s="286" t="str">
        <v>NA</v>
      </c>
      <c r="S52" s="173" t="str">
        <v>T</v>
      </c>
      <c r="T52" s="197"/>
      <c r="U52" s="2"/>
      <c r="V52" s="197"/>
      <c r="W52" s="197"/>
      <c r="X52" s="2"/>
      <c r="Y52" s="6"/>
      <c r="Z52" s="6"/>
      <c r="AA52" s="6"/>
    </row>
    <row r="53">
      <c r="A53" s="27"/>
      <c r="B53" s="21"/>
      <c r="C53" s="284" t="str">
        <v>0x221</v>
      </c>
      <c r="D53" s="283" t="str">
        <v>RemoteACSts</v>
      </c>
      <c r="E53" s="282">
        <v>54</v>
      </c>
      <c r="F53" s="282">
        <v>1</v>
      </c>
      <c r="G53" s="285" t="str">
        <v>U</v>
      </c>
      <c r="H53" s="282">
        <v>1</v>
      </c>
      <c r="I53" s="282">
        <v>0</v>
      </c>
      <c r="J53" s="282">
        <v>0</v>
      </c>
      <c r="K53" s="282">
        <v>1</v>
      </c>
      <c r="L53" s="282"/>
      <c r="M53" s="282"/>
      <c r="N53" s="283" t="str">
        <v>0x0:inactive
0x1:Active</v>
      </c>
      <c r="O53" s="283" t="str">
        <v>远程空调模式激活状态</v>
      </c>
      <c r="P53" s="282" t="str">
        <v>0x0</v>
      </c>
      <c r="Q53" s="282" t="str">
        <v>0x0</v>
      </c>
      <c r="R53" s="286" t="str">
        <v>NA</v>
      </c>
      <c r="S53" s="173" t="str">
        <v>T</v>
      </c>
      <c r="T53" s="197"/>
      <c r="U53" s="2"/>
      <c r="V53" s="197"/>
      <c r="W53" s="197"/>
      <c r="X53" s="2"/>
      <c r="Y53" s="6"/>
      <c r="Z53" s="6"/>
      <c r="AA53" s="6"/>
    </row>
    <row r="54">
      <c r="A54" s="27"/>
      <c r="B54" s="21"/>
      <c r="C54" s="284" t="str">
        <v>0x221</v>
      </c>
      <c r="D54" s="283" t="str">
        <v>TBOX_ChgSts</v>
      </c>
      <c r="E54" s="282">
        <v>55</v>
      </c>
      <c r="F54" s="282">
        <v>1</v>
      </c>
      <c r="G54" s="285" t="str">
        <v>U</v>
      </c>
      <c r="H54" s="282">
        <v>1</v>
      </c>
      <c r="I54" s="282">
        <v>0</v>
      </c>
      <c r="J54" s="282">
        <v>0</v>
      </c>
      <c r="K54" s="282">
        <v>1</v>
      </c>
      <c r="L54" s="282"/>
      <c r="M54" s="282"/>
      <c r="N54" s="283" t="str">
        <v>0x0:inactive
0x1:Active</v>
      </c>
      <c r="O54" s="283" t="str">
        <v>远程补电模式反馈激活状态</v>
      </c>
      <c r="P54" s="282" t="str">
        <v>0x0</v>
      </c>
      <c r="Q54" s="282" t="str">
        <v>0x0</v>
      </c>
      <c r="R54" s="286" t="str">
        <v>NA</v>
      </c>
      <c r="S54" s="173" t="str">
        <v>T</v>
      </c>
      <c r="T54" s="197"/>
      <c r="U54" s="2"/>
      <c r="V54" s="197"/>
      <c r="W54" s="197"/>
      <c r="X54" s="2"/>
      <c r="Y54" s="6"/>
      <c r="Z54" s="6"/>
      <c r="AA54" s="6"/>
    </row>
    <row r="55">
      <c r="A55" s="27"/>
      <c r="B55" s="21"/>
      <c r="C55" s="167" t="str">
        <v>0x221</v>
      </c>
      <c r="D55" s="21" t="str">
        <v>VCU_221Checksum</v>
      </c>
      <c r="E55" s="1">
        <v>56</v>
      </c>
      <c r="F55" s="1">
        <v>8</v>
      </c>
      <c r="G55" s="1" t="str">
        <v>U</v>
      </c>
      <c r="H55" s="1">
        <v>1</v>
      </c>
      <c r="I55" s="1">
        <v>0</v>
      </c>
      <c r="J55" s="1">
        <v>0</v>
      </c>
      <c r="K55" s="1">
        <v>255</v>
      </c>
      <c r="L55" s="1"/>
      <c r="M55" s="1">
        <v>100</v>
      </c>
      <c r="N55" s="26"/>
      <c r="O55" s="21" t="str">
        <v>按照JAC checksum规范</v>
      </c>
      <c r="P55" s="1" t="str">
        <v>0x0</v>
      </c>
      <c r="Q55" s="1" t="str">
        <v>0x0</v>
      </c>
      <c r="R55" s="7" t="str">
        <v>NA</v>
      </c>
      <c r="S55" s="173" t="str">
        <v>T</v>
      </c>
      <c r="T55" s="197" t="str">
        <v>R</v>
      </c>
      <c r="U55" s="2"/>
      <c r="V55" s="197" t="str">
        <v>R</v>
      </c>
      <c r="W55" s="197"/>
      <c r="X55" s="2"/>
      <c r="Y55" s="6"/>
      <c r="Z55" s="6"/>
      <c r="AA55" s="6"/>
    </row>
    <row r="56">
      <c r="A56" s="8" t="str">
        <v>VCU</v>
      </c>
      <c r="B56" s="4" t="str">
        <v>VCU_168</v>
      </c>
      <c r="C56" s="4" t="str">
        <v>0x168</v>
      </c>
      <c r="D56" s="33" t="str">
        <v>VCU_VehicleAccessoryPower</v>
      </c>
      <c r="E56" s="10">
        <v>40</v>
      </c>
      <c r="F56" s="10">
        <v>8</v>
      </c>
      <c r="G56" s="1" t="str">
        <v>U</v>
      </c>
      <c r="H56" s="10">
        <v>0.1</v>
      </c>
      <c r="I56" s="10">
        <v>0</v>
      </c>
      <c r="J56" s="10">
        <v>0</v>
      </c>
      <c r="K56" s="10">
        <v>25.5</v>
      </c>
      <c r="L56" s="10" t="str">
        <v>KW</v>
      </c>
      <c r="M56" s="10">
        <v>100</v>
      </c>
      <c r="N56" s="290"/>
      <c r="O56" s="290" t="str">
        <v>整车高压附件功率</v>
      </c>
      <c r="P56" s="114" t="str">
        <v>0x0</v>
      </c>
      <c r="Q56" s="114" t="str">
        <v>0x0</v>
      </c>
      <c r="R56" s="289" t="str">
        <v>NA</v>
      </c>
      <c r="S56" s="173" t="str">
        <v>T</v>
      </c>
      <c r="T56" s="197" t="str">
        <v>R</v>
      </c>
      <c r="U56" s="2"/>
      <c r="V56" s="2"/>
      <c r="W56" s="2"/>
      <c r="X56" s="2"/>
      <c r="Y56" s="6"/>
      <c r="Z56" s="6"/>
      <c r="AA56" s="6"/>
    </row>
    <row r="57">
      <c r="A57" s="8" t="str">
        <v>VCU</v>
      </c>
      <c r="B57" s="4" t="str">
        <v>VCU_168</v>
      </c>
      <c r="C57" s="4" t="str">
        <v>0x168</v>
      </c>
      <c r="D57" s="5" t="str">
        <v>VCUDTC</v>
      </c>
      <c r="E57" s="4">
        <v>56</v>
      </c>
      <c r="F57" s="4">
        <v>16</v>
      </c>
      <c r="G57" s="8" t="str">
        <v>U</v>
      </c>
      <c r="H57" s="1">
        <v>1</v>
      </c>
      <c r="I57" s="1">
        <v>0</v>
      </c>
      <c r="J57" s="1">
        <v>0</v>
      </c>
      <c r="K57" s="1">
        <v>255</v>
      </c>
      <c r="L57" s="4"/>
      <c r="M57" s="10">
        <v>100</v>
      </c>
      <c r="N57" s="23"/>
      <c r="O57" s="5" t="str">
        <v>VCU故障码
需要VCU提供故障码列表</v>
      </c>
      <c r="P57" s="1" t="str">
        <v>0x0</v>
      </c>
      <c r="Q57" s="1" t="str">
        <v>0x0</v>
      </c>
      <c r="R57" s="7" t="str">
        <v>NA</v>
      </c>
      <c r="S57" s="173" t="str">
        <v>T</v>
      </c>
      <c r="T57" s="2"/>
      <c r="U57" s="2"/>
      <c r="V57" s="2"/>
      <c r="W57" s="2"/>
      <c r="X57" s="197" t="str">
        <v>R</v>
      </c>
      <c r="Y57" s="6"/>
      <c r="Z57" s="6"/>
      <c r="AA57" s="6"/>
    </row>
    <row r="58">
      <c r="A58" s="1" t="str">
        <v>VCU</v>
      </c>
      <c r="B58" s="21" t="str">
        <v>ABM_7D</v>
      </c>
      <c r="C58" s="1" t="str">
        <v>0x7D</v>
      </c>
      <c r="D58" s="41" t="str">
        <v>AirbagFailSts</v>
      </c>
      <c r="E58" s="166">
        <v>16</v>
      </c>
      <c r="F58" s="166">
        <v>2</v>
      </c>
      <c r="G58" s="129" t="str">
        <v>U</v>
      </c>
      <c r="H58" s="1">
        <v>1</v>
      </c>
      <c r="I58" s="1">
        <v>0</v>
      </c>
      <c r="J58" s="1">
        <v>0</v>
      </c>
      <c r="K58" s="1">
        <v>3</v>
      </c>
      <c r="L58" s="165"/>
      <c r="M58" s="112">
        <v>20</v>
      </c>
      <c r="N58" s="21" t="str">
        <v>0x0: Warning Lamp OFF
0x1: Warning Lamp ON 
0x3: Error</v>
      </c>
      <c r="O58" s="41" t="str">
        <v>安全气囊系统状态</v>
      </c>
      <c r="P58" s="1" t="str">
        <v>0x0</v>
      </c>
      <c r="Q58" s="1" t="str">
        <v>0x0</v>
      </c>
      <c r="R58" s="7" t="str">
        <v>NA</v>
      </c>
      <c r="S58" s="173" t="str">
        <v>T</v>
      </c>
      <c r="T58" s="2"/>
      <c r="U58" s="2"/>
      <c r="V58" s="2"/>
      <c r="W58" s="2"/>
      <c r="X58" s="2"/>
      <c r="Y58" s="6"/>
      <c r="Z58" s="6"/>
      <c r="AA58" s="6" t="str">
        <v>V1.11</v>
      </c>
    </row>
    <row r="59">
      <c r="A59" s="1"/>
      <c r="B59" s="21"/>
      <c r="C59" s="1" t="str">
        <v>0x7D</v>
      </c>
      <c r="D59" s="41" t="str">
        <v>CrashInfo</v>
      </c>
      <c r="E59" s="166">
        <v>8</v>
      </c>
      <c r="F59" s="166">
        <v>1</v>
      </c>
      <c r="G59" s="129" t="str">
        <v>U</v>
      </c>
      <c r="H59" s="1">
        <v>1</v>
      </c>
      <c r="I59" s="1">
        <v>0</v>
      </c>
      <c r="J59" s="1">
        <v>0</v>
      </c>
      <c r="K59" s="1">
        <v>1</v>
      </c>
      <c r="L59" s="165"/>
      <c r="M59" s="112">
        <v>20</v>
      </c>
      <c r="N59" s="21" t="str">
        <v>0x0:No crash
0x1:Crash occurred</v>
      </c>
      <c r="O59" s="5" t="str">
        <v>碰撞信号</v>
      </c>
      <c r="P59" s="1" t="str">
        <v>0x0</v>
      </c>
      <c r="Q59" s="1" t="str">
        <v>0x0</v>
      </c>
      <c r="R59" s="7" t="str">
        <v>NA</v>
      </c>
      <c r="S59" s="173" t="str">
        <v>T</v>
      </c>
      <c r="T59" s="197" t="str">
        <v>R</v>
      </c>
      <c r="U59" s="2"/>
      <c r="V59" s="2"/>
      <c r="W59" s="2"/>
      <c r="X59" s="2"/>
      <c r="Y59" s="6"/>
      <c r="Z59" s="6"/>
      <c r="AA59" s="6" t="str">
        <v>V1.11</v>
      </c>
    </row>
    <row r="60">
      <c r="A60" s="1"/>
      <c r="B60" s="21"/>
      <c r="C60" s="1" t="str">
        <v>0x7D</v>
      </c>
      <c r="D60" s="41" t="str">
        <v>SRS_StatusCheckSum</v>
      </c>
      <c r="E60" s="166">
        <v>0</v>
      </c>
      <c r="F60" s="170">
        <v>8</v>
      </c>
      <c r="G60" s="129" t="str">
        <v>U</v>
      </c>
      <c r="H60" s="1">
        <v>1</v>
      </c>
      <c r="I60" s="1">
        <v>0</v>
      </c>
      <c r="J60" s="1">
        <v>0</v>
      </c>
      <c r="K60" s="1">
        <v>255</v>
      </c>
      <c r="L60" s="165"/>
      <c r="M60" s="112">
        <v>20</v>
      </c>
      <c r="N60" s="27"/>
      <c r="O60" s="41" t="str">
        <v>Message CheckSum</v>
      </c>
      <c r="P60" s="1" t="str">
        <v>0x0</v>
      </c>
      <c r="Q60" s="1" t="str">
        <v>0x0</v>
      </c>
      <c r="R60" s="7" t="str">
        <v>NA</v>
      </c>
      <c r="S60" s="173" t="str">
        <v>T</v>
      </c>
      <c r="T60" s="197" t="str">
        <v>R</v>
      </c>
      <c r="U60" s="2"/>
      <c r="V60" s="2"/>
      <c r="W60" s="2"/>
      <c r="X60" s="2"/>
      <c r="Y60" s="6"/>
      <c r="Z60" s="6"/>
      <c r="AA60" s="6" t="str">
        <v>V1.11</v>
      </c>
    </row>
    <row r="61">
      <c r="A61" s="1"/>
      <c r="B61" s="21"/>
      <c r="C61" s="1" t="str">
        <v>0x7D</v>
      </c>
      <c r="D61" s="41" t="str">
        <v>SRS_StatusCounter</v>
      </c>
      <c r="E61" s="166">
        <v>12</v>
      </c>
      <c r="F61" s="170">
        <v>4</v>
      </c>
      <c r="G61" s="129" t="str">
        <v>U</v>
      </c>
      <c r="H61" s="1">
        <v>1</v>
      </c>
      <c r="I61" s="1">
        <v>0</v>
      </c>
      <c r="J61" s="1">
        <v>0</v>
      </c>
      <c r="K61" s="1">
        <v>15</v>
      </c>
      <c r="L61" s="165"/>
      <c r="M61" s="112">
        <v>20</v>
      </c>
      <c r="N61" s="27"/>
      <c r="O61" s="41" t="str" xml:space="preserve">
        <v>The transmitter shall update the value of the Message Counter signal every time a frame is transmitted </v>
      </c>
      <c r="P61" s="1" t="str">
        <v>0x0</v>
      </c>
      <c r="Q61" s="1" t="str">
        <v>0x0</v>
      </c>
      <c r="R61" s="7" t="str">
        <v>NA</v>
      </c>
      <c r="S61" s="173" t="str">
        <v>T</v>
      </c>
      <c r="T61" s="197" t="str">
        <v>R</v>
      </c>
      <c r="U61" s="2"/>
      <c r="V61" s="2"/>
      <c r="W61" s="2"/>
      <c r="X61" s="2"/>
      <c r="Y61" s="6"/>
      <c r="Z61" s="6"/>
      <c r="AA61" s="6" t="str">
        <v>V1.11</v>
      </c>
    </row>
    <row r="62">
      <c r="A62" s="28" t="str">
        <v>VCU</v>
      </c>
      <c r="B62" s="57" t="str">
        <v>VCU_322</v>
      </c>
      <c r="C62" s="28" t="str">
        <v>0x322</v>
      </c>
      <c r="D62" s="59" t="str">
        <v>VCU_CompOprtReq</v>
      </c>
      <c r="E62" s="13">
        <v>0</v>
      </c>
      <c r="F62" s="28">
        <v>1</v>
      </c>
      <c r="G62" s="28" t="str">
        <v>U</v>
      </c>
      <c r="H62" s="28">
        <v>1</v>
      </c>
      <c r="I62" s="28">
        <v>0</v>
      </c>
      <c r="J62" s="28">
        <v>0</v>
      </c>
      <c r="K62" s="28">
        <v>1</v>
      </c>
      <c r="L62" s="28"/>
      <c r="M62" s="28">
        <v>100</v>
      </c>
      <c r="N62" s="31" t="str">
        <v>0x0:OFF
0x1:ON</v>
      </c>
      <c r="O62" s="31" t="str">
        <v>Compressor Operate Request
压缩机运行请求</v>
      </c>
      <c r="P62" s="28" t="str">
        <v>0x0</v>
      </c>
      <c r="Q62" s="28" t="str">
        <v>0x0</v>
      </c>
      <c r="R62" s="28" t="str">
        <v>NA</v>
      </c>
      <c r="S62" s="173" t="str">
        <v>T</v>
      </c>
      <c r="T62" s="173"/>
      <c r="U62" s="2"/>
      <c r="V62" s="2"/>
      <c r="W62" s="197" t="str">
        <v>R</v>
      </c>
      <c r="X62" s="2"/>
      <c r="Y62" s="6"/>
      <c r="Z62" s="6"/>
      <c r="AA62" s="6"/>
    </row>
    <row r="63">
      <c r="A63" s="28" t="str">
        <v>VCU</v>
      </c>
      <c r="B63" s="57" t="str">
        <v>VCU_322</v>
      </c>
      <c r="C63" s="28" t="str">
        <v>0x322</v>
      </c>
      <c r="D63" s="59" t="str">
        <v>VCU_CompTgtSpdReq</v>
      </c>
      <c r="E63" s="13">
        <v>16</v>
      </c>
      <c r="F63" s="28">
        <v>16</v>
      </c>
      <c r="G63" s="28" t="str">
        <v>U</v>
      </c>
      <c r="H63" s="28">
        <v>1</v>
      </c>
      <c r="I63" s="28">
        <v>0</v>
      </c>
      <c r="J63" s="28">
        <v>0</v>
      </c>
      <c r="K63" s="28">
        <v>8000</v>
      </c>
      <c r="L63" s="28" t="str">
        <v>rpm</v>
      </c>
      <c r="M63" s="28">
        <v>100</v>
      </c>
      <c r="N63" s="31"/>
      <c r="O63" s="31" t="str">
        <v>压缩机目标转速</v>
      </c>
      <c r="P63" s="28" t="str">
        <v>0x0</v>
      </c>
      <c r="Q63" s="28" t="str">
        <v>0x0</v>
      </c>
      <c r="R63" s="28" t="str">
        <v>0xFF</v>
      </c>
      <c r="S63" s="173" t="str">
        <v>T</v>
      </c>
      <c r="T63" s="173"/>
      <c r="U63" s="2"/>
      <c r="V63" s="2"/>
      <c r="W63" s="197" t="str">
        <v>R</v>
      </c>
      <c r="X63" s="2"/>
      <c r="Y63" s="6"/>
      <c r="Z63" s="6"/>
      <c r="AA63" s="6"/>
    </row>
    <row r="64">
      <c r="A64" s="28" t="str">
        <v>VCU</v>
      </c>
      <c r="B64" s="57" t="str">
        <v>VCU_322</v>
      </c>
      <c r="C64" s="28" t="str">
        <v>0x322</v>
      </c>
      <c r="D64" s="59" t="str">
        <v>VCU_CompSpdLimt</v>
      </c>
      <c r="E64" s="13">
        <v>32</v>
      </c>
      <c r="F64" s="28">
        <v>16</v>
      </c>
      <c r="G64" s="28" t="str">
        <v>U</v>
      </c>
      <c r="H64" s="28">
        <v>1</v>
      </c>
      <c r="I64" s="28">
        <v>0</v>
      </c>
      <c r="J64" s="28">
        <v>0</v>
      </c>
      <c r="K64" s="28">
        <v>8000</v>
      </c>
      <c r="L64" s="28" t="str">
        <v>rpm</v>
      </c>
      <c r="M64" s="28">
        <v>100</v>
      </c>
      <c r="N64" s="31"/>
      <c r="O64" s="31" t="str">
        <v>压缩机限制转速</v>
      </c>
      <c r="P64" s="28" t="str">
        <v>0x0</v>
      </c>
      <c r="Q64" s="28" t="str">
        <v>0x0</v>
      </c>
      <c r="R64" s="28" t="str">
        <v>0xFF</v>
      </c>
      <c r="S64" s="173" t="str">
        <v>T</v>
      </c>
      <c r="T64" s="173"/>
      <c r="U64" s="2"/>
      <c r="V64" s="2"/>
      <c r="W64" s="197" t="str">
        <v>R</v>
      </c>
      <c r="X64" s="2"/>
      <c r="Y64" s="6"/>
      <c r="Z64" s="6"/>
      <c r="AA64" s="6"/>
    </row>
    <row r="65">
      <c r="A65" s="27" t="str">
        <v>BMS</v>
      </c>
      <c r="B65" s="21" t="str">
        <v>BMS_1B0</v>
      </c>
      <c r="C65" s="167" t="str">
        <v>0x1B0</v>
      </c>
      <c r="D65" s="21" t="str">
        <v>BMS_1B0sgCounter</v>
      </c>
      <c r="E65" s="2">
        <v>0</v>
      </c>
      <c r="F65" s="1">
        <v>4</v>
      </c>
      <c r="G65" s="1" t="str">
        <v>U</v>
      </c>
      <c r="H65" s="1">
        <v>1</v>
      </c>
      <c r="I65" s="1">
        <v>0</v>
      </c>
      <c r="J65" s="1">
        <v>0</v>
      </c>
      <c r="K65" s="1">
        <v>15</v>
      </c>
      <c r="L65" s="1"/>
      <c r="M65" s="1">
        <v>10</v>
      </c>
      <c r="N65" s="26"/>
      <c r="O65" s="69" t="str">
        <v>Rolling counter信号，每个发送周期加1，循环计数，0到15循环</v>
      </c>
      <c r="P65" s="1" t="str">
        <v>0x0</v>
      </c>
      <c r="Q65" s="1" t="str">
        <v>0x0</v>
      </c>
      <c r="R65" s="7" t="str">
        <v>NA</v>
      </c>
      <c r="S65" s="197" t="str">
        <v>R</v>
      </c>
      <c r="T65" s="173" t="str">
        <v>T</v>
      </c>
      <c r="U65" s="2"/>
      <c r="V65" s="2"/>
      <c r="W65" s="2"/>
      <c r="X65" s="2"/>
      <c r="Y65" s="6"/>
      <c r="Z65" s="6"/>
      <c r="AA65" s="6"/>
    </row>
    <row r="66">
      <c r="A66" s="27"/>
      <c r="B66" s="21"/>
      <c r="C66" s="167" t="str">
        <v>0x1B0</v>
      </c>
      <c r="D66" s="21" t="str">
        <v>BCUMainPosRlySts</v>
      </c>
      <c r="E66" s="1">
        <v>4</v>
      </c>
      <c r="F66" s="1">
        <v>1</v>
      </c>
      <c r="G66" s="1" t="str">
        <v>U</v>
      </c>
      <c r="H66" s="1">
        <v>1</v>
      </c>
      <c r="I66" s="1">
        <v>0</v>
      </c>
      <c r="J66" s="1">
        <v>0</v>
      </c>
      <c r="K66" s="1">
        <v>1</v>
      </c>
      <c r="L66" s="1"/>
      <c r="M66" s="1">
        <v>10</v>
      </c>
      <c r="N66" s="26" t="str">
        <v>0x0:HV OFF
0x1:HV ON</v>
      </c>
      <c r="O66" s="69" t="str">
        <v>高压继电器正状态</v>
      </c>
      <c r="P66" s="1" t="str">
        <v>0x0</v>
      </c>
      <c r="Q66" s="1" t="str">
        <v>0x0</v>
      </c>
      <c r="R66" s="7" t="str">
        <v>NA</v>
      </c>
      <c r="S66" s="197" t="str">
        <v>R</v>
      </c>
      <c r="T66" s="173" t="str">
        <v>T</v>
      </c>
      <c r="U66" s="2"/>
      <c r="V66" s="2"/>
      <c r="W66" s="2"/>
      <c r="X66" s="2"/>
      <c r="Y66" s="6"/>
      <c r="Z66" s="6"/>
      <c r="AA66" s="6"/>
    </row>
    <row r="67">
      <c r="A67" s="27"/>
      <c r="B67" s="21"/>
      <c r="C67" s="167" t="str">
        <v>0x1B0</v>
      </c>
      <c r="D67" s="21" t="str">
        <v>BCUMainNegRlySts</v>
      </c>
      <c r="E67" s="1">
        <v>5</v>
      </c>
      <c r="F67" s="1">
        <v>1</v>
      </c>
      <c r="G67" s="1" t="str">
        <v>U</v>
      </c>
      <c r="H67" s="1">
        <v>1</v>
      </c>
      <c r="I67" s="1">
        <v>0</v>
      </c>
      <c r="J67" s="1">
        <v>0</v>
      </c>
      <c r="K67" s="1">
        <v>1</v>
      </c>
      <c r="L67" s="1"/>
      <c r="M67" s="1">
        <v>10</v>
      </c>
      <c r="N67" s="26" t="str">
        <v>0x0:HV OFF
0x1:HV ON</v>
      </c>
      <c r="O67" s="69" t="str">
        <v>高压继电器负状态</v>
      </c>
      <c r="P67" s="1" t="str">
        <v>0x0</v>
      </c>
      <c r="Q67" s="1" t="str">
        <v>0x0</v>
      </c>
      <c r="R67" s="7" t="str">
        <v>NA</v>
      </c>
      <c r="S67" s="197" t="str">
        <v>R</v>
      </c>
      <c r="T67" s="173" t="str">
        <v>T</v>
      </c>
      <c r="U67" s="2"/>
      <c r="V67" s="2"/>
      <c r="W67" s="2"/>
      <c r="X67" s="2"/>
      <c r="Y67" s="6"/>
      <c r="Z67" s="6"/>
      <c r="AA67" s="6"/>
    </row>
    <row r="68">
      <c r="A68" s="27"/>
      <c r="B68" s="21"/>
      <c r="C68" s="167" t="str">
        <v>0x1B0</v>
      </c>
      <c r="D68" s="21" t="str">
        <v>BCUPreChrgRlySts</v>
      </c>
      <c r="E68" s="1">
        <v>6</v>
      </c>
      <c r="F68" s="1">
        <v>1</v>
      </c>
      <c r="G68" s="1" t="str">
        <v>U</v>
      </c>
      <c r="H68" s="1">
        <v>1</v>
      </c>
      <c r="I68" s="1">
        <v>0</v>
      </c>
      <c r="J68" s="1">
        <v>0</v>
      </c>
      <c r="K68" s="1">
        <v>1</v>
      </c>
      <c r="L68" s="1"/>
      <c r="M68" s="1">
        <v>10</v>
      </c>
      <c r="N68" s="26" t="str">
        <v>0x0:HV OFF
0x1:HV ON</v>
      </c>
      <c r="O68" s="69" t="str">
        <v>预充电继电器状态</v>
      </c>
      <c r="P68" s="1" t="str">
        <v>0x0</v>
      </c>
      <c r="Q68" s="1" t="str">
        <v>0x0</v>
      </c>
      <c r="R68" s="7" t="str">
        <v>NA</v>
      </c>
      <c r="S68" s="197" t="str">
        <v>R</v>
      </c>
      <c r="T68" s="173" t="str">
        <v>T</v>
      </c>
      <c r="U68" s="2"/>
      <c r="V68" s="2"/>
      <c r="W68" s="2"/>
      <c r="X68" s="2"/>
      <c r="Y68" s="6"/>
      <c r="Z68" s="6"/>
      <c r="AA68" s="6"/>
    </row>
    <row r="69">
      <c r="A69" s="27"/>
      <c r="B69" s="21"/>
      <c r="C69" s="167" t="str">
        <v>0x1B0</v>
      </c>
      <c r="D69" s="21" t="str">
        <v>BCUPTCRlySts</v>
      </c>
      <c r="E69" s="1">
        <v>7</v>
      </c>
      <c r="F69" s="1">
        <v>1</v>
      </c>
      <c r="G69" s="1" t="str">
        <v>U</v>
      </c>
      <c r="H69" s="1">
        <v>1</v>
      </c>
      <c r="I69" s="1">
        <v>0</v>
      </c>
      <c r="J69" s="1">
        <v>0</v>
      </c>
      <c r="K69" s="1">
        <v>1</v>
      </c>
      <c r="L69" s="1"/>
      <c r="M69" s="1">
        <v>10</v>
      </c>
      <c r="N69" s="26" t="str">
        <v>0x0:HV OFF
0x1:HV ON</v>
      </c>
      <c r="O69" s="69" t="str">
        <v>PTC加热继电器状态</v>
      </c>
      <c r="P69" s="1" t="str">
        <v>0x0</v>
      </c>
      <c r="Q69" s="1" t="str">
        <v>0x0</v>
      </c>
      <c r="R69" s="7" t="str">
        <v>NA</v>
      </c>
      <c r="S69" s="197" t="str">
        <v>R</v>
      </c>
      <c r="T69" s="173" t="str">
        <v>T</v>
      </c>
      <c r="U69" s="2"/>
      <c r="V69" s="2"/>
      <c r="W69" s="2"/>
      <c r="X69" s="2"/>
      <c r="Y69" s="6"/>
      <c r="Z69" s="6"/>
      <c r="AA69" s="6"/>
    </row>
    <row r="70">
      <c r="A70" s="27"/>
      <c r="B70" s="21"/>
      <c r="C70" s="167" t="str">
        <v>0x1B0</v>
      </c>
      <c r="D70" s="21" t="str">
        <v>BCUChrgSts</v>
      </c>
      <c r="E70" s="1">
        <v>8</v>
      </c>
      <c r="F70" s="1">
        <v>3</v>
      </c>
      <c r="G70" s="1" t="str">
        <v>U</v>
      </c>
      <c r="H70" s="1">
        <v>1</v>
      </c>
      <c r="I70" s="1">
        <v>0</v>
      </c>
      <c r="J70" s="1">
        <v>0</v>
      </c>
      <c r="K70" s="1">
        <v>7</v>
      </c>
      <c r="L70" s="1"/>
      <c r="M70" s="1">
        <v>10</v>
      </c>
      <c r="N70" s="26" t="str">
        <v>0x0:uncharged
0x1:Charging
0x2:connected
0x3:full of charge
0x4:Charge end</v>
      </c>
      <c r="O70" s="69" t="str">
        <v>充电控制状态</v>
      </c>
      <c r="P70" s="1" t="str">
        <v>0x0</v>
      </c>
      <c r="Q70" s="1" t="str">
        <v>0x0</v>
      </c>
      <c r="R70" s="7" t="str">
        <v>NA</v>
      </c>
      <c r="S70" s="197" t="str">
        <v>R</v>
      </c>
      <c r="T70" s="173" t="str">
        <v>T</v>
      </c>
      <c r="U70" s="2"/>
      <c r="V70" s="2"/>
      <c r="W70" s="2"/>
      <c r="X70" s="2"/>
      <c r="Y70" s="6"/>
      <c r="Z70" s="6"/>
      <c r="AA70" s="6" t="str">
        <v>V1.12</v>
      </c>
    </row>
    <row r="71">
      <c r="A71" s="27"/>
      <c r="B71" s="21"/>
      <c r="C71" s="167" t="str">
        <v>0x1B0</v>
      </c>
      <c r="D71" s="5" t="str">
        <v>BMS_RelayState_DCPOS</v>
      </c>
      <c r="E71" s="2">
        <v>11</v>
      </c>
      <c r="F71" s="8">
        <v>1</v>
      </c>
      <c r="G71" s="8" t="str">
        <v>U</v>
      </c>
      <c r="H71" s="1">
        <v>1</v>
      </c>
      <c r="I71" s="1">
        <v>0</v>
      </c>
      <c r="J71" s="1">
        <v>0</v>
      </c>
      <c r="K71" s="1">
        <v>1</v>
      </c>
      <c r="L71" s="8"/>
      <c r="M71" s="1">
        <v>10</v>
      </c>
      <c r="N71" s="5" t="str">
        <v>0x0:OFF
0x1:ON</v>
      </c>
      <c r="O71" s="5" t="str">
        <v>快充正继电器状态</v>
      </c>
      <c r="P71" s="1" t="str">
        <v>0x0</v>
      </c>
      <c r="Q71" s="1" t="str">
        <v>0x0</v>
      </c>
      <c r="R71" s="7" t="str">
        <v>NA</v>
      </c>
      <c r="S71" s="197" t="str">
        <v>R</v>
      </c>
      <c r="T71" s="173" t="str">
        <v>T</v>
      </c>
      <c r="U71" s="2"/>
      <c r="V71" s="2"/>
      <c r="W71" s="2"/>
      <c r="X71" s="2"/>
      <c r="Y71" s="6"/>
      <c r="Z71" s="6"/>
      <c r="AA71" s="6" t="str">
        <v>V1.08</v>
      </c>
    </row>
    <row r="72">
      <c r="A72" s="27"/>
      <c r="B72" s="21"/>
      <c r="C72" s="167" t="str">
        <v>0x1B0</v>
      </c>
      <c r="D72" s="21" t="str">
        <v>BCUPwrUpAllw</v>
      </c>
      <c r="E72" s="1">
        <v>12</v>
      </c>
      <c r="F72" s="1">
        <v>1</v>
      </c>
      <c r="G72" s="1" t="str">
        <v>U</v>
      </c>
      <c r="H72" s="1">
        <v>1</v>
      </c>
      <c r="I72" s="1">
        <v>0</v>
      </c>
      <c r="J72" s="1">
        <v>0</v>
      </c>
      <c r="K72" s="1">
        <v>1</v>
      </c>
      <c r="L72" s="27"/>
      <c r="M72" s="1">
        <v>10</v>
      </c>
      <c r="N72" s="26" t="str">
        <v>0x0:Not allowed
0x1:Allowed</v>
      </c>
      <c r="O72" s="72" t="str">
        <v>高压上电允许标识</v>
      </c>
      <c r="P72" s="1" t="str">
        <v>0x0</v>
      </c>
      <c r="Q72" s="1" t="str">
        <v>0x0</v>
      </c>
      <c r="R72" s="7" t="str">
        <v>NA</v>
      </c>
      <c r="S72" s="197" t="str">
        <v>R</v>
      </c>
      <c r="T72" s="173" t="str">
        <v>T</v>
      </c>
      <c r="U72" s="2"/>
      <c r="V72" s="2"/>
      <c r="W72" s="2"/>
      <c r="X72" s="2"/>
      <c r="Y72" s="6"/>
      <c r="Z72" s="6"/>
      <c r="AA72" s="6"/>
    </row>
    <row r="73">
      <c r="A73" s="27"/>
      <c r="B73" s="21"/>
      <c r="C73" s="167" t="str">
        <v>0x1B0</v>
      </c>
      <c r="D73" s="21" t="str">
        <v>BCUBattIntrHeatActv</v>
      </c>
      <c r="E73" s="1">
        <v>13</v>
      </c>
      <c r="F73" s="1">
        <v>2</v>
      </c>
      <c r="G73" s="1" t="str">
        <v>U</v>
      </c>
      <c r="H73" s="1">
        <v>1</v>
      </c>
      <c r="I73" s="1">
        <v>0</v>
      </c>
      <c r="J73" s="1">
        <v>0</v>
      </c>
      <c r="K73" s="1">
        <v>3</v>
      </c>
      <c r="L73" s="1"/>
      <c r="M73" s="1">
        <v>10</v>
      </c>
      <c r="N73" s="26" t="str">
        <v>0x0:no active
0x1:heat active
0x2:finish
0x3:heat end</v>
      </c>
      <c r="O73" s="69" t="str">
        <v>电池内部加热激活</v>
      </c>
      <c r="P73" s="1" t="str">
        <v>0x0</v>
      </c>
      <c r="Q73" s="1" t="str">
        <v>0x0</v>
      </c>
      <c r="R73" s="7" t="str">
        <v>NA</v>
      </c>
      <c r="S73" s="197" t="str">
        <v>R</v>
      </c>
      <c r="T73" s="173" t="str">
        <v>T</v>
      </c>
      <c r="U73" s="2"/>
      <c r="V73" s="2"/>
      <c r="W73" s="2"/>
      <c r="X73" s="2"/>
      <c r="Y73" s="6"/>
      <c r="Z73" s="6"/>
      <c r="AA73" s="6" t="str">
        <v>V1.12</v>
      </c>
    </row>
    <row r="74">
      <c r="A74" s="27"/>
      <c r="B74" s="21"/>
      <c r="C74" s="167" t="str">
        <v>0x1B0</v>
      </c>
      <c r="D74" s="21" t="str">
        <v>BattThermorunaway</v>
      </c>
      <c r="E74" s="1">
        <v>15</v>
      </c>
      <c r="F74" s="1">
        <v>1</v>
      </c>
      <c r="G74" s="1" t="str">
        <v>U</v>
      </c>
      <c r="H74" s="1">
        <v>1</v>
      </c>
      <c r="I74" s="1">
        <v>0</v>
      </c>
      <c r="J74" s="1">
        <v>0</v>
      </c>
      <c r="K74" s="1">
        <v>1</v>
      </c>
      <c r="L74" s="1"/>
      <c r="M74" s="1">
        <v>10</v>
      </c>
      <c r="N74" s="26" t="str">
        <v>0x0:normal
0x1:error</v>
      </c>
      <c r="O74" s="69" t="str">
        <v>电池热失控反馈</v>
      </c>
      <c r="P74" s="1" t="str">
        <v>0x0</v>
      </c>
      <c r="Q74" s="1" t="str">
        <v>0x0</v>
      </c>
      <c r="R74" s="7" t="str">
        <v>NA</v>
      </c>
      <c r="S74" s="197" t="str">
        <v>R</v>
      </c>
      <c r="T74" s="173" t="str">
        <v>T</v>
      </c>
      <c r="U74" s="2"/>
      <c r="V74" s="2"/>
      <c r="W74" s="2"/>
      <c r="X74" s="2"/>
      <c r="Y74" s="6"/>
      <c r="Z74" s="6"/>
      <c r="AA74" s="6" t="str">
        <v>V1.04</v>
      </c>
    </row>
    <row r="75">
      <c r="A75" s="27"/>
      <c r="B75" s="21"/>
      <c r="C75" s="167" t="str">
        <v>0x1B0</v>
      </c>
      <c r="D75" s="21" t="str">
        <v>BCUACChrgUReq</v>
      </c>
      <c r="E75" s="1">
        <v>24</v>
      </c>
      <c r="F75" s="1">
        <v>16</v>
      </c>
      <c r="G75" s="1" t="str">
        <v>U</v>
      </c>
      <c r="H75" s="1">
        <v>0.1</v>
      </c>
      <c r="I75" s="1">
        <v>0</v>
      </c>
      <c r="J75" s="1">
        <v>0</v>
      </c>
      <c r="K75" s="1">
        <v>1000</v>
      </c>
      <c r="L75" s="1" t="str">
        <v>V</v>
      </c>
      <c r="M75" s="1">
        <v>10</v>
      </c>
      <c r="N75" s="26"/>
      <c r="O75" s="69" t="str">
        <v>交流充电需求电压</v>
      </c>
      <c r="P75" s="1" t="str">
        <v>0x0</v>
      </c>
      <c r="Q75" s="1" t="str">
        <v>0x0</v>
      </c>
      <c r="R75" s="7" t="str">
        <v>0xFFFF</v>
      </c>
      <c r="S75" s="197" t="str">
        <v>R</v>
      </c>
      <c r="T75" s="173" t="str">
        <v>T</v>
      </c>
      <c r="U75" s="2"/>
      <c r="V75" s="2"/>
      <c r="W75" s="2"/>
      <c r="X75" s="2"/>
      <c r="Y75" s="6"/>
      <c r="Z75" s="6"/>
      <c r="AA75" s="6"/>
    </row>
    <row r="76">
      <c r="A76" s="27"/>
      <c r="B76" s="21"/>
      <c r="C76" s="167" t="str">
        <v>0x1B0</v>
      </c>
      <c r="D76" s="21" t="str">
        <v>BCUACChrgUReqVd</v>
      </c>
      <c r="E76" s="2">
        <v>34</v>
      </c>
      <c r="F76" s="1">
        <v>1</v>
      </c>
      <c r="G76" s="1" t="str">
        <v>U</v>
      </c>
      <c r="H76" s="1">
        <v>1</v>
      </c>
      <c r="I76" s="1">
        <v>0</v>
      </c>
      <c r="J76" s="1">
        <v>0</v>
      </c>
      <c r="K76" s="1">
        <v>1</v>
      </c>
      <c r="L76" s="1"/>
      <c r="M76" s="1">
        <v>10</v>
      </c>
      <c r="N76" s="26" t="str">
        <v>0x0:Invalid
0x1:Valid</v>
      </c>
      <c r="O76" s="69" t="str">
        <v>交流充电需求电压有效位</v>
      </c>
      <c r="P76" s="1" t="str">
        <v>0x0</v>
      </c>
      <c r="Q76" s="1" t="str">
        <v>0x0</v>
      </c>
      <c r="R76" s="7" t="str">
        <v>NA</v>
      </c>
      <c r="S76" s="197" t="str">
        <v>R</v>
      </c>
      <c r="T76" s="173" t="str">
        <v>T</v>
      </c>
      <c r="U76" s="2"/>
      <c r="V76" s="2"/>
      <c r="W76" s="2"/>
      <c r="X76" s="2"/>
      <c r="Y76" s="6"/>
      <c r="Z76" s="6"/>
      <c r="AA76" s="6"/>
    </row>
    <row r="77">
      <c r="A77" s="27"/>
      <c r="B77" s="21"/>
      <c r="C77" s="167" t="str">
        <v>0x1B0</v>
      </c>
      <c r="D77" s="21" t="str">
        <v>BCUACChrgIReqVd</v>
      </c>
      <c r="E77" s="2">
        <v>35</v>
      </c>
      <c r="F77" s="1">
        <v>1</v>
      </c>
      <c r="G77" s="1" t="str">
        <v>U</v>
      </c>
      <c r="H77" s="1">
        <v>1</v>
      </c>
      <c r="I77" s="1">
        <v>0</v>
      </c>
      <c r="J77" s="1">
        <v>0</v>
      </c>
      <c r="K77" s="1">
        <v>1</v>
      </c>
      <c r="L77" s="1"/>
      <c r="M77" s="1">
        <v>10</v>
      </c>
      <c r="N77" s="26" t="str">
        <v>0x0:Invalid
0x1:Valid</v>
      </c>
      <c r="O77" s="69" t="str">
        <v>交流充电需求电流有效位</v>
      </c>
      <c r="P77" s="1" t="str">
        <v>0x0</v>
      </c>
      <c r="Q77" s="1" t="str">
        <v>0x0</v>
      </c>
      <c r="R77" s="7" t="str">
        <v>NA</v>
      </c>
      <c r="S77" s="197" t="str">
        <v>R</v>
      </c>
      <c r="T77" s="173" t="str">
        <v>T</v>
      </c>
      <c r="U77" s="2"/>
      <c r="V77" s="2"/>
      <c r="W77" s="2"/>
      <c r="X77" s="2"/>
      <c r="Y77" s="6"/>
      <c r="Z77" s="6"/>
      <c r="AA77" s="6"/>
    </row>
    <row r="78">
      <c r="A78" s="27"/>
      <c r="B78" s="21"/>
      <c r="C78" s="167" t="str">
        <v>0x1B0</v>
      </c>
      <c r="D78" s="167" t="str">
        <v>BCUInitStatus</v>
      </c>
      <c r="E78" s="167">
        <v>36</v>
      </c>
      <c r="F78" s="167">
        <v>1</v>
      </c>
      <c r="G78" s="167" t="str">
        <v>U</v>
      </c>
      <c r="H78" s="167">
        <v>1</v>
      </c>
      <c r="I78" s="167">
        <v>0</v>
      </c>
      <c r="J78" s="167">
        <v>0</v>
      </c>
      <c r="K78" s="167">
        <v>1</v>
      </c>
      <c r="L78" s="167"/>
      <c r="M78" s="167">
        <v>10</v>
      </c>
      <c r="N78" s="69" t="str">
        <v>0x0:nomal
0x1:error</v>
      </c>
      <c r="O78" s="167" t="str">
        <v>BMS初始化状态</v>
      </c>
      <c r="P78" s="167" t="str">
        <v>0x0</v>
      </c>
      <c r="Q78" s="167" t="str">
        <v>0x0</v>
      </c>
      <c r="R78" s="167" t="str">
        <v>NA</v>
      </c>
      <c r="S78" s="197" t="str">
        <v>R</v>
      </c>
      <c r="T78" s="173" t="str">
        <v>T</v>
      </c>
      <c r="U78" s="2"/>
      <c r="V78" s="2"/>
      <c r="W78" s="2"/>
      <c r="X78" s="2"/>
      <c r="Y78" s="6"/>
      <c r="Z78" s="6"/>
      <c r="AA78" s="6" t="str">
        <v>V1.08</v>
      </c>
    </row>
    <row r="79">
      <c r="A79" s="27"/>
      <c r="B79" s="21"/>
      <c r="C79" s="167" t="str">
        <v>0x1B0</v>
      </c>
      <c r="D79" s="21" t="str">
        <v>BCUCrashSts</v>
      </c>
      <c r="E79" s="1">
        <v>37</v>
      </c>
      <c r="F79" s="1">
        <v>1</v>
      </c>
      <c r="G79" s="1" t="str">
        <v>U</v>
      </c>
      <c r="H79" s="1">
        <v>1</v>
      </c>
      <c r="I79" s="1">
        <v>0</v>
      </c>
      <c r="J79" s="1">
        <v>0</v>
      </c>
      <c r="K79" s="1">
        <v>1</v>
      </c>
      <c r="L79" s="1"/>
      <c r="M79" s="1">
        <v>10</v>
      </c>
      <c r="N79" s="26" t="str">
        <v>0x0:nomal
0x1:Crash</v>
      </c>
      <c r="O79" s="26" t="str">
        <v>碰撞状态</v>
      </c>
      <c r="P79" s="1" t="str">
        <v>0x0</v>
      </c>
      <c r="Q79" s="1" t="str">
        <v>0x0</v>
      </c>
      <c r="R79" s="7" t="str">
        <v>NA</v>
      </c>
      <c r="S79" s="197" t="str">
        <v>R</v>
      </c>
      <c r="T79" s="173" t="str">
        <v>T</v>
      </c>
      <c r="U79" s="2"/>
      <c r="V79" s="2"/>
      <c r="W79" s="2"/>
      <c r="X79" s="2"/>
      <c r="Y79" s="6"/>
      <c r="Z79" s="6"/>
      <c r="AA79" s="6"/>
    </row>
    <row r="80">
      <c r="A80" s="27"/>
      <c r="B80" s="21"/>
      <c r="C80" s="167" t="str">
        <v>0x1B0</v>
      </c>
      <c r="D80" s="21" t="str">
        <v>BCUHVILSts</v>
      </c>
      <c r="E80" s="1">
        <v>38</v>
      </c>
      <c r="F80" s="1">
        <v>1</v>
      </c>
      <c r="G80" s="1" t="str">
        <v>U</v>
      </c>
      <c r="H80" s="1">
        <v>1</v>
      </c>
      <c r="I80" s="1">
        <v>0</v>
      </c>
      <c r="J80" s="1">
        <v>0</v>
      </c>
      <c r="K80" s="1">
        <v>1</v>
      </c>
      <c r="L80" s="1"/>
      <c r="M80" s="1">
        <v>10</v>
      </c>
      <c r="N80" s="26" t="str">
        <v>0x0:nomal
0x1:error</v>
      </c>
      <c r="O80" s="69" t="str">
        <v>高压互锁故障</v>
      </c>
      <c r="P80" s="1" t="str">
        <v>0x0</v>
      </c>
      <c r="Q80" s="1" t="str">
        <v>0x0</v>
      </c>
      <c r="R80" s="7" t="str">
        <v>NA</v>
      </c>
      <c r="S80" s="197" t="str">
        <v>R</v>
      </c>
      <c r="T80" s="173" t="str">
        <v>T</v>
      </c>
      <c r="U80" s="2"/>
      <c r="V80" s="2"/>
      <c r="W80" s="2"/>
      <c r="X80" s="2"/>
      <c r="Y80" s="6"/>
      <c r="Z80" s="6"/>
      <c r="AA80" s="6"/>
    </row>
    <row r="81">
      <c r="A81" s="27"/>
      <c r="B81" s="21"/>
      <c r="C81" s="167" t="str">
        <v>0x1B0</v>
      </c>
      <c r="D81" s="21" t="str">
        <v>BCUACChrgIReq</v>
      </c>
      <c r="E81" s="1">
        <v>40</v>
      </c>
      <c r="F81" s="1">
        <v>10</v>
      </c>
      <c r="G81" s="1" t="str">
        <v>U</v>
      </c>
      <c r="H81" s="1">
        <v>0.1</v>
      </c>
      <c r="I81" s="1">
        <v>0</v>
      </c>
      <c r="J81" s="1">
        <v>0</v>
      </c>
      <c r="K81" s="1">
        <v>102.3</v>
      </c>
      <c r="L81" s="1" t="str">
        <v>A</v>
      </c>
      <c r="M81" s="1">
        <v>10</v>
      </c>
      <c r="N81" s="26"/>
      <c r="O81" s="69" t="str">
        <v>交流充电需求电流</v>
      </c>
      <c r="P81" s="1" t="str">
        <v>0x0</v>
      </c>
      <c r="Q81" s="1" t="str">
        <v>0x0</v>
      </c>
      <c r="R81" s="7" t="str">
        <v>0xFFFF</v>
      </c>
      <c r="S81" s="197" t="str">
        <v>R</v>
      </c>
      <c r="T81" s="173" t="str">
        <v>T</v>
      </c>
      <c r="U81" s="2"/>
      <c r="V81" s="2"/>
      <c r="W81" s="2"/>
      <c r="X81" s="2"/>
      <c r="Y81" s="6"/>
      <c r="Z81" s="6"/>
      <c r="AA81" s="6"/>
    </row>
    <row r="82">
      <c r="A82" s="27"/>
      <c r="B82" s="21"/>
      <c r="C82" s="167" t="str">
        <v>0x1B0</v>
      </c>
      <c r="D82" s="21" t="str">
        <v>BCUOperMod</v>
      </c>
      <c r="E82" s="1">
        <v>48</v>
      </c>
      <c r="F82" s="1">
        <v>3</v>
      </c>
      <c r="G82" s="1" t="str">
        <v>U</v>
      </c>
      <c r="H82" s="1">
        <v>1</v>
      </c>
      <c r="I82" s="1">
        <v>0</v>
      </c>
      <c r="J82" s="1">
        <v>0</v>
      </c>
      <c r="K82" s="1">
        <v>7</v>
      </c>
      <c r="L82" s="1"/>
      <c r="M82" s="1">
        <v>10</v>
      </c>
      <c r="N82" s="26" t="str">
        <v>0x0:Initializing
0x1:Standby
0x2:PreCharge
0x3:HVActive
0x4:Powerdown 
0x5:Ready to Sleep</v>
      </c>
      <c r="O82" s="69" t="str">
        <v>BMS工作模式</v>
      </c>
      <c r="P82" s="1" t="str">
        <v>0x0</v>
      </c>
      <c r="Q82" s="1" t="str">
        <v>0x0</v>
      </c>
      <c r="R82" s="7" t="str">
        <v>NA</v>
      </c>
      <c r="S82" s="197" t="str">
        <v>R</v>
      </c>
      <c r="T82" s="173" t="str">
        <v>T</v>
      </c>
      <c r="U82" s="2"/>
      <c r="V82" s="2"/>
      <c r="W82" s="2"/>
      <c r="X82" s="2"/>
      <c r="Y82" s="6"/>
      <c r="Z82" s="6"/>
      <c r="AA82" s="6"/>
    </row>
    <row r="83">
      <c r="A83" s="27"/>
      <c r="B83" s="21"/>
      <c r="C83" s="167" t="str">
        <v>0x1B0</v>
      </c>
      <c r="D83" s="21" t="str">
        <v>BMS_FualtLevel</v>
      </c>
      <c r="E83" s="1">
        <v>51</v>
      </c>
      <c r="F83" s="1">
        <v>3</v>
      </c>
      <c r="G83" s="1" t="str">
        <v>U</v>
      </c>
      <c r="H83" s="1">
        <v>1</v>
      </c>
      <c r="I83" s="1">
        <v>0</v>
      </c>
      <c r="J83" s="1">
        <v>0</v>
      </c>
      <c r="K83" s="1">
        <v>7</v>
      </c>
      <c r="L83" s="1"/>
      <c r="M83" s="1">
        <v>10</v>
      </c>
      <c r="N83" s="26" t="str">
        <v>0x0:No Fault
0x1:FualtLevel 1
0x2:FualtLevel 2
0x3:FualtLevel 3
0x4:FualtLevel 4</v>
      </c>
      <c r="O83" s="69" t="str">
        <v>BMS故障等级
FualtLevel 1故障等级最低
FualtLevel 4故障等级最高</v>
      </c>
      <c r="P83" s="1" t="str">
        <v>0x0</v>
      </c>
      <c r="Q83" s="1" t="str">
        <v>0x0</v>
      </c>
      <c r="R83" s="7" t="str">
        <v>NA</v>
      </c>
      <c r="S83" s="197" t="str">
        <v>R</v>
      </c>
      <c r="T83" s="173" t="str">
        <v>T</v>
      </c>
      <c r="U83" s="2"/>
      <c r="V83" s="2"/>
      <c r="W83" s="2"/>
      <c r="X83" s="197" t="str">
        <v>R</v>
      </c>
      <c r="Y83" s="6"/>
      <c r="Z83" s="6"/>
      <c r="AA83" s="6"/>
    </row>
    <row r="84">
      <c r="A84" s="27"/>
      <c r="B84" s="21"/>
      <c r="C84" s="167" t="str">
        <v>0x1B0</v>
      </c>
      <c r="D84" s="21" t="str">
        <v>BCUBattIntrHeatReq</v>
      </c>
      <c r="E84" s="1">
        <v>54</v>
      </c>
      <c r="F84" s="1">
        <v>2</v>
      </c>
      <c r="G84" s="1" t="str">
        <v>U</v>
      </c>
      <c r="H84" s="1">
        <v>1</v>
      </c>
      <c r="I84" s="1">
        <v>0</v>
      </c>
      <c r="J84" s="1">
        <v>0</v>
      </c>
      <c r="K84" s="1">
        <v>3</v>
      </c>
      <c r="L84" s="1"/>
      <c r="M84" s="1">
        <v>10</v>
      </c>
      <c r="N84" s="26" t="str">
        <v>0x0:no request
0x1:heat
0x2:heat and charging
0x3:Reserve</v>
      </c>
      <c r="O84" s="69" t="str">
        <v>电池加热请求</v>
      </c>
      <c r="P84" s="1" t="str">
        <v>0x0</v>
      </c>
      <c r="Q84" s="1" t="str">
        <v>0x0</v>
      </c>
      <c r="R84" s="7" t="str">
        <v>NA</v>
      </c>
      <c r="S84" s="197" t="str">
        <v>R</v>
      </c>
      <c r="T84" s="173" t="str">
        <v>T</v>
      </c>
      <c r="U84" s="2"/>
      <c r="V84" s="2"/>
      <c r="W84" s="2"/>
      <c r="X84" s="2"/>
      <c r="Y84" s="6" t="str">
        <v>与VCU对接确认</v>
      </c>
      <c r="Z84" s="6"/>
      <c r="AA84" s="6"/>
    </row>
    <row r="85">
      <c r="A85" s="27"/>
      <c r="B85" s="21"/>
      <c r="C85" s="167" t="str">
        <v>0x1B0</v>
      </c>
      <c r="D85" s="21" t="str">
        <v>BMS_1B0Checksum</v>
      </c>
      <c r="E85" s="1">
        <v>56</v>
      </c>
      <c r="F85" s="1">
        <v>8</v>
      </c>
      <c r="G85" s="1" t="str">
        <v>U</v>
      </c>
      <c r="H85" s="1">
        <v>1</v>
      </c>
      <c r="I85" s="1">
        <v>0</v>
      </c>
      <c r="J85" s="1">
        <v>0</v>
      </c>
      <c r="K85" s="1">
        <v>255</v>
      </c>
      <c r="L85" s="1"/>
      <c r="M85" s="1">
        <v>10</v>
      </c>
      <c r="N85" s="26"/>
      <c r="O85" s="21" t="str">
        <v>按照JAC checksum规范</v>
      </c>
      <c r="P85" s="1" t="str">
        <v>0x0</v>
      </c>
      <c r="Q85" s="1" t="str">
        <v>0x0</v>
      </c>
      <c r="R85" s="7" t="str">
        <v>NA</v>
      </c>
      <c r="S85" s="197" t="str">
        <v>R</v>
      </c>
      <c r="T85" s="173" t="str">
        <v>T</v>
      </c>
      <c r="U85" s="2"/>
      <c r="V85" s="2"/>
      <c r="W85" s="2"/>
      <c r="X85" s="2"/>
      <c r="Y85" s="6"/>
      <c r="Z85" s="6"/>
      <c r="AA85" s="6"/>
    </row>
    <row r="86">
      <c r="A86" s="27" t="str">
        <v>BMS</v>
      </c>
      <c r="B86" s="21" t="str">
        <v>BMS_1B1</v>
      </c>
      <c r="C86" s="167" t="str">
        <v>0x1B1</v>
      </c>
      <c r="D86" s="21" t="str">
        <v>BMS_1B1sgCounter</v>
      </c>
      <c r="E86" s="2">
        <v>4</v>
      </c>
      <c r="F86" s="1">
        <v>4</v>
      </c>
      <c r="G86" s="1" t="str">
        <v>U</v>
      </c>
      <c r="H86" s="1">
        <v>1</v>
      </c>
      <c r="I86" s="1">
        <v>0</v>
      </c>
      <c r="J86" s="1">
        <v>0</v>
      </c>
      <c r="K86" s="1">
        <v>15</v>
      </c>
      <c r="L86" s="1"/>
      <c r="M86" s="1">
        <v>20</v>
      </c>
      <c r="N86" s="26"/>
      <c r="O86" s="69" t="str">
        <v>Rolling counter信号，每个发送周期加1，循环计数，0到15循环</v>
      </c>
      <c r="P86" s="1" t="str">
        <v>0x0</v>
      </c>
      <c r="Q86" s="1" t="str">
        <v>0x0</v>
      </c>
      <c r="R86" s="7" t="str">
        <v>NA</v>
      </c>
      <c r="S86" s="197" t="str">
        <v>R</v>
      </c>
      <c r="T86" s="173" t="str">
        <v>T</v>
      </c>
      <c r="U86" s="197" t="str">
        <v>R</v>
      </c>
      <c r="V86" s="2"/>
      <c r="W86" s="2"/>
      <c r="X86" s="2"/>
      <c r="Y86" s="6"/>
      <c r="Z86" s="6"/>
      <c r="AA86" s="6"/>
    </row>
    <row r="87">
      <c r="A87" s="27"/>
      <c r="B87" s="21"/>
      <c r="C87" s="167" t="str">
        <v>0x1B1</v>
      </c>
      <c r="D87" s="5" t="str">
        <v>BMSDTC</v>
      </c>
      <c r="E87" s="2">
        <v>8</v>
      </c>
      <c r="F87" s="2">
        <v>12</v>
      </c>
      <c r="G87" s="8" t="str">
        <v>U</v>
      </c>
      <c r="H87" s="1">
        <v>1</v>
      </c>
      <c r="I87" s="1">
        <v>0</v>
      </c>
      <c r="J87" s="1">
        <v>0</v>
      </c>
      <c r="K87" s="1">
        <v>4095</v>
      </c>
      <c r="L87" s="8"/>
      <c r="M87" s="1">
        <v>20</v>
      </c>
      <c r="N87" s="5"/>
      <c r="O87" s="5" t="str">
        <v>BMS 故障码</v>
      </c>
      <c r="P87" s="1" t="str">
        <v>0x0</v>
      </c>
      <c r="Q87" s="1" t="str">
        <v>0x0</v>
      </c>
      <c r="R87" s="7" t="str">
        <v>NA</v>
      </c>
      <c r="S87" s="197" t="str">
        <v>R</v>
      </c>
      <c r="T87" s="173" t="str">
        <v>T</v>
      </c>
      <c r="U87" s="2"/>
      <c r="V87" s="2"/>
      <c r="W87" s="2"/>
      <c r="X87" s="197" t="str">
        <v>R</v>
      </c>
      <c r="Y87" s="6"/>
      <c r="Z87" s="6"/>
      <c r="AA87" s="6"/>
    </row>
    <row r="88">
      <c r="A88" s="27"/>
      <c r="B88" s="21"/>
      <c r="C88" s="167" t="str">
        <v>0x1B1</v>
      </c>
      <c r="D88" s="21" t="str">
        <v>BMS_PackCurrent</v>
      </c>
      <c r="E88" s="1">
        <v>26</v>
      </c>
      <c r="F88" s="1">
        <v>14</v>
      </c>
      <c r="G88" s="1" t="str">
        <v>U</v>
      </c>
      <c r="H88" s="1">
        <v>0.1</v>
      </c>
      <c r="I88" s="1">
        <v>-600</v>
      </c>
      <c r="J88" s="1">
        <v>-600</v>
      </c>
      <c r="K88" s="1">
        <v>600</v>
      </c>
      <c r="L88" s="1" t="str">
        <v>A</v>
      </c>
      <c r="M88" s="1">
        <v>20</v>
      </c>
      <c r="N88" s="26"/>
      <c r="O88" s="69" t="str">
        <v>当前电池电流</v>
      </c>
      <c r="P88" s="1" t="str">
        <v>0x0</v>
      </c>
      <c r="Q88" s="1" t="str">
        <v>0x0</v>
      </c>
      <c r="R88" s="7" t="str">
        <v>0xFFFF</v>
      </c>
      <c r="S88" s="197" t="str">
        <v>R</v>
      </c>
      <c r="T88" s="173" t="str">
        <v>T</v>
      </c>
      <c r="U88" s="197" t="str">
        <v>R</v>
      </c>
      <c r="V88" s="2"/>
      <c r="W88" s="2"/>
      <c r="X88" s="197" t="str">
        <v>R</v>
      </c>
      <c r="Y88" s="6"/>
      <c r="Z88" s="6"/>
      <c r="AA88" s="6"/>
    </row>
    <row r="89">
      <c r="A89" s="27"/>
      <c r="B89" s="21"/>
      <c r="C89" s="167" t="str">
        <v>0x1B1</v>
      </c>
      <c r="D89" s="21" t="str" xml:space="preserve">
        <v>BMS_PackVoltage </v>
      </c>
      <c r="E89" s="1">
        <v>45</v>
      </c>
      <c r="F89" s="1">
        <v>13</v>
      </c>
      <c r="G89" s="1" t="str">
        <v>U</v>
      </c>
      <c r="H89" s="1">
        <v>0.1</v>
      </c>
      <c r="I89" s="1">
        <v>0</v>
      </c>
      <c r="J89" s="1">
        <v>0</v>
      </c>
      <c r="K89" s="1">
        <v>500</v>
      </c>
      <c r="L89" s="1" t="str">
        <v>V</v>
      </c>
      <c r="M89" s="1">
        <v>20</v>
      </c>
      <c r="N89" s="26"/>
      <c r="O89" s="69" t="str">
        <v>当前电池内部电压</v>
      </c>
      <c r="P89" s="1" t="str">
        <v>0x0</v>
      </c>
      <c r="Q89" s="1" t="str">
        <v>0x0</v>
      </c>
      <c r="R89" s="7" t="str">
        <v>0xFFFF</v>
      </c>
      <c r="S89" s="197" t="str">
        <v>R</v>
      </c>
      <c r="T89" s="173" t="str">
        <v>T</v>
      </c>
      <c r="U89" s="2"/>
      <c r="V89" s="2"/>
      <c r="W89" s="2"/>
      <c r="X89" s="2"/>
      <c r="Y89" s="6"/>
      <c r="Z89" s="6"/>
      <c r="AA89" s="6"/>
    </row>
    <row r="90">
      <c r="A90" s="27"/>
      <c r="B90" s="21"/>
      <c r="C90" s="167" t="str">
        <v>0x1B1</v>
      </c>
      <c r="D90" s="21" t="str">
        <v>BMS_outsideVoltage</v>
      </c>
      <c r="E90" s="1">
        <v>48</v>
      </c>
      <c r="F90" s="1">
        <v>13</v>
      </c>
      <c r="G90" s="1" t="str">
        <v>U</v>
      </c>
      <c r="H90" s="1">
        <v>0.1</v>
      </c>
      <c r="I90" s="1">
        <v>0</v>
      </c>
      <c r="J90" s="1">
        <v>0</v>
      </c>
      <c r="K90" s="1">
        <v>500</v>
      </c>
      <c r="L90" s="1" t="str">
        <v>V</v>
      </c>
      <c r="M90" s="1">
        <v>20</v>
      </c>
      <c r="N90" s="26"/>
      <c r="O90" s="69" t="str">
        <v>当前电池外部电压</v>
      </c>
      <c r="P90" s="1" t="str">
        <v>0x0</v>
      </c>
      <c r="Q90" s="1" t="str">
        <v>0x0</v>
      </c>
      <c r="R90" s="7" t="str">
        <v>0x1FFF</v>
      </c>
      <c r="S90" s="197" t="str">
        <v>R</v>
      </c>
      <c r="T90" s="173" t="str">
        <v>T</v>
      </c>
      <c r="U90" s="197" t="str">
        <v>R</v>
      </c>
      <c r="V90" s="2"/>
      <c r="W90" s="2"/>
      <c r="X90" s="197" t="str">
        <v>R</v>
      </c>
      <c r="Y90" s="6"/>
      <c r="Z90" s="6"/>
      <c r="AA90" s="6"/>
    </row>
    <row r="91">
      <c r="A91" s="27"/>
      <c r="B91" s="21"/>
      <c r="C91" s="167" t="str">
        <v>0x1B1</v>
      </c>
      <c r="D91" s="21" t="str">
        <v>BMS_1B1Checksum</v>
      </c>
      <c r="E91" s="1">
        <v>56</v>
      </c>
      <c r="F91" s="1">
        <v>8</v>
      </c>
      <c r="G91" s="1" t="str">
        <v>U</v>
      </c>
      <c r="H91" s="1">
        <v>1</v>
      </c>
      <c r="I91" s="1">
        <v>0</v>
      </c>
      <c r="J91" s="1">
        <v>0</v>
      </c>
      <c r="K91" s="1">
        <v>255</v>
      </c>
      <c r="L91" s="1"/>
      <c r="M91" s="1">
        <v>20</v>
      </c>
      <c r="N91" s="26"/>
      <c r="O91" s="21" t="str">
        <v>按照JAC checksum规范</v>
      </c>
      <c r="P91" s="1" t="str">
        <v>0x0</v>
      </c>
      <c r="Q91" s="1" t="str">
        <v>0x0</v>
      </c>
      <c r="R91" s="7" t="str">
        <v>NA</v>
      </c>
      <c r="S91" s="197" t="str">
        <v>R</v>
      </c>
      <c r="T91" s="173" t="str">
        <v>T</v>
      </c>
      <c r="U91" s="197" t="str">
        <v>R</v>
      </c>
      <c r="V91" s="2"/>
      <c r="W91" s="2"/>
      <c r="X91" s="2"/>
      <c r="Y91" s="6"/>
      <c r="Z91" s="6"/>
      <c r="AA91" s="6"/>
    </row>
    <row r="92">
      <c r="A92" s="24" t="str">
        <v>BMS</v>
      </c>
      <c r="B92" s="71" t="str">
        <v>BMS_1B2</v>
      </c>
      <c r="C92" s="167" t="str">
        <v>0x1B2</v>
      </c>
      <c r="D92" s="21" t="str">
        <v>BMS_1B2sgCounter</v>
      </c>
      <c r="E92" s="2">
        <v>4</v>
      </c>
      <c r="F92" s="1">
        <v>4</v>
      </c>
      <c r="G92" s="1" t="str">
        <v>U</v>
      </c>
      <c r="H92" s="1">
        <v>1</v>
      </c>
      <c r="I92" s="1">
        <v>0</v>
      </c>
      <c r="J92" s="1">
        <v>0</v>
      </c>
      <c r="K92" s="1">
        <v>15</v>
      </c>
      <c r="L92" s="1"/>
      <c r="M92" s="1">
        <v>50</v>
      </c>
      <c r="N92" s="26"/>
      <c r="O92" s="69" t="str">
        <v>Rolling counter信号，每个发送周期加1，循环计数，0到15循环</v>
      </c>
      <c r="P92" s="1" t="str">
        <v>0x0</v>
      </c>
      <c r="Q92" s="1" t="str">
        <v>0x0</v>
      </c>
      <c r="R92" s="7" t="str">
        <v>NA</v>
      </c>
      <c r="S92" s="197" t="str">
        <v>R</v>
      </c>
      <c r="T92" s="173" t="str">
        <v>T</v>
      </c>
      <c r="U92" s="2"/>
      <c r="V92" s="2"/>
      <c r="W92" s="2"/>
      <c r="X92" s="2"/>
      <c r="Y92" s="6"/>
      <c r="Z92" s="6"/>
      <c r="AA92" s="6"/>
    </row>
    <row r="93">
      <c r="A93" s="24"/>
      <c r="B93" s="71"/>
      <c r="C93" s="226" t="str">
        <v>0x1B2</v>
      </c>
      <c r="D93" s="224" t="str">
        <v>BMS_ChgRemTim</v>
      </c>
      <c r="E93" s="223">
        <v>8</v>
      </c>
      <c r="F93" s="223">
        <v>12</v>
      </c>
      <c r="G93" s="227" t="str">
        <v>U</v>
      </c>
      <c r="H93" s="121">
        <v>1</v>
      </c>
      <c r="I93" s="121">
        <v>0</v>
      </c>
      <c r="J93" s="121">
        <v>0</v>
      </c>
      <c r="K93" s="121">
        <v>4095</v>
      </c>
      <c r="L93" s="225" t="str">
        <v>min</v>
      </c>
      <c r="M93" s="121">
        <v>50</v>
      </c>
      <c r="N93" s="228"/>
      <c r="O93" s="224" t="str">
        <v>充电剩余时间</v>
      </c>
      <c r="P93" s="121" t="str">
        <v>0x0</v>
      </c>
      <c r="Q93" s="121" t="str">
        <v>0x0</v>
      </c>
      <c r="R93" s="123" t="str">
        <v>NA</v>
      </c>
      <c r="S93" s="221" t="str">
        <v>R</v>
      </c>
      <c r="T93" s="221" t="str">
        <v>T</v>
      </c>
      <c r="U93" s="221"/>
      <c r="V93" s="221"/>
      <c r="W93" s="221"/>
      <c r="X93" s="221"/>
      <c r="Y93" s="222"/>
      <c r="Z93" s="222"/>
      <c r="AA93" s="222" t="str">
        <v>2024.4.11，更改信号名称</v>
      </c>
    </row>
    <row r="94">
      <c r="A94" s="24"/>
      <c r="B94" s="71"/>
      <c r="C94" s="167" t="str">
        <v>0x1B2</v>
      </c>
      <c r="D94" s="5" t="str">
        <v>BCUMaxChrgILongT</v>
      </c>
      <c r="E94" s="10">
        <v>35</v>
      </c>
      <c r="F94" s="10">
        <v>10</v>
      </c>
      <c r="G94" s="8" t="str">
        <v>U</v>
      </c>
      <c r="H94" s="1">
        <v>1</v>
      </c>
      <c r="I94" s="1">
        <v>0</v>
      </c>
      <c r="J94" s="1">
        <v>0</v>
      </c>
      <c r="K94" s="1">
        <v>500</v>
      </c>
      <c r="L94" s="4" t="str">
        <v>A</v>
      </c>
      <c r="M94" s="1">
        <v>50</v>
      </c>
      <c r="N94" s="23"/>
      <c r="O94" s="5" t="str">
        <v>电池长时最大充电电流</v>
      </c>
      <c r="P94" s="1" t="str">
        <v>0x0</v>
      </c>
      <c r="Q94" s="1" t="str">
        <v>0x0</v>
      </c>
      <c r="R94" s="7" t="str">
        <v>NA</v>
      </c>
      <c r="S94" s="197" t="str">
        <v>R</v>
      </c>
      <c r="T94" s="173" t="str">
        <v>T</v>
      </c>
      <c r="U94" s="2"/>
      <c r="V94" s="2"/>
      <c r="W94" s="2"/>
      <c r="X94" s="2"/>
      <c r="Y94" s="6"/>
      <c r="Z94" s="6"/>
      <c r="AA94" s="6"/>
    </row>
    <row r="95">
      <c r="A95" s="24"/>
      <c r="B95" s="71"/>
      <c r="C95" s="167" t="str">
        <v>0x1B2</v>
      </c>
      <c r="D95" s="5" t="str">
        <v>BCUMaxDchaILongT</v>
      </c>
      <c r="E95" s="10">
        <v>41</v>
      </c>
      <c r="F95" s="10">
        <v>10</v>
      </c>
      <c r="G95" s="8" t="str">
        <v>U</v>
      </c>
      <c r="H95" s="1">
        <v>1</v>
      </c>
      <c r="I95" s="1">
        <v>0</v>
      </c>
      <c r="J95" s="1">
        <v>0</v>
      </c>
      <c r="K95" s="1">
        <v>500</v>
      </c>
      <c r="L95" s="4" t="str">
        <v>A</v>
      </c>
      <c r="M95" s="1">
        <v>50</v>
      </c>
      <c r="N95" s="23"/>
      <c r="O95" s="5" t="str">
        <v>电池长时最大放电电流</v>
      </c>
      <c r="P95" s="1" t="str">
        <v>0x0</v>
      </c>
      <c r="Q95" s="1" t="str">
        <v>0x0</v>
      </c>
      <c r="R95" s="7" t="str">
        <v>NA</v>
      </c>
      <c r="S95" s="197" t="str">
        <v>R</v>
      </c>
      <c r="T95" s="173" t="str">
        <v>T</v>
      </c>
      <c r="U95" s="2"/>
      <c r="V95" s="2"/>
      <c r="W95" s="2"/>
      <c r="X95" s="2"/>
      <c r="Y95" s="6"/>
      <c r="Z95" s="6"/>
      <c r="AA95" s="6"/>
    </row>
    <row r="96">
      <c r="A96" s="24"/>
      <c r="B96" s="71"/>
      <c r="C96" s="167" t="str">
        <v>0x1B2</v>
      </c>
      <c r="D96" s="5" t="str">
        <v>BCUMaxChrgPwrLongT</v>
      </c>
      <c r="E96" s="2">
        <v>48</v>
      </c>
      <c r="F96" s="10">
        <v>9</v>
      </c>
      <c r="G96" s="24" t="str">
        <v>U</v>
      </c>
      <c r="H96" s="1">
        <v>0.5</v>
      </c>
      <c r="I96" s="1">
        <v>0</v>
      </c>
      <c r="J96" s="1">
        <v>0</v>
      </c>
      <c r="K96" s="1">
        <v>200</v>
      </c>
      <c r="L96" s="71" t="str">
        <v>kW</v>
      </c>
      <c r="M96" s="1">
        <v>50</v>
      </c>
      <c r="N96" s="118"/>
      <c r="O96" s="5" t="str">
        <v>电池长时最大充电功率</v>
      </c>
      <c r="P96" s="1" t="str">
        <v>0x0</v>
      </c>
      <c r="Q96" s="1" t="str">
        <v>0x0</v>
      </c>
      <c r="R96" s="7" t="str">
        <v>NA</v>
      </c>
      <c r="S96" s="197" t="str">
        <v>R</v>
      </c>
      <c r="T96" s="173" t="str">
        <v>T</v>
      </c>
      <c r="U96" s="2"/>
      <c r="V96" s="2"/>
      <c r="W96" s="2"/>
      <c r="X96" s="2"/>
      <c r="Y96" s="6"/>
      <c r="Z96" s="6"/>
      <c r="AA96" s="6"/>
    </row>
    <row r="97">
      <c r="A97" s="24"/>
      <c r="B97" s="71"/>
      <c r="C97" s="167" t="str">
        <v>0x1B2</v>
      </c>
      <c r="D97" s="21" t="str">
        <v>BMS_1B2Checksum</v>
      </c>
      <c r="E97" s="1">
        <v>56</v>
      </c>
      <c r="F97" s="1">
        <v>8</v>
      </c>
      <c r="G97" s="1" t="str">
        <v>U</v>
      </c>
      <c r="H97" s="1">
        <v>1</v>
      </c>
      <c r="I97" s="1">
        <v>0</v>
      </c>
      <c r="J97" s="1">
        <v>0</v>
      </c>
      <c r="K97" s="1">
        <v>255</v>
      </c>
      <c r="L97" s="1"/>
      <c r="M97" s="1">
        <v>50</v>
      </c>
      <c r="N97" s="26"/>
      <c r="O97" s="21" t="str">
        <v>按照JAC checksum规范</v>
      </c>
      <c r="P97" s="1" t="str">
        <v>0x0</v>
      </c>
      <c r="Q97" s="1" t="str">
        <v>0x0</v>
      </c>
      <c r="R97" s="7" t="str">
        <v>NA</v>
      </c>
      <c r="S97" s="197" t="str">
        <v>R</v>
      </c>
      <c r="T97" s="173" t="str">
        <v>T</v>
      </c>
      <c r="U97" s="2"/>
      <c r="V97" s="2"/>
      <c r="W97" s="2"/>
      <c r="X97" s="2"/>
      <c r="Y97" s="6"/>
      <c r="Z97" s="6"/>
      <c r="AA97" s="6"/>
    </row>
    <row r="98">
      <c r="A98" s="24" t="str">
        <v>BMS</v>
      </c>
      <c r="B98" s="71" t="str">
        <v>BMS_1B3</v>
      </c>
      <c r="C98" s="167" t="str">
        <v>0x1B3</v>
      </c>
      <c r="D98" s="21" t="str">
        <v>BMS_1B3sgCounter</v>
      </c>
      <c r="E98" s="2">
        <v>4</v>
      </c>
      <c r="F98" s="1">
        <v>4</v>
      </c>
      <c r="G98" s="1" t="str">
        <v>U</v>
      </c>
      <c r="H98" s="1">
        <v>1</v>
      </c>
      <c r="I98" s="1">
        <v>0</v>
      </c>
      <c r="J98" s="1">
        <v>0</v>
      </c>
      <c r="K98" s="1">
        <v>15</v>
      </c>
      <c r="L98" s="1"/>
      <c r="M98" s="1">
        <v>50</v>
      </c>
      <c r="N98" s="26"/>
      <c r="O98" s="69" t="str">
        <v>Rolling counter信号，每个发送周期加1，循环计数，0到15循环</v>
      </c>
      <c r="P98" s="1" t="str">
        <v>0x0</v>
      </c>
      <c r="Q98" s="1" t="str">
        <v>0x0</v>
      </c>
      <c r="R98" s="7" t="str">
        <v>NA</v>
      </c>
      <c r="S98" s="197" t="str">
        <v>R</v>
      </c>
      <c r="T98" s="173" t="str">
        <v>T</v>
      </c>
      <c r="U98" s="2"/>
      <c r="V98" s="2"/>
      <c r="W98" s="2"/>
      <c r="X98" s="2"/>
      <c r="Y98" s="6"/>
      <c r="Z98" s="6"/>
      <c r="AA98" s="6"/>
    </row>
    <row r="99">
      <c r="A99" s="24"/>
      <c r="B99" s="71"/>
      <c r="C99" s="167" t="str">
        <v>0x1B3</v>
      </c>
      <c r="D99" s="21" t="str">
        <v>BMS_MSDStatus</v>
      </c>
      <c r="E99" s="1">
        <v>0</v>
      </c>
      <c r="F99" s="1">
        <v>1</v>
      </c>
      <c r="G99" s="1" t="str">
        <v>U</v>
      </c>
      <c r="H99" s="1">
        <v>1</v>
      </c>
      <c r="I99" s="1">
        <v>0</v>
      </c>
      <c r="J99" s="1">
        <v>0</v>
      </c>
      <c r="K99" s="1">
        <v>1</v>
      </c>
      <c r="L99" s="1"/>
      <c r="M99" s="1">
        <v>50</v>
      </c>
      <c r="N99" s="26" t="str">
        <v>0x0:normal
0x1:MSD OFF</v>
      </c>
      <c r="O99" s="69" t="str">
        <v>检修开关状态</v>
      </c>
      <c r="P99" s="1" t="str">
        <v>0x0</v>
      </c>
      <c r="Q99" s="1" t="str">
        <v>0x0</v>
      </c>
      <c r="R99" s="7" t="str">
        <v>NA</v>
      </c>
      <c r="S99" s="197" t="str">
        <v>R</v>
      </c>
      <c r="T99" s="173" t="str">
        <v>T</v>
      </c>
      <c r="U99" s="2"/>
      <c r="V99" s="2"/>
      <c r="W99" s="2"/>
      <c r="X99" s="2"/>
      <c r="Y99" s="6"/>
      <c r="Z99" s="6"/>
      <c r="AA99" s="6"/>
    </row>
    <row r="100">
      <c r="A100" s="24"/>
      <c r="B100" s="71"/>
      <c r="C100" s="167" t="str">
        <v>0x1B3</v>
      </c>
      <c r="D100" s="5" t="str">
        <v>BMS_CC2staus</v>
      </c>
      <c r="E100" s="2">
        <v>1</v>
      </c>
      <c r="F100" s="8">
        <v>2</v>
      </c>
      <c r="G100" s="8" t="str">
        <v>U</v>
      </c>
      <c r="H100" s="1">
        <v>1</v>
      </c>
      <c r="I100" s="1">
        <v>0</v>
      </c>
      <c r="J100" s="1">
        <v>0</v>
      </c>
      <c r="K100" s="1">
        <v>3</v>
      </c>
      <c r="L100" s="8"/>
      <c r="M100" s="1">
        <v>50</v>
      </c>
      <c r="N100" s="5" t="str">
        <v>0x0:No plugin 
0x1:Plugin
0x2:Fault</v>
      </c>
      <c r="O100" s="5" t="str">
        <v>CC2连接状态</v>
      </c>
      <c r="P100" s="1" t="str">
        <v>0x0</v>
      </c>
      <c r="Q100" s="1" t="str">
        <v>0x0</v>
      </c>
      <c r="R100" s="7" t="str">
        <v>NA</v>
      </c>
      <c r="S100" s="197" t="str">
        <v>R</v>
      </c>
      <c r="T100" s="173" t="str">
        <v>T</v>
      </c>
      <c r="U100" s="2"/>
      <c r="V100" s="2"/>
      <c r="W100" s="2"/>
      <c r="X100" s="2"/>
      <c r="Y100" s="6"/>
      <c r="Z100" s="6"/>
      <c r="AA100" s="6" t="str">
        <v>V1.08</v>
      </c>
    </row>
    <row r="101">
      <c r="A101" s="24"/>
      <c r="B101" s="71"/>
      <c r="C101" s="167" t="str">
        <v>0x1B3</v>
      </c>
      <c r="D101" s="118" t="str">
        <v>BCUMaxDchaPwrLongT</v>
      </c>
      <c r="E101" s="10">
        <v>22</v>
      </c>
      <c r="F101" s="10">
        <v>9</v>
      </c>
      <c r="G101" s="24" t="str">
        <v>U</v>
      </c>
      <c r="H101" s="1">
        <v>0.5</v>
      </c>
      <c r="I101" s="1">
        <v>0</v>
      </c>
      <c r="J101" s="1">
        <v>0</v>
      </c>
      <c r="K101" s="1">
        <v>200</v>
      </c>
      <c r="L101" s="71" t="str">
        <v>kW</v>
      </c>
      <c r="M101" s="1">
        <v>50</v>
      </c>
      <c r="N101" s="118"/>
      <c r="O101" s="118" t="str">
        <v>电池长时最大放电功率</v>
      </c>
      <c r="P101" s="1" t="str">
        <v>0x0</v>
      </c>
      <c r="Q101" s="1" t="str">
        <v>0x0</v>
      </c>
      <c r="R101" s="7" t="str">
        <v>NA</v>
      </c>
      <c r="S101" s="197" t="str">
        <v>R</v>
      </c>
      <c r="T101" s="173" t="str">
        <v>T</v>
      </c>
      <c r="U101" s="2"/>
      <c r="V101" s="2"/>
      <c r="W101" s="2"/>
      <c r="X101" s="2"/>
      <c r="Y101" s="6"/>
      <c r="Z101" s="6"/>
      <c r="AA101" s="6"/>
    </row>
    <row r="102">
      <c r="A102" s="24"/>
      <c r="B102" s="71"/>
      <c r="C102" s="167" t="str">
        <v>0x1B3</v>
      </c>
      <c r="D102" s="5" t="str">
        <v>BCUMaxChrgIShoT</v>
      </c>
      <c r="E102" s="10">
        <v>28</v>
      </c>
      <c r="F102" s="10">
        <v>10</v>
      </c>
      <c r="G102" s="8" t="str">
        <v>U</v>
      </c>
      <c r="H102" s="1">
        <v>1</v>
      </c>
      <c r="I102" s="1">
        <v>0</v>
      </c>
      <c r="J102" s="1">
        <v>0</v>
      </c>
      <c r="K102" s="1">
        <v>500</v>
      </c>
      <c r="L102" s="4" t="str">
        <v>A</v>
      </c>
      <c r="M102" s="1">
        <v>50</v>
      </c>
      <c r="N102" s="23"/>
      <c r="O102" s="5" t="str">
        <v>电池短时最大充电电流</v>
      </c>
      <c r="P102" s="1" t="str">
        <v>0x0</v>
      </c>
      <c r="Q102" s="1" t="str">
        <v>0x0</v>
      </c>
      <c r="R102" s="7" t="str">
        <v>NA</v>
      </c>
      <c r="S102" s="197" t="str">
        <v>R</v>
      </c>
      <c r="T102" s="173" t="str">
        <v>T</v>
      </c>
      <c r="U102" s="2"/>
      <c r="V102" s="2"/>
      <c r="W102" s="2"/>
      <c r="X102" s="2"/>
      <c r="Y102" s="6"/>
      <c r="Z102" s="6"/>
      <c r="AA102" s="6"/>
    </row>
    <row r="103">
      <c r="A103" s="24"/>
      <c r="B103" s="71"/>
      <c r="C103" s="167" t="str">
        <v>0x1B3</v>
      </c>
      <c r="D103" s="5" t="str">
        <v>BCUMaxDchaIShoT</v>
      </c>
      <c r="E103" s="10">
        <v>34</v>
      </c>
      <c r="F103" s="10">
        <v>10</v>
      </c>
      <c r="G103" s="8" t="str">
        <v>U</v>
      </c>
      <c r="H103" s="1">
        <v>1</v>
      </c>
      <c r="I103" s="1">
        <v>0</v>
      </c>
      <c r="J103" s="1">
        <v>0</v>
      </c>
      <c r="K103" s="1">
        <v>500</v>
      </c>
      <c r="L103" s="4" t="str">
        <v>A</v>
      </c>
      <c r="M103" s="1">
        <v>50</v>
      </c>
      <c r="N103" s="23"/>
      <c r="O103" s="5" t="str">
        <v>电池短时最大放电电流</v>
      </c>
      <c r="P103" s="1" t="str">
        <v>0x0</v>
      </c>
      <c r="Q103" s="1" t="str">
        <v>0x0</v>
      </c>
      <c r="R103" s="7" t="str">
        <v>NA</v>
      </c>
      <c r="S103" s="197" t="str">
        <v>R</v>
      </c>
      <c r="T103" s="173" t="str">
        <v>T</v>
      </c>
      <c r="U103" s="2"/>
      <c r="V103" s="2"/>
      <c r="W103" s="2"/>
      <c r="X103" s="2"/>
      <c r="Y103" s="6"/>
      <c r="Z103" s="6"/>
      <c r="AA103" s="6"/>
    </row>
    <row r="104">
      <c r="A104" s="24"/>
      <c r="B104" s="71"/>
      <c r="C104" s="167" t="str">
        <v>0x1B3</v>
      </c>
      <c r="D104" s="118" t="str">
        <v>BCUMaxChrgPwrShoT</v>
      </c>
      <c r="E104" s="10">
        <v>41</v>
      </c>
      <c r="F104" s="10">
        <v>9</v>
      </c>
      <c r="G104" s="24" t="str">
        <v>U</v>
      </c>
      <c r="H104" s="1">
        <v>0.5</v>
      </c>
      <c r="I104" s="1">
        <v>0</v>
      </c>
      <c r="J104" s="1">
        <v>0</v>
      </c>
      <c r="K104" s="1">
        <v>200</v>
      </c>
      <c r="L104" s="71" t="str">
        <v>kW</v>
      </c>
      <c r="M104" s="1">
        <v>50</v>
      </c>
      <c r="N104" s="159"/>
      <c r="O104" s="118" t="str">
        <v>电池短时最大充电功率</v>
      </c>
      <c r="P104" s="1" t="str">
        <v>0x0</v>
      </c>
      <c r="Q104" s="1" t="str">
        <v>0x0</v>
      </c>
      <c r="R104" s="7" t="str">
        <v>NA</v>
      </c>
      <c r="S104" s="197" t="str">
        <v>R</v>
      </c>
      <c r="T104" s="173" t="str">
        <v>T</v>
      </c>
      <c r="U104" s="2"/>
      <c r="V104" s="2"/>
      <c r="W104" s="2"/>
      <c r="X104" s="2"/>
      <c r="Y104" s="6"/>
      <c r="Z104" s="6"/>
      <c r="AA104" s="6"/>
    </row>
    <row r="105">
      <c r="A105" s="24"/>
      <c r="B105" s="71"/>
      <c r="C105" s="167" t="str">
        <v>0x1B3</v>
      </c>
      <c r="D105" s="118" t="str">
        <v>BCUMaxDchaPwrShoT</v>
      </c>
      <c r="E105" s="10">
        <v>48</v>
      </c>
      <c r="F105" s="10">
        <v>9</v>
      </c>
      <c r="G105" s="24" t="str">
        <v>U</v>
      </c>
      <c r="H105" s="1">
        <v>0.5</v>
      </c>
      <c r="I105" s="1">
        <v>0</v>
      </c>
      <c r="J105" s="1">
        <v>0</v>
      </c>
      <c r="K105" s="1">
        <v>200</v>
      </c>
      <c r="L105" s="71" t="str">
        <v>kW</v>
      </c>
      <c r="M105" s="1">
        <v>50</v>
      </c>
      <c r="N105" s="118"/>
      <c r="O105" s="118" t="str">
        <v>电池短时最大放电功率</v>
      </c>
      <c r="P105" s="1" t="str">
        <v>0x0</v>
      </c>
      <c r="Q105" s="1" t="str">
        <v>0x0</v>
      </c>
      <c r="R105" s="7" t="str">
        <v>NA</v>
      </c>
      <c r="S105" s="197" t="str">
        <v>R</v>
      </c>
      <c r="T105" s="173" t="str">
        <v>T</v>
      </c>
      <c r="U105" s="2"/>
      <c r="V105" s="2"/>
      <c r="W105" s="2"/>
      <c r="X105" s="2"/>
      <c r="Y105" s="6"/>
      <c r="Z105" s="6"/>
      <c r="AA105" s="6"/>
    </row>
    <row r="106">
      <c r="A106" s="24"/>
      <c r="B106" s="71"/>
      <c r="C106" s="167" t="str">
        <v>0x1B3</v>
      </c>
      <c r="D106" s="21" t="str">
        <v>BMS_1B3Checksum</v>
      </c>
      <c r="E106" s="1">
        <v>56</v>
      </c>
      <c r="F106" s="1">
        <v>8</v>
      </c>
      <c r="G106" s="1" t="str">
        <v>U</v>
      </c>
      <c r="H106" s="1">
        <v>1</v>
      </c>
      <c r="I106" s="1">
        <v>0</v>
      </c>
      <c r="J106" s="1">
        <v>0</v>
      </c>
      <c r="K106" s="1">
        <v>255</v>
      </c>
      <c r="L106" s="1"/>
      <c r="M106" s="1">
        <v>50</v>
      </c>
      <c r="N106" s="26"/>
      <c r="O106" s="21" t="str">
        <v>按照JAC checksum规范</v>
      </c>
      <c r="P106" s="1" t="str">
        <v>0x0</v>
      </c>
      <c r="Q106" s="1" t="str">
        <v>0x0</v>
      </c>
      <c r="R106" s="7" t="str">
        <v>NA</v>
      </c>
      <c r="S106" s="197" t="str">
        <v>R</v>
      </c>
      <c r="T106" s="173" t="str">
        <v>T</v>
      </c>
      <c r="U106" s="2"/>
      <c r="V106" s="2"/>
      <c r="W106" s="2"/>
      <c r="X106" s="2"/>
      <c r="Y106" s="6"/>
      <c r="Z106" s="6"/>
      <c r="AA106" s="6"/>
    </row>
    <row r="107">
      <c r="A107" s="24" t="str">
        <v>BMS</v>
      </c>
      <c r="B107" s="71" t="str">
        <v>BMS_1B4</v>
      </c>
      <c r="C107" s="167" t="str">
        <v>0x1B4</v>
      </c>
      <c r="D107" s="21" t="str">
        <v>BMS_1B4sgCounter</v>
      </c>
      <c r="E107" s="2">
        <v>4</v>
      </c>
      <c r="F107" s="1">
        <v>4</v>
      </c>
      <c r="G107" s="1" t="str">
        <v>U</v>
      </c>
      <c r="H107" s="1">
        <v>1</v>
      </c>
      <c r="I107" s="1">
        <v>0</v>
      </c>
      <c r="J107" s="1">
        <v>0</v>
      </c>
      <c r="K107" s="1">
        <v>15</v>
      </c>
      <c r="L107" s="1"/>
      <c r="M107" s="1">
        <v>50</v>
      </c>
      <c r="N107" s="26"/>
      <c r="O107" s="69" t="str">
        <v>Rolling counter信号，每个发送周期加1，循环计数，0到15循环</v>
      </c>
      <c r="P107" s="1" t="str">
        <v>0x0</v>
      </c>
      <c r="Q107" s="1" t="str">
        <v>0x0</v>
      </c>
      <c r="R107" s="7" t="str">
        <v>NA</v>
      </c>
      <c r="S107" s="197" t="str">
        <v>R</v>
      </c>
      <c r="T107" s="173" t="str">
        <v>T</v>
      </c>
      <c r="U107" s="2"/>
      <c r="V107" s="2"/>
      <c r="W107" s="2"/>
      <c r="X107" s="2"/>
      <c r="Y107" s="6"/>
      <c r="Z107" s="6"/>
      <c r="AA107" s="6"/>
    </row>
    <row r="108">
      <c r="A108" s="24"/>
      <c r="B108" s="71"/>
      <c r="C108" s="167" t="str">
        <v>0x1B4</v>
      </c>
      <c r="D108" s="27" t="str">
        <v>BMS_WorkingState</v>
      </c>
      <c r="E108" s="2">
        <v>0</v>
      </c>
      <c r="F108" s="1">
        <v>4</v>
      </c>
      <c r="G108" s="1" t="str">
        <v>U</v>
      </c>
      <c r="H108" s="1">
        <v>1</v>
      </c>
      <c r="I108" s="1">
        <v>0</v>
      </c>
      <c r="J108" s="1">
        <v>0</v>
      </c>
      <c r="K108" s="1">
        <v>15</v>
      </c>
      <c r="L108" s="1"/>
      <c r="M108" s="1">
        <v>50</v>
      </c>
      <c r="N108" s="21" t="str">
        <v>0x0:init
0x1: init_ok(初始化完成）
0x2:Normal dischg（放电）
0x3:AC-chg（慢充）
0x4:OffLine继电器断开
0x5:reserve
0x6: after run
0x7:慢充充电预热状态
0x8:慢充插抢保温状态
0x9:DC-chg（快充）
0xA:快充预热状态</v>
      </c>
      <c r="O108" s="21" t="str">
        <v>BMS状态</v>
      </c>
      <c r="P108" s="1" t="str">
        <v>0x0</v>
      </c>
      <c r="Q108" s="1" t="str">
        <v>0x0</v>
      </c>
      <c r="R108" s="1" t="str">
        <v>NA</v>
      </c>
      <c r="S108" s="197" t="str">
        <v>R</v>
      </c>
      <c r="T108" s="173" t="str">
        <v>T</v>
      </c>
      <c r="U108" s="2"/>
      <c r="V108" s="2"/>
      <c r="W108" s="2"/>
      <c r="X108" s="2"/>
      <c r="Y108" s="6"/>
      <c r="Z108" s="6"/>
      <c r="AA108" s="6" t="str">
        <v>20241122,更正周期为50，新增VCU接收</v>
      </c>
    </row>
    <row r="109">
      <c r="A109" s="24"/>
      <c r="B109" s="71"/>
      <c r="C109" s="167" t="str">
        <v>0x1B4</v>
      </c>
      <c r="D109" s="5" t="str">
        <v>BCURmaingEngy</v>
      </c>
      <c r="E109" s="10">
        <v>30</v>
      </c>
      <c r="F109" s="10">
        <v>10</v>
      </c>
      <c r="G109" s="8" t="str">
        <v>U</v>
      </c>
      <c r="H109" s="1">
        <v>0.1</v>
      </c>
      <c r="I109" s="1">
        <v>0</v>
      </c>
      <c r="J109" s="1">
        <v>0</v>
      </c>
      <c r="K109" s="1">
        <v>100</v>
      </c>
      <c r="L109" s="4" t="str">
        <v>kWh</v>
      </c>
      <c r="M109" s="1">
        <v>50</v>
      </c>
      <c r="N109" s="23"/>
      <c r="O109" s="5" t="str">
        <v>电池剩余可用能量SOE</v>
      </c>
      <c r="P109" s="1" t="str">
        <v>0x0</v>
      </c>
      <c r="Q109" s="1" t="str">
        <v>0x0</v>
      </c>
      <c r="R109" s="7" t="str">
        <v>NA</v>
      </c>
      <c r="S109" s="197" t="str">
        <v>R</v>
      </c>
      <c r="T109" s="173" t="str">
        <v>T</v>
      </c>
      <c r="U109" s="2"/>
      <c r="V109" s="2"/>
      <c r="W109" s="2"/>
      <c r="X109" s="2"/>
      <c r="Y109" s="6"/>
      <c r="Z109" s="6"/>
      <c r="AA109" s="6"/>
    </row>
    <row r="110">
      <c r="A110" s="24"/>
      <c r="B110" s="71"/>
      <c r="C110" s="167" t="str">
        <v>0x1B4</v>
      </c>
      <c r="D110" s="5" t="str">
        <v>BCUSOH</v>
      </c>
      <c r="E110" s="10">
        <v>36</v>
      </c>
      <c r="F110" s="10">
        <v>10</v>
      </c>
      <c r="G110" s="8" t="str">
        <v>U</v>
      </c>
      <c r="H110" s="1">
        <v>0.1</v>
      </c>
      <c r="I110" s="1">
        <v>0</v>
      </c>
      <c r="J110" s="1">
        <v>0</v>
      </c>
      <c r="K110" s="1">
        <v>100</v>
      </c>
      <c r="L110" s="1" t="str">
        <v>%</v>
      </c>
      <c r="M110" s="1">
        <v>50</v>
      </c>
      <c r="N110" s="23"/>
      <c r="O110" s="5" t="str">
        <v>电池健康状态SOH</v>
      </c>
      <c r="P110" s="1" t="str">
        <v>0x0</v>
      </c>
      <c r="Q110" s="1" t="str">
        <v>0x0</v>
      </c>
      <c r="R110" s="7" t="str">
        <v>NA</v>
      </c>
      <c r="S110" s="197" t="str">
        <v>R</v>
      </c>
      <c r="T110" s="173" t="str">
        <v>T</v>
      </c>
      <c r="U110" s="2"/>
      <c r="V110" s="2"/>
      <c r="W110" s="2"/>
      <c r="X110" s="2"/>
      <c r="Y110" s="6"/>
      <c r="Z110" s="6"/>
      <c r="AA110" s="6"/>
    </row>
    <row r="111">
      <c r="A111" s="24"/>
      <c r="B111" s="71"/>
      <c r="C111" s="167" t="str">
        <v>0x1B4</v>
      </c>
      <c r="D111" s="118" t="str">
        <v>BCURelSOC</v>
      </c>
      <c r="E111" s="10">
        <v>42</v>
      </c>
      <c r="F111" s="10">
        <v>10</v>
      </c>
      <c r="G111" s="24" t="str">
        <v>U</v>
      </c>
      <c r="H111" s="1">
        <v>0.1</v>
      </c>
      <c r="I111" s="1">
        <v>0</v>
      </c>
      <c r="J111" s="1">
        <v>0</v>
      </c>
      <c r="K111" s="1">
        <v>100</v>
      </c>
      <c r="L111" s="1" t="str">
        <v>%</v>
      </c>
      <c r="M111" s="1">
        <v>50</v>
      </c>
      <c r="N111" s="159"/>
      <c r="O111" s="118" t="str">
        <v>电池真实荷电状态SOC</v>
      </c>
      <c r="P111" s="1" t="str">
        <v>0x0</v>
      </c>
      <c r="Q111" s="1" t="str">
        <v>0x0</v>
      </c>
      <c r="R111" s="7" t="str">
        <v>NA</v>
      </c>
      <c r="S111" s="197" t="str">
        <v>R</v>
      </c>
      <c r="T111" s="173" t="str">
        <v>T</v>
      </c>
      <c r="U111" s="2"/>
      <c r="V111" s="2"/>
      <c r="W111" s="2"/>
      <c r="X111" s="197" t="str">
        <v>R</v>
      </c>
      <c r="Y111" s="6"/>
      <c r="Z111" s="6"/>
      <c r="AA111" s="6"/>
    </row>
    <row r="112">
      <c r="A112" s="24"/>
      <c r="B112" s="71"/>
      <c r="C112" s="167" t="str">
        <v>0x1B4</v>
      </c>
      <c r="D112" s="118" t="str">
        <v>BCUSOC</v>
      </c>
      <c r="E112" s="10">
        <v>48</v>
      </c>
      <c r="F112" s="10">
        <v>10</v>
      </c>
      <c r="G112" s="24" t="str">
        <v>U</v>
      </c>
      <c r="H112" s="1">
        <v>0.1</v>
      </c>
      <c r="I112" s="1">
        <v>0</v>
      </c>
      <c r="J112" s="1">
        <v>0</v>
      </c>
      <c r="K112" s="1">
        <v>100</v>
      </c>
      <c r="L112" s="1" t="str">
        <v>%</v>
      </c>
      <c r="M112" s="1">
        <v>50</v>
      </c>
      <c r="N112" s="118"/>
      <c r="O112" s="118" t="str">
        <v>电池荷电状态表显SOC</v>
      </c>
      <c r="P112" s="1" t="str">
        <v>0x0</v>
      </c>
      <c r="Q112" s="1" t="str">
        <v>0x0</v>
      </c>
      <c r="R112" s="7" t="str">
        <v>NA</v>
      </c>
      <c r="S112" s="197" t="str">
        <v>R</v>
      </c>
      <c r="T112" s="173" t="str">
        <v>T</v>
      </c>
      <c r="U112" s="2"/>
      <c r="V112" s="2"/>
      <c r="W112" s="2"/>
      <c r="X112" s="197" t="str">
        <v>R</v>
      </c>
      <c r="Y112" s="6"/>
      <c r="Z112" s="6"/>
      <c r="AA112" s="6"/>
    </row>
    <row r="113">
      <c r="A113" s="24"/>
      <c r="B113" s="71"/>
      <c r="C113" s="167" t="str">
        <v>0x1B4</v>
      </c>
      <c r="D113" s="21" t="str">
        <v>BMS_1B4Checksum</v>
      </c>
      <c r="E113" s="1">
        <v>56</v>
      </c>
      <c r="F113" s="1">
        <v>8</v>
      </c>
      <c r="G113" s="1" t="str">
        <v>U</v>
      </c>
      <c r="H113" s="1">
        <v>1</v>
      </c>
      <c r="I113" s="1">
        <v>0</v>
      </c>
      <c r="J113" s="1">
        <v>0</v>
      </c>
      <c r="K113" s="1">
        <v>255</v>
      </c>
      <c r="L113" s="1"/>
      <c r="M113" s="1">
        <v>50</v>
      </c>
      <c r="N113" s="26"/>
      <c r="O113" s="21" t="str">
        <v>按照JAC checksum规范</v>
      </c>
      <c r="P113" s="1" t="str">
        <v>0x0</v>
      </c>
      <c r="Q113" s="1" t="str">
        <v>0x0</v>
      </c>
      <c r="R113" s="7" t="str">
        <v>NA</v>
      </c>
      <c r="S113" s="197" t="str">
        <v>R</v>
      </c>
      <c r="T113" s="173" t="str">
        <v>T</v>
      </c>
      <c r="U113" s="2"/>
      <c r="V113" s="2"/>
      <c r="W113" s="2"/>
      <c r="X113" s="2"/>
      <c r="Y113" s="6"/>
      <c r="Z113" s="6"/>
      <c r="AA113" s="6"/>
    </row>
    <row r="114">
      <c r="A114" s="27" t="str">
        <v>BMS</v>
      </c>
      <c r="B114" s="21" t="str">
        <v>BMS_2B0</v>
      </c>
      <c r="C114" s="167" t="str">
        <v>0x2B0</v>
      </c>
      <c r="D114" s="21" t="str">
        <v>BMS_2B0sgCounter</v>
      </c>
      <c r="E114" s="2">
        <v>4</v>
      </c>
      <c r="F114" s="1">
        <v>4</v>
      </c>
      <c r="G114" s="1" t="str">
        <v>U</v>
      </c>
      <c r="H114" s="1">
        <v>1</v>
      </c>
      <c r="I114" s="1">
        <v>0</v>
      </c>
      <c r="J114" s="1">
        <v>0</v>
      </c>
      <c r="K114" s="1">
        <v>15</v>
      </c>
      <c r="L114" s="1"/>
      <c r="M114" s="1">
        <v>100</v>
      </c>
      <c r="N114" s="26"/>
      <c r="O114" s="69" t="str">
        <v>Rolling counter信号，每个发送周期加1，循环计数，0到15循环</v>
      </c>
      <c r="P114" s="1" t="str">
        <v>0x0</v>
      </c>
      <c r="Q114" s="1" t="str">
        <v>0x0</v>
      </c>
      <c r="R114" s="7" t="str">
        <v>NA</v>
      </c>
      <c r="S114" s="197" t="str">
        <v>R</v>
      </c>
      <c r="T114" s="173" t="str">
        <v>T</v>
      </c>
      <c r="U114" s="2"/>
      <c r="V114" s="2"/>
      <c r="W114" s="2"/>
      <c r="X114" s="2"/>
      <c r="Y114" s="6"/>
      <c r="Z114" s="6"/>
      <c r="AA114" s="6"/>
    </row>
    <row r="115">
      <c r="A115" s="27"/>
      <c r="B115" s="21"/>
      <c r="C115" s="226" t="str">
        <v>0x2B0</v>
      </c>
      <c r="D115" s="234" t="str">
        <v>BMS_OutletTempVd</v>
      </c>
      <c r="E115" s="123">
        <v>0</v>
      </c>
      <c r="F115" s="123">
        <v>1</v>
      </c>
      <c r="G115" s="233" t="str">
        <v>U</v>
      </c>
      <c r="H115" s="121">
        <v>1</v>
      </c>
      <c r="I115" s="121">
        <v>0</v>
      </c>
      <c r="J115" s="121">
        <v>0</v>
      </c>
      <c r="K115" s="121">
        <v>1</v>
      </c>
      <c r="L115" s="231"/>
      <c r="M115" s="121">
        <v>100</v>
      </c>
      <c r="N115" s="122" t="str">
        <v>0x0:Invalid
0x1:Valid</v>
      </c>
      <c r="O115" s="232" t="str">
        <v>冷却出口温度有效位</v>
      </c>
      <c r="P115" s="121" t="str">
        <v>0x0</v>
      </c>
      <c r="Q115" s="121" t="str">
        <v>0x0</v>
      </c>
      <c r="R115" s="123" t="str">
        <v>NA</v>
      </c>
      <c r="S115" s="197" t="str">
        <v>R</v>
      </c>
      <c r="T115" s="173" t="str">
        <v>T</v>
      </c>
      <c r="U115" s="221"/>
      <c r="V115" s="221"/>
      <c r="W115" s="221"/>
      <c r="X115" s="221"/>
      <c r="Y115" s="222"/>
      <c r="Z115" s="222"/>
      <c r="AA115" s="222" t="str">
        <v>2024.4.11，新增</v>
      </c>
    </row>
    <row r="116">
      <c r="A116" s="27"/>
      <c r="B116" s="21"/>
      <c r="C116" s="226" t="str">
        <v>0x2B0</v>
      </c>
      <c r="D116" s="234" t="str">
        <v>BMS_InletTempVd</v>
      </c>
      <c r="E116" s="123">
        <v>1</v>
      </c>
      <c r="F116" s="123">
        <v>1</v>
      </c>
      <c r="G116" s="233" t="str">
        <v>U</v>
      </c>
      <c r="H116" s="121">
        <v>1</v>
      </c>
      <c r="I116" s="121">
        <v>0</v>
      </c>
      <c r="J116" s="121">
        <v>0</v>
      </c>
      <c r="K116" s="121">
        <v>1</v>
      </c>
      <c r="L116" s="231"/>
      <c r="M116" s="121">
        <v>100</v>
      </c>
      <c r="N116" s="122" t="str">
        <v>0x0:Invalid
0x1:Valid</v>
      </c>
      <c r="O116" s="232" t="str">
        <v>冷却入口介质温度有效位</v>
      </c>
      <c r="P116" s="121" t="str">
        <v>0x0</v>
      </c>
      <c r="Q116" s="121" t="str">
        <v>0x0</v>
      </c>
      <c r="R116" s="123" t="str">
        <v>NA</v>
      </c>
      <c r="S116" s="197" t="str">
        <v>R</v>
      </c>
      <c r="T116" s="173" t="str">
        <v>T</v>
      </c>
      <c r="U116" s="221"/>
      <c r="V116" s="221"/>
      <c r="W116" s="221"/>
      <c r="X116" s="221"/>
      <c r="Y116" s="222"/>
      <c r="Z116" s="222"/>
      <c r="AA116" s="222" t="str">
        <v>2024.4.11，新增</v>
      </c>
    </row>
    <row r="117">
      <c r="A117" s="27"/>
      <c r="B117" s="21"/>
      <c r="C117" s="226" t="str">
        <v>0x2B0</v>
      </c>
      <c r="D117" s="234" t="str">
        <v>BMS_InletTemp</v>
      </c>
      <c r="E117" s="123">
        <v>24</v>
      </c>
      <c r="F117" s="231">
        <v>8</v>
      </c>
      <c r="G117" s="233" t="str">
        <v>U</v>
      </c>
      <c r="H117" s="121">
        <v>1</v>
      </c>
      <c r="I117" s="121">
        <v>-40</v>
      </c>
      <c r="J117" s="121">
        <v>-40</v>
      </c>
      <c r="K117" s="121">
        <v>205</v>
      </c>
      <c r="L117" s="231" t="str">
        <v>℃</v>
      </c>
      <c r="M117" s="121">
        <v>100</v>
      </c>
      <c r="N117" s="122"/>
      <c r="O117" s="232" t="str">
        <v>冷却入口介质温度</v>
      </c>
      <c r="P117" s="121" t="str">
        <v>0x0</v>
      </c>
      <c r="Q117" s="121" t="str">
        <v>0x0</v>
      </c>
      <c r="R117" s="123" t="str">
        <v>NA</v>
      </c>
      <c r="S117" s="197" t="str">
        <v>R</v>
      </c>
      <c r="T117" s="173" t="str">
        <v>T</v>
      </c>
      <c r="U117" s="221"/>
      <c r="V117" s="221"/>
      <c r="W117" s="221"/>
      <c r="X117" s="221"/>
      <c r="Y117" s="222"/>
      <c r="Z117" s="222"/>
      <c r="AA117" s="222" t="str">
        <v>2024.4.11，新增</v>
      </c>
    </row>
    <row r="118">
      <c r="A118" s="27"/>
      <c r="B118" s="21"/>
      <c r="C118" s="226" t="str">
        <v>0x2B0</v>
      </c>
      <c r="D118" s="234" t="str">
        <v>BMS_OutletTemp</v>
      </c>
      <c r="E118" s="123">
        <v>32</v>
      </c>
      <c r="F118" s="231">
        <v>8</v>
      </c>
      <c r="G118" s="233" t="str">
        <v>U</v>
      </c>
      <c r="H118" s="121">
        <v>1</v>
      </c>
      <c r="I118" s="121">
        <v>-40</v>
      </c>
      <c r="J118" s="121">
        <v>-40</v>
      </c>
      <c r="K118" s="121">
        <v>205</v>
      </c>
      <c r="L118" s="231" t="str">
        <v>℃</v>
      </c>
      <c r="M118" s="121">
        <v>100</v>
      </c>
      <c r="N118" s="122"/>
      <c r="O118" s="232" t="str">
        <v>冷却出口温度</v>
      </c>
      <c r="P118" s="121" t="str">
        <v>0x0</v>
      </c>
      <c r="Q118" s="121" t="str">
        <v>0x0</v>
      </c>
      <c r="R118" s="123" t="str">
        <v>NA</v>
      </c>
      <c r="S118" s="197" t="str">
        <v>R</v>
      </c>
      <c r="T118" s="173" t="str">
        <v>T</v>
      </c>
      <c r="U118" s="221"/>
      <c r="V118" s="221"/>
      <c r="W118" s="221"/>
      <c r="X118" s="221"/>
      <c r="Y118" s="222"/>
      <c r="Z118" s="222"/>
      <c r="AA118" s="222" t="str">
        <v>2024.4.11，新增</v>
      </c>
    </row>
    <row r="119">
      <c r="A119" s="27"/>
      <c r="B119" s="21"/>
      <c r="C119" s="226" t="str">
        <v>0x2B0</v>
      </c>
      <c r="D119" s="237" t="str">
        <v>BMS_ThmlMod</v>
      </c>
      <c r="E119" s="123">
        <v>12</v>
      </c>
      <c r="F119" s="231">
        <v>4</v>
      </c>
      <c r="G119" s="233" t="str">
        <v>U</v>
      </c>
      <c r="H119" s="233">
        <v>1</v>
      </c>
      <c r="I119" s="233">
        <v>0</v>
      </c>
      <c r="J119" s="233">
        <v>0</v>
      </c>
      <c r="K119" s="233">
        <v>15</v>
      </c>
      <c r="L119" s="233"/>
      <c r="M119" s="121">
        <v>100</v>
      </c>
      <c r="N119" s="237" t="str">
        <v>0x0:no request
0x1:charge preheat
0x2:charge heat
0x3:normal charge
0x4:discharge heat
0x5:normal discharge
0x9:preservation heat</v>
      </c>
      <c r="O119" s="237" t="str">
        <v>电池热管理模式，根据电池温度，充放电状态，确定模式</v>
      </c>
      <c r="P119" s="236" t="str">
        <v>0x0</v>
      </c>
      <c r="Q119" s="236" t="str">
        <v>0x0</v>
      </c>
      <c r="R119" s="234" t="str">
        <v>NA</v>
      </c>
      <c r="S119" s="197" t="str">
        <v>R</v>
      </c>
      <c r="T119" s="173" t="str">
        <v>T</v>
      </c>
      <c r="U119" s="221"/>
      <c r="V119" s="221"/>
      <c r="W119" s="221"/>
      <c r="X119" s="221"/>
      <c r="Y119" s="222"/>
      <c r="Z119" s="222"/>
      <c r="AA119" s="222" t="str">
        <v>2024.4.11，新增</v>
      </c>
    </row>
    <row r="120">
      <c r="A120" s="27"/>
      <c r="B120" s="21"/>
      <c r="C120" s="167" t="str">
        <v>0x2B0</v>
      </c>
      <c r="D120" s="21" t="str">
        <v>BMS_Presistance</v>
      </c>
      <c r="E120" s="1">
        <v>48</v>
      </c>
      <c r="F120" s="1">
        <v>16</v>
      </c>
      <c r="G120" s="1" t="str">
        <v>U</v>
      </c>
      <c r="H120" s="1">
        <v>0.01</v>
      </c>
      <c r="I120" s="1">
        <v>0</v>
      </c>
      <c r="J120" s="1">
        <v>0</v>
      </c>
      <c r="K120" s="1">
        <v>10</v>
      </c>
      <c r="L120" s="1" t="str">
        <v>MΩ</v>
      </c>
      <c r="M120" s="1">
        <v>100</v>
      </c>
      <c r="N120" s="26"/>
      <c r="O120" s="21" t="str">
        <v>动力电池绝缘电阻</v>
      </c>
      <c r="P120" s="1" t="str">
        <v>0x0</v>
      </c>
      <c r="Q120" s="1" t="str">
        <v>0x0</v>
      </c>
      <c r="R120" s="7" t="str">
        <v>0xFFFF</v>
      </c>
      <c r="S120" s="197" t="str">
        <v>R</v>
      </c>
      <c r="T120" s="173" t="str">
        <v>T</v>
      </c>
      <c r="U120" s="2"/>
      <c r="V120" s="2"/>
      <c r="W120" s="2"/>
      <c r="X120" s="197" t="str">
        <v>R</v>
      </c>
      <c r="Y120" s="6"/>
      <c r="Z120" s="6"/>
      <c r="AA120" s="6"/>
    </row>
    <row r="121">
      <c r="A121" s="27"/>
      <c r="B121" s="21"/>
      <c r="C121" s="167" t="str">
        <v>0x2B0</v>
      </c>
      <c r="D121" s="21" t="str">
        <v>BMS_2B0Checksum</v>
      </c>
      <c r="E121" s="1">
        <v>56</v>
      </c>
      <c r="F121" s="1">
        <v>8</v>
      </c>
      <c r="G121" s="1" t="str">
        <v>U</v>
      </c>
      <c r="H121" s="1">
        <v>1</v>
      </c>
      <c r="I121" s="1">
        <v>0</v>
      </c>
      <c r="J121" s="1">
        <v>0</v>
      </c>
      <c r="K121" s="1">
        <v>255</v>
      </c>
      <c r="L121" s="1"/>
      <c r="M121" s="1">
        <v>100</v>
      </c>
      <c r="N121" s="26"/>
      <c r="O121" s="21" t="str">
        <v>按照JAC checksum规范</v>
      </c>
      <c r="P121" s="1" t="str">
        <v>0x0</v>
      </c>
      <c r="Q121" s="1" t="str">
        <v>0x0</v>
      </c>
      <c r="R121" s="7" t="str">
        <v>NA</v>
      </c>
      <c r="S121" s="197" t="str">
        <v>R</v>
      </c>
      <c r="T121" s="173" t="str">
        <v>T</v>
      </c>
      <c r="U121" s="2"/>
      <c r="V121" s="2"/>
      <c r="W121" s="2"/>
      <c r="X121" s="2"/>
      <c r="Y121" s="6"/>
      <c r="Z121" s="6"/>
      <c r="AA121" s="6"/>
    </row>
    <row r="122">
      <c r="A122" s="24" t="str">
        <v>BMS</v>
      </c>
      <c r="B122" s="71" t="str">
        <v>BMS_312</v>
      </c>
      <c r="C122" s="71" t="str">
        <v>0x312</v>
      </c>
      <c r="D122" s="21" t="str">
        <v>MaxCellVol</v>
      </c>
      <c r="E122" s="2">
        <v>8</v>
      </c>
      <c r="F122" s="24">
        <v>16</v>
      </c>
      <c r="G122" s="24" t="str">
        <v>U</v>
      </c>
      <c r="H122" s="1">
        <v>0.001</v>
      </c>
      <c r="I122" s="1">
        <v>0</v>
      </c>
      <c r="J122" s="1">
        <v>0</v>
      </c>
      <c r="K122" s="1">
        <v>10</v>
      </c>
      <c r="L122" s="24" t="str">
        <v>V</v>
      </c>
      <c r="M122" s="1">
        <v>500</v>
      </c>
      <c r="N122" s="159"/>
      <c r="O122" s="118" t="str">
        <v>最大电池单体电压值</v>
      </c>
      <c r="P122" s="1" t="str">
        <v>0x0</v>
      </c>
      <c r="Q122" s="1" t="str">
        <v>0x0</v>
      </c>
      <c r="R122" s="7" t="str">
        <v>0xFFFF</v>
      </c>
      <c r="S122" s="197" t="str">
        <v>R</v>
      </c>
      <c r="T122" s="173" t="str">
        <v>T</v>
      </c>
      <c r="U122" s="2"/>
      <c r="V122" s="2"/>
      <c r="W122" s="2"/>
      <c r="X122" s="197" t="str">
        <v>R</v>
      </c>
      <c r="Y122" s="6"/>
      <c r="Z122" s="6"/>
      <c r="AA122" s="6"/>
    </row>
    <row r="123">
      <c r="A123" s="24"/>
      <c r="B123" s="71"/>
      <c r="C123" s="71" t="str">
        <v>0x312</v>
      </c>
      <c r="D123" s="21" t="str">
        <v>MaxCellNum</v>
      </c>
      <c r="E123" s="2">
        <v>16</v>
      </c>
      <c r="F123" s="24">
        <v>8</v>
      </c>
      <c r="G123" s="24" t="str">
        <v>U</v>
      </c>
      <c r="H123" s="1">
        <v>1</v>
      </c>
      <c r="I123" s="1">
        <v>0</v>
      </c>
      <c r="J123" s="1">
        <v>0</v>
      </c>
      <c r="K123" s="1">
        <v>100</v>
      </c>
      <c r="L123" s="24"/>
      <c r="M123" s="1">
        <v>500</v>
      </c>
      <c r="N123" s="159"/>
      <c r="O123" s="118" t="str">
        <v>最大电池单体电压单体号</v>
      </c>
      <c r="P123" s="1" t="str">
        <v>0x0</v>
      </c>
      <c r="Q123" s="1" t="str">
        <v>0x0</v>
      </c>
      <c r="R123" s="7" t="str">
        <v>NA</v>
      </c>
      <c r="S123" s="197" t="str">
        <v>R</v>
      </c>
      <c r="T123" s="173" t="str">
        <v>T</v>
      </c>
      <c r="U123" s="2"/>
      <c r="V123" s="2"/>
      <c r="W123" s="2"/>
      <c r="X123" s="197" t="str">
        <v>R</v>
      </c>
      <c r="Y123" s="6"/>
      <c r="Z123" s="6"/>
      <c r="AA123" s="6"/>
    </row>
    <row r="124">
      <c r="A124" s="24"/>
      <c r="B124" s="71"/>
      <c r="C124" s="71" t="str">
        <v>0x312</v>
      </c>
      <c r="D124" s="21" t="str">
        <v>BMS_312sgCounter</v>
      </c>
      <c r="E124" s="2">
        <v>24</v>
      </c>
      <c r="F124" s="1">
        <v>4</v>
      </c>
      <c r="G124" s="1" t="str">
        <v>U</v>
      </c>
      <c r="H124" s="1">
        <v>1</v>
      </c>
      <c r="I124" s="1">
        <v>0</v>
      </c>
      <c r="J124" s="1">
        <v>0</v>
      </c>
      <c r="K124" s="1">
        <v>15</v>
      </c>
      <c r="L124" s="1"/>
      <c r="M124" s="1">
        <v>500</v>
      </c>
      <c r="N124" s="26"/>
      <c r="O124" s="69" t="str">
        <v>Rolling counter信号，每个发送周期加1，循环计数，0到15循环</v>
      </c>
      <c r="P124" s="1" t="str">
        <v>0x0</v>
      </c>
      <c r="Q124" s="1" t="str">
        <v>0x0</v>
      </c>
      <c r="R124" s="7" t="str">
        <v>NA</v>
      </c>
      <c r="S124" s="197" t="str">
        <v>R</v>
      </c>
      <c r="T124" s="173" t="str">
        <v>T</v>
      </c>
      <c r="U124" s="2"/>
      <c r="V124" s="2"/>
      <c r="W124" s="2"/>
      <c r="X124" s="197" t="str">
        <v>R</v>
      </c>
      <c r="Y124" s="6"/>
      <c r="Z124" s="6"/>
      <c r="AA124" s="6"/>
    </row>
    <row r="125">
      <c r="A125" s="24"/>
      <c r="B125" s="71"/>
      <c r="C125" s="71" t="str">
        <v>0x312</v>
      </c>
      <c r="D125" s="21" t="str">
        <v>MinCellVol</v>
      </c>
      <c r="E125" s="2">
        <v>40</v>
      </c>
      <c r="F125" s="24">
        <v>16</v>
      </c>
      <c r="G125" s="24" t="str">
        <v>U</v>
      </c>
      <c r="H125" s="1">
        <v>0.001</v>
      </c>
      <c r="I125" s="1">
        <v>0</v>
      </c>
      <c r="J125" s="1">
        <v>0</v>
      </c>
      <c r="K125" s="1">
        <v>10</v>
      </c>
      <c r="L125" s="24" t="str">
        <v>V</v>
      </c>
      <c r="M125" s="1">
        <v>500</v>
      </c>
      <c r="N125" s="159"/>
      <c r="O125" s="118" t="str">
        <v>最小电池单体电压值</v>
      </c>
      <c r="P125" s="1" t="str">
        <v>0x0</v>
      </c>
      <c r="Q125" s="1" t="str">
        <v>0x0</v>
      </c>
      <c r="R125" s="7" t="str">
        <v>0xFFFF</v>
      </c>
      <c r="S125" s="197" t="str">
        <v>R</v>
      </c>
      <c r="T125" s="173" t="str">
        <v>T</v>
      </c>
      <c r="U125" s="2"/>
      <c r="V125" s="2"/>
      <c r="W125" s="2"/>
      <c r="X125" s="197" t="str">
        <v>R</v>
      </c>
      <c r="Y125" s="6"/>
      <c r="Z125" s="6"/>
      <c r="AA125" s="6"/>
    </row>
    <row r="126">
      <c r="A126" s="24"/>
      <c r="B126" s="71"/>
      <c r="C126" s="71" t="str">
        <v>0x312</v>
      </c>
      <c r="D126" s="21" t="str">
        <v>MinCellNum</v>
      </c>
      <c r="E126" s="2">
        <v>48</v>
      </c>
      <c r="F126" s="24">
        <v>8</v>
      </c>
      <c r="G126" s="24" t="str">
        <v>U</v>
      </c>
      <c r="H126" s="1">
        <v>1</v>
      </c>
      <c r="I126" s="1">
        <v>0</v>
      </c>
      <c r="J126" s="1">
        <v>0</v>
      </c>
      <c r="K126" s="1">
        <v>100</v>
      </c>
      <c r="L126" s="24"/>
      <c r="M126" s="1">
        <v>500</v>
      </c>
      <c r="N126" s="159"/>
      <c r="O126" s="118" t="str">
        <v>最小电池单体电压单体号</v>
      </c>
      <c r="P126" s="1" t="str">
        <v>0x0</v>
      </c>
      <c r="Q126" s="1" t="str">
        <v>0x0</v>
      </c>
      <c r="R126" s="7" t="str">
        <v>NA</v>
      </c>
      <c r="S126" s="197" t="str">
        <v>R</v>
      </c>
      <c r="T126" s="173" t="str">
        <v>T</v>
      </c>
      <c r="U126" s="2"/>
      <c r="V126" s="2"/>
      <c r="W126" s="2"/>
      <c r="X126" s="197" t="str">
        <v>R</v>
      </c>
      <c r="Y126" s="6"/>
      <c r="Z126" s="6"/>
      <c r="AA126" s="6"/>
    </row>
    <row r="127">
      <c r="A127" s="24"/>
      <c r="B127" s="71"/>
      <c r="C127" s="71" t="str">
        <v>0x312</v>
      </c>
      <c r="D127" s="21" t="str">
        <v>BMS_312Checksum</v>
      </c>
      <c r="E127" s="1">
        <v>56</v>
      </c>
      <c r="F127" s="1">
        <v>8</v>
      </c>
      <c r="G127" s="1" t="str">
        <v>U</v>
      </c>
      <c r="H127" s="1">
        <v>1</v>
      </c>
      <c r="I127" s="1">
        <v>0</v>
      </c>
      <c r="J127" s="1">
        <v>0</v>
      </c>
      <c r="K127" s="1">
        <v>255</v>
      </c>
      <c r="L127" s="1"/>
      <c r="M127" s="1">
        <v>500</v>
      </c>
      <c r="N127" s="26"/>
      <c r="O127" s="21" t="str">
        <v>按照JAC checksum规范</v>
      </c>
      <c r="P127" s="1" t="str">
        <v>0x0</v>
      </c>
      <c r="Q127" s="1" t="str">
        <v>0x0</v>
      </c>
      <c r="R127" s="7" t="str">
        <v>NA</v>
      </c>
      <c r="S127" s="197" t="str">
        <v>R</v>
      </c>
      <c r="T127" s="173" t="str">
        <v>T</v>
      </c>
      <c r="U127" s="2"/>
      <c r="V127" s="2"/>
      <c r="W127" s="2"/>
      <c r="X127" s="197" t="str">
        <v>R</v>
      </c>
      <c r="Y127" s="6"/>
      <c r="Z127" s="6"/>
      <c r="AA127" s="6"/>
    </row>
    <row r="128">
      <c r="A128" s="24" t="str">
        <v>BMS</v>
      </c>
      <c r="B128" s="71" t="str">
        <v>BMS_313</v>
      </c>
      <c r="C128" s="71" t="str">
        <v>0x313</v>
      </c>
      <c r="D128" s="21" t="str">
        <v>BMS_313sgCounter</v>
      </c>
      <c r="E128" s="2">
        <v>0</v>
      </c>
      <c r="F128" s="1">
        <v>4</v>
      </c>
      <c r="G128" s="1" t="str">
        <v>U</v>
      </c>
      <c r="H128" s="1">
        <v>1</v>
      </c>
      <c r="I128" s="1">
        <v>0</v>
      </c>
      <c r="J128" s="1">
        <v>0</v>
      </c>
      <c r="K128" s="1">
        <v>15</v>
      </c>
      <c r="L128" s="1"/>
      <c r="M128" s="1">
        <v>500</v>
      </c>
      <c r="N128" s="26"/>
      <c r="O128" s="69" t="str">
        <v>Rolling counter信号，每个发送周期加1，循环计数，0到15循环</v>
      </c>
      <c r="P128" s="1" t="str">
        <v>0x0</v>
      </c>
      <c r="Q128" s="1" t="str">
        <v>0x0</v>
      </c>
      <c r="R128" s="7" t="str">
        <v>NA</v>
      </c>
      <c r="S128" s="197" t="str">
        <v>R</v>
      </c>
      <c r="T128" s="173" t="str">
        <v>T</v>
      </c>
      <c r="U128" s="2"/>
      <c r="V128" s="2"/>
      <c r="W128" s="2"/>
      <c r="X128" s="197" t="str">
        <v>R</v>
      </c>
      <c r="Y128" s="6"/>
      <c r="Z128" s="6"/>
      <c r="AA128" s="6"/>
    </row>
    <row r="129">
      <c r="A129" s="24"/>
      <c r="B129" s="71"/>
      <c r="C129" s="71" t="str">
        <v>0x313</v>
      </c>
      <c r="D129" s="21" t="str">
        <v>BMS_CellTempMax</v>
      </c>
      <c r="E129" s="1">
        <v>8</v>
      </c>
      <c r="F129" s="24">
        <v>8</v>
      </c>
      <c r="G129" s="24" t="str">
        <v>U</v>
      </c>
      <c r="H129" s="1">
        <v>1</v>
      </c>
      <c r="I129" s="1">
        <v>-40</v>
      </c>
      <c r="J129" s="1">
        <v>-40</v>
      </c>
      <c r="K129" s="1">
        <v>215</v>
      </c>
      <c r="L129" s="24" t="str">
        <v>℃</v>
      </c>
      <c r="M129" s="1">
        <v>500</v>
      </c>
      <c r="N129" s="159"/>
      <c r="O129" s="118" t="str">
        <v>最高温度</v>
      </c>
      <c r="P129" s="1" t="str">
        <v>0x0</v>
      </c>
      <c r="Q129" s="1" t="str">
        <v>0x0</v>
      </c>
      <c r="R129" s="7" t="str">
        <v>NA</v>
      </c>
      <c r="S129" s="197" t="str">
        <v>R</v>
      </c>
      <c r="T129" s="173" t="str">
        <v>T</v>
      </c>
      <c r="U129" s="2"/>
      <c r="V129" s="2"/>
      <c r="W129" s="2"/>
      <c r="X129" s="197" t="str">
        <v>R</v>
      </c>
      <c r="Y129" s="6"/>
      <c r="Z129" s="6"/>
      <c r="AA129" s="6"/>
    </row>
    <row r="130">
      <c r="A130" s="24"/>
      <c r="B130" s="71"/>
      <c r="C130" s="71" t="str">
        <v>0x313</v>
      </c>
      <c r="D130" s="21" t="str">
        <v>BMS_CellTempMax_Num</v>
      </c>
      <c r="E130" s="1">
        <v>16</v>
      </c>
      <c r="F130" s="24">
        <v>8</v>
      </c>
      <c r="G130" s="24" t="str">
        <v>U</v>
      </c>
      <c r="H130" s="1">
        <v>1</v>
      </c>
      <c r="I130" s="1">
        <v>0</v>
      </c>
      <c r="J130" s="1">
        <v>0</v>
      </c>
      <c r="K130" s="1">
        <v>100</v>
      </c>
      <c r="L130" s="24"/>
      <c r="M130" s="1">
        <v>500</v>
      </c>
      <c r="N130" s="159"/>
      <c r="O130" s="118" t="str">
        <v>最高温度点编号</v>
      </c>
      <c r="P130" s="1" t="str">
        <v>0x0</v>
      </c>
      <c r="Q130" s="1" t="str">
        <v>0x0</v>
      </c>
      <c r="R130" s="7" t="str">
        <v>NA</v>
      </c>
      <c r="S130" s="197" t="str">
        <v>R</v>
      </c>
      <c r="T130" s="173" t="str">
        <v>T</v>
      </c>
      <c r="U130" s="2"/>
      <c r="V130" s="2"/>
      <c r="W130" s="2"/>
      <c r="X130" s="197" t="str">
        <v>R</v>
      </c>
      <c r="Y130" s="6"/>
      <c r="Z130" s="6"/>
      <c r="AA130" s="6"/>
    </row>
    <row r="131">
      <c r="A131" s="24"/>
      <c r="B131" s="71"/>
      <c r="C131" s="71" t="str">
        <v>0x313</v>
      </c>
      <c r="D131" s="21" t="str">
        <v>BMS_CellTempMin</v>
      </c>
      <c r="E131" s="1">
        <v>24</v>
      </c>
      <c r="F131" s="24">
        <v>8</v>
      </c>
      <c r="G131" s="24" t="str">
        <v>U</v>
      </c>
      <c r="H131" s="1">
        <v>1</v>
      </c>
      <c r="I131" s="1">
        <v>-40</v>
      </c>
      <c r="J131" s="1">
        <v>-40</v>
      </c>
      <c r="K131" s="1">
        <v>215</v>
      </c>
      <c r="L131" s="24" t="str">
        <v>℃</v>
      </c>
      <c r="M131" s="1">
        <v>500</v>
      </c>
      <c r="N131" s="159"/>
      <c r="O131" s="118" t="str">
        <v>最低温度</v>
      </c>
      <c r="P131" s="1" t="str">
        <v>0x0</v>
      </c>
      <c r="Q131" s="1" t="str">
        <v>0x0</v>
      </c>
      <c r="R131" s="7" t="str">
        <v>NA</v>
      </c>
      <c r="S131" s="197" t="str">
        <v>R</v>
      </c>
      <c r="T131" s="173" t="str">
        <v>T</v>
      </c>
      <c r="U131" s="2"/>
      <c r="V131" s="2"/>
      <c r="W131" s="2"/>
      <c r="X131" s="197" t="str">
        <v>R</v>
      </c>
      <c r="Y131" s="6"/>
      <c r="Z131" s="6"/>
      <c r="AA131" s="6"/>
    </row>
    <row r="132">
      <c r="A132" s="24"/>
      <c r="B132" s="71"/>
      <c r="C132" s="71" t="str">
        <v>0x313</v>
      </c>
      <c r="D132" s="21" t="str">
        <v>BMS_CellTempMin_Num</v>
      </c>
      <c r="E132" s="1">
        <v>32</v>
      </c>
      <c r="F132" s="24">
        <v>8</v>
      </c>
      <c r="G132" s="24" t="str">
        <v>U</v>
      </c>
      <c r="H132" s="1">
        <v>1</v>
      </c>
      <c r="I132" s="1">
        <v>0</v>
      </c>
      <c r="J132" s="1">
        <v>0</v>
      </c>
      <c r="K132" s="1">
        <v>255</v>
      </c>
      <c r="L132" s="24"/>
      <c r="M132" s="1">
        <v>500</v>
      </c>
      <c r="N132" s="159"/>
      <c r="O132" s="118" t="str">
        <v>最低温度点编号</v>
      </c>
      <c r="P132" s="1" t="str">
        <v>0x0</v>
      </c>
      <c r="Q132" s="1" t="str">
        <v>0x0</v>
      </c>
      <c r="R132" s="7" t="str">
        <v>NA</v>
      </c>
      <c r="S132" s="197" t="str">
        <v>R</v>
      </c>
      <c r="T132" s="173" t="str">
        <v>T</v>
      </c>
      <c r="U132" s="2"/>
      <c r="V132" s="2"/>
      <c r="W132" s="2"/>
      <c r="X132" s="197" t="str">
        <v>R</v>
      </c>
      <c r="Y132" s="6"/>
      <c r="Z132" s="6"/>
      <c r="AA132" s="6"/>
    </row>
    <row r="133">
      <c r="A133" s="24"/>
      <c r="B133" s="71"/>
      <c r="C133" s="71" t="str">
        <v>0x313</v>
      </c>
      <c r="D133" s="21" t="str">
        <v>BMS_CellTempAVerage</v>
      </c>
      <c r="E133" s="1">
        <v>40</v>
      </c>
      <c r="F133" s="24">
        <v>8</v>
      </c>
      <c r="G133" s="24" t="str">
        <v>U</v>
      </c>
      <c r="H133" s="1">
        <v>1</v>
      </c>
      <c r="I133" s="1">
        <v>-40</v>
      </c>
      <c r="J133" s="1">
        <v>-40</v>
      </c>
      <c r="K133" s="1">
        <v>215</v>
      </c>
      <c r="L133" s="24" t="str">
        <v>℃</v>
      </c>
      <c r="M133" s="1">
        <v>500</v>
      </c>
      <c r="N133" s="159"/>
      <c r="O133" s="118" t="str">
        <v>平均温度</v>
      </c>
      <c r="P133" s="1" t="str">
        <v>0x0</v>
      </c>
      <c r="Q133" s="1" t="str">
        <v>0x0</v>
      </c>
      <c r="R133" s="7" t="str">
        <v>NA</v>
      </c>
      <c r="S133" s="197" t="str">
        <v>R</v>
      </c>
      <c r="T133" s="173" t="str">
        <v>T</v>
      </c>
      <c r="U133" s="2"/>
      <c r="V133" s="2"/>
      <c r="W133" s="2"/>
      <c r="X133" s="197" t="str">
        <v>R</v>
      </c>
      <c r="Y133" s="6"/>
      <c r="Z133" s="6"/>
      <c r="AA133" s="6"/>
    </row>
    <row r="134">
      <c r="A134" s="24"/>
      <c r="B134" s="71"/>
      <c r="C134" s="71" t="str">
        <v>0x313</v>
      </c>
      <c r="D134" s="21" t="str">
        <v>BMS_313Checksum</v>
      </c>
      <c r="E134" s="1">
        <v>56</v>
      </c>
      <c r="F134" s="1">
        <v>8</v>
      </c>
      <c r="G134" s="1" t="str">
        <v>U</v>
      </c>
      <c r="H134" s="1">
        <v>1</v>
      </c>
      <c r="I134" s="1">
        <v>0</v>
      </c>
      <c r="J134" s="1">
        <v>0</v>
      </c>
      <c r="K134" s="1">
        <v>255</v>
      </c>
      <c r="L134" s="1"/>
      <c r="M134" s="1">
        <v>500</v>
      </c>
      <c r="N134" s="26"/>
      <c r="O134" s="21" t="str">
        <v>按照JAC checksum规范</v>
      </c>
      <c r="P134" s="1" t="str">
        <v>0x0</v>
      </c>
      <c r="Q134" s="1" t="str">
        <v>0x0</v>
      </c>
      <c r="R134" s="7" t="str">
        <v>NA</v>
      </c>
      <c r="S134" s="197" t="str">
        <v>R</v>
      </c>
      <c r="T134" s="173" t="str">
        <v>T</v>
      </c>
      <c r="U134" s="2"/>
      <c r="V134" s="2"/>
      <c r="W134" s="2"/>
      <c r="X134" s="197" t="str">
        <v>R</v>
      </c>
      <c r="Y134" s="6"/>
      <c r="Z134" s="6"/>
      <c r="AA134" s="6"/>
    </row>
    <row r="135">
      <c r="A135" s="24" t="str">
        <v>BMS</v>
      </c>
      <c r="B135" s="71" t="str">
        <v>BMS_314</v>
      </c>
      <c r="C135" s="71" t="str">
        <v>0x314</v>
      </c>
      <c r="D135" s="21" t="str">
        <v>BMS_ChargingLimit</v>
      </c>
      <c r="E135" s="1">
        <v>40</v>
      </c>
      <c r="F135" s="1">
        <v>16</v>
      </c>
      <c r="G135" s="1" t="str">
        <v>U</v>
      </c>
      <c r="H135" s="1">
        <v>0.05</v>
      </c>
      <c r="I135" s="1">
        <v>0</v>
      </c>
      <c r="J135" s="1">
        <v>0</v>
      </c>
      <c r="K135" s="1">
        <v>3276.75</v>
      </c>
      <c r="L135" s="1" t="str">
        <v>kw</v>
      </c>
      <c r="M135" s="1">
        <v>20</v>
      </c>
      <c r="N135" s="26"/>
      <c r="O135" s="21" t="str">
        <v>Energy Storage System Actual Charging Limit</v>
      </c>
      <c r="P135" s="1" t="str">
        <v>0x0</v>
      </c>
      <c r="Q135" s="1" t="str">
        <v>0x0</v>
      </c>
      <c r="R135" s="7" t="str">
        <v>NA</v>
      </c>
      <c r="S135" s="197" t="str">
        <v>R</v>
      </c>
      <c r="T135" s="173" t="str">
        <v>T</v>
      </c>
      <c r="U135" s="2"/>
      <c r="V135" s="2"/>
      <c r="W135" s="2"/>
      <c r="X135" s="197"/>
      <c r="Y135" s="6"/>
      <c r="Z135" s="6" t="str">
        <v>OBD要求</v>
      </c>
      <c r="AA135" s="6" t="str">
        <v>20241223，新增</v>
      </c>
    </row>
    <row r="136">
      <c r="A136" s="24"/>
      <c r="B136" s="71"/>
      <c r="C136" s="71" t="str">
        <v>0x314</v>
      </c>
      <c r="D136" s="21" t="str">
        <v>BMS_ChargingPower</v>
      </c>
      <c r="E136" s="1">
        <v>56</v>
      </c>
      <c r="F136" s="1">
        <v>16</v>
      </c>
      <c r="G136" s="1" t="str">
        <v>U</v>
      </c>
      <c r="H136" s="1">
        <v>0.05</v>
      </c>
      <c r="I136" s="1">
        <v>0</v>
      </c>
      <c r="J136" s="1">
        <v>0</v>
      </c>
      <c r="K136" s="1">
        <v>3276.75</v>
      </c>
      <c r="L136" s="1" t="str">
        <v>kw</v>
      </c>
      <c r="M136" s="1">
        <v>20</v>
      </c>
      <c r="N136" s="26"/>
      <c r="O136" s="21" t="str">
        <v>Energy Storage System Actual Charging Power</v>
      </c>
      <c r="P136" s="1" t="str">
        <v>0x0</v>
      </c>
      <c r="Q136" s="1" t="str">
        <v>0x0</v>
      </c>
      <c r="R136" s="7" t="str">
        <v>NA</v>
      </c>
      <c r="S136" s="197" t="str">
        <v>R</v>
      </c>
      <c r="T136" s="173" t="str">
        <v>T</v>
      </c>
      <c r="U136" s="2"/>
      <c r="V136" s="2"/>
      <c r="W136" s="2"/>
      <c r="X136" s="197"/>
      <c r="Y136" s="6"/>
      <c r="Z136" s="6" t="str">
        <v>OBD要求</v>
      </c>
      <c r="AA136" s="6" t="str">
        <v>20241223，新增</v>
      </c>
    </row>
    <row r="137">
      <c r="A137" s="15" t="str">
        <v>BMS</v>
      </c>
      <c r="B137" s="101" t="str">
        <v>BMS_WarningMsg</v>
      </c>
      <c r="C137" s="34" t="str">
        <v>0x238</v>
      </c>
      <c r="D137" s="33" t="str">
        <v>BMS_War_cellOverVoltage</v>
      </c>
      <c r="E137" s="2">
        <v>0</v>
      </c>
      <c r="F137" s="2">
        <v>2</v>
      </c>
      <c r="G137" s="20" t="str">
        <v>U</v>
      </c>
      <c r="H137" s="1">
        <v>1</v>
      </c>
      <c r="I137" s="1">
        <v>0</v>
      </c>
      <c r="J137" s="1">
        <v>0</v>
      </c>
      <c r="K137" s="1">
        <v>3</v>
      </c>
      <c r="L137" s="2"/>
      <c r="M137" s="2">
        <v>500</v>
      </c>
      <c r="N137" s="34" t="str">
        <v>0x0:Normal
0x1:Fault_Level_1
0x2:Fault_Level_2
0x3:Fault_Level_3</v>
      </c>
      <c r="O137" s="34" t="str">
        <v>
单体电压过高</v>
      </c>
      <c r="P137" s="1" t="str">
        <v>0x0</v>
      </c>
      <c r="Q137" s="1" t="str">
        <v>0x0</v>
      </c>
      <c r="R137" s="7" t="str">
        <v>NA</v>
      </c>
      <c r="S137" s="197" t="str">
        <v>R</v>
      </c>
      <c r="T137" s="173" t="str">
        <v>T</v>
      </c>
      <c r="U137" s="2"/>
      <c r="V137" s="2"/>
      <c r="W137" s="2"/>
      <c r="X137" s="197" t="str">
        <v>R</v>
      </c>
      <c r="Y137" s="6"/>
      <c r="Z137" s="6" t="str">
        <v>等级123还是234</v>
      </c>
      <c r="AA137" s="6"/>
    </row>
    <row r="138">
      <c r="A138" s="15"/>
      <c r="B138" s="101"/>
      <c r="C138" s="34" t="str">
        <v>0x238</v>
      </c>
      <c r="D138" s="33" t="str">
        <v>BMS_War_cellUnderVoltage</v>
      </c>
      <c r="E138" s="2">
        <v>2</v>
      </c>
      <c r="F138" s="2">
        <v>2</v>
      </c>
      <c r="G138" s="20" t="str">
        <v>U</v>
      </c>
      <c r="H138" s="1">
        <v>1</v>
      </c>
      <c r="I138" s="1">
        <v>0</v>
      </c>
      <c r="J138" s="1">
        <v>0</v>
      </c>
      <c r="K138" s="1">
        <v>7</v>
      </c>
      <c r="L138" s="2"/>
      <c r="M138" s="2">
        <v>500</v>
      </c>
      <c r="N138" s="34" t="str">
        <v>0x0:Normal
0x1:Fault_Level_1
0x2:Fault_Level_2
0x3:Fault_Level_3</v>
      </c>
      <c r="O138" s="34" t="str">
        <v>单体电压过低</v>
      </c>
      <c r="P138" s="1" t="str">
        <v>0x0</v>
      </c>
      <c r="Q138" s="1" t="str">
        <v>0x0</v>
      </c>
      <c r="R138" s="7" t="str">
        <v>NA</v>
      </c>
      <c r="S138" s="197" t="str">
        <v>R</v>
      </c>
      <c r="T138" s="173" t="str">
        <v>T</v>
      </c>
      <c r="U138" s="2"/>
      <c r="V138" s="2"/>
      <c r="W138" s="2"/>
      <c r="X138" s="197" t="str">
        <v>R</v>
      </c>
      <c r="Y138" s="6"/>
      <c r="Z138" s="6"/>
      <c r="AA138" s="6"/>
    </row>
    <row r="139">
      <c r="A139" s="15"/>
      <c r="B139" s="101"/>
      <c r="C139" s="34" t="str">
        <v>0x238</v>
      </c>
      <c r="D139" s="33" t="str">
        <v>BMS_War_VoltageDifference</v>
      </c>
      <c r="E139" s="2">
        <v>4</v>
      </c>
      <c r="F139" s="2">
        <v>2</v>
      </c>
      <c r="G139" s="20" t="str">
        <v>U</v>
      </c>
      <c r="H139" s="1">
        <v>1</v>
      </c>
      <c r="I139" s="1">
        <v>0</v>
      </c>
      <c r="J139" s="1">
        <v>0</v>
      </c>
      <c r="K139" s="1">
        <v>3</v>
      </c>
      <c r="L139" s="2"/>
      <c r="M139" s="2">
        <v>500</v>
      </c>
      <c r="N139" s="34" t="str">
        <v>0x0:Normal
0x1:Fault_Level_1
0x2:Fault_Level_2
0x3:Fault_Level_3</v>
      </c>
      <c r="O139" s="34" t="str">
        <v>单体压差过大</v>
      </c>
      <c r="P139" s="1" t="str">
        <v>0x0</v>
      </c>
      <c r="Q139" s="1" t="str">
        <v>0x0</v>
      </c>
      <c r="R139" s="7" t="str">
        <v>NA</v>
      </c>
      <c r="S139" s="197" t="str">
        <v>R</v>
      </c>
      <c r="T139" s="173" t="str">
        <v>T</v>
      </c>
      <c r="U139" s="2"/>
      <c r="V139" s="2"/>
      <c r="W139" s="2"/>
      <c r="X139" s="197" t="str">
        <v>R</v>
      </c>
      <c r="Y139" s="6"/>
      <c r="Z139" s="6" t="str">
        <v>1个位还是2个位</v>
      </c>
      <c r="AA139" s="6"/>
    </row>
    <row r="140">
      <c r="A140" s="15"/>
      <c r="B140" s="101"/>
      <c r="C140" s="34" t="str">
        <v>0x238</v>
      </c>
      <c r="D140" s="33" t="str">
        <v>LVVoltageLow</v>
      </c>
      <c r="E140" s="2">
        <v>6</v>
      </c>
      <c r="F140" s="2">
        <v>2</v>
      </c>
      <c r="G140" s="34" t="str">
        <v>U</v>
      </c>
      <c r="H140" s="1">
        <v>1</v>
      </c>
      <c r="I140" s="1">
        <v>0</v>
      </c>
      <c r="J140" s="1">
        <v>0</v>
      </c>
      <c r="K140" s="1">
        <v>3</v>
      </c>
      <c r="L140" s="34"/>
      <c r="M140" s="34">
        <v>500</v>
      </c>
      <c r="N140" s="34" t="str">
        <v>0x0:normal
0x1:Fault_Level_1
0x2:Fault_Level_2
0x3:Fault_Level_3</v>
      </c>
      <c r="O140" s="34" t="str">
        <v>蓄电池电压过低</v>
      </c>
      <c r="P140" s="1" t="str">
        <v>0x0</v>
      </c>
      <c r="Q140" s="1" t="str">
        <v>0x0</v>
      </c>
      <c r="R140" s="7" t="str">
        <v>NA</v>
      </c>
      <c r="S140" s="197" t="str">
        <v>R</v>
      </c>
      <c r="T140" s="173" t="str">
        <v>T</v>
      </c>
      <c r="U140" s="2"/>
      <c r="V140" s="2"/>
      <c r="W140" s="2"/>
      <c r="X140" s="197" t="str">
        <v>R</v>
      </c>
      <c r="Y140" s="6"/>
      <c r="Z140" s="6"/>
      <c r="AA140" s="6"/>
    </row>
    <row r="141">
      <c r="A141" s="15"/>
      <c r="B141" s="101"/>
      <c r="C141" s="34" t="str">
        <v>0x238</v>
      </c>
      <c r="D141" s="33" t="str">
        <v>BMS_War_OverVoltage</v>
      </c>
      <c r="E141" s="2">
        <v>8</v>
      </c>
      <c r="F141" s="2">
        <v>2</v>
      </c>
      <c r="G141" s="20" t="str">
        <v>U</v>
      </c>
      <c r="H141" s="1">
        <v>1</v>
      </c>
      <c r="I141" s="1">
        <v>0</v>
      </c>
      <c r="J141" s="1">
        <v>0</v>
      </c>
      <c r="K141" s="1">
        <v>3</v>
      </c>
      <c r="L141" s="2"/>
      <c r="M141" s="2">
        <v>500</v>
      </c>
      <c r="N141" s="34" t="str">
        <v>0x0:Normal
0x1:Fault_Level_1
0x2:Fault_Level_2
0x3:Fault_Level_3</v>
      </c>
      <c r="O141" s="34" t="str">
        <v>
总电压过高</v>
      </c>
      <c r="P141" s="1" t="str">
        <v>0x0</v>
      </c>
      <c r="Q141" s="1" t="str">
        <v>0x0</v>
      </c>
      <c r="R141" s="7" t="str">
        <v>NA</v>
      </c>
      <c r="S141" s="197" t="str">
        <v>R</v>
      </c>
      <c r="T141" s="173" t="str">
        <v>T</v>
      </c>
      <c r="U141" s="2"/>
      <c r="V141" s="2"/>
      <c r="W141" s="2"/>
      <c r="X141" s="197" t="str">
        <v>R</v>
      </c>
      <c r="Y141" s="6"/>
      <c r="Z141" s="6"/>
      <c r="AA141" s="6"/>
    </row>
    <row r="142">
      <c r="A142" s="15"/>
      <c r="B142" s="101"/>
      <c r="C142" s="34" t="str">
        <v>0x238</v>
      </c>
      <c r="D142" s="33" t="str">
        <v>BMS_War_UnderVoltage</v>
      </c>
      <c r="E142" s="2">
        <v>10</v>
      </c>
      <c r="F142" s="2">
        <v>2</v>
      </c>
      <c r="G142" s="20" t="str">
        <v>U</v>
      </c>
      <c r="H142" s="1">
        <v>1</v>
      </c>
      <c r="I142" s="1">
        <v>0</v>
      </c>
      <c r="J142" s="1">
        <v>0</v>
      </c>
      <c r="K142" s="1">
        <v>3</v>
      </c>
      <c r="L142" s="2"/>
      <c r="M142" s="2">
        <v>500</v>
      </c>
      <c r="N142" s="34" t="str">
        <v>0x0:Normal
0x1:Fault_Level_1
0x2:Fault_Level_2
0x3:Fault_Level_3</v>
      </c>
      <c r="O142" s="34" t="str">
        <v>总电压过低</v>
      </c>
      <c r="P142" s="1" t="str">
        <v>0x0</v>
      </c>
      <c r="Q142" s="1" t="str">
        <v>0x0</v>
      </c>
      <c r="R142" s="7" t="str">
        <v>NA</v>
      </c>
      <c r="S142" s="197" t="str">
        <v>R</v>
      </c>
      <c r="T142" s="173" t="str">
        <v>T</v>
      </c>
      <c r="U142" s="2"/>
      <c r="V142" s="2"/>
      <c r="W142" s="2"/>
      <c r="X142" s="197" t="str">
        <v>R</v>
      </c>
      <c r="Y142" s="6"/>
      <c r="Z142" s="6"/>
      <c r="AA142" s="6"/>
    </row>
    <row r="143">
      <c r="A143" s="15"/>
      <c r="B143" s="101"/>
      <c r="C143" s="34" t="str">
        <v>0x238</v>
      </c>
      <c r="D143" s="33" t="str">
        <v>BMS_War_VoltageError</v>
      </c>
      <c r="E143" s="2">
        <v>12</v>
      </c>
      <c r="F143" s="2">
        <v>2</v>
      </c>
      <c r="G143" s="20" t="str">
        <v>U</v>
      </c>
      <c r="H143" s="1">
        <v>1</v>
      </c>
      <c r="I143" s="1">
        <v>0</v>
      </c>
      <c r="J143" s="1">
        <v>0</v>
      </c>
      <c r="K143" s="1">
        <v>3</v>
      </c>
      <c r="L143" s="2"/>
      <c r="M143" s="2">
        <v>500</v>
      </c>
      <c r="N143" s="34" t="str">
        <v>0x0:Normal
0x1:Fault_Level_1
0x2:Fault_Level_2
0x3:Fault_Level_3</v>
      </c>
      <c r="O143" s="34" t="str">
        <v>总压异常</v>
      </c>
      <c r="P143" s="1" t="str">
        <v>0x0</v>
      </c>
      <c r="Q143" s="1" t="str">
        <v>0x0</v>
      </c>
      <c r="R143" s="7" t="str">
        <v>NA</v>
      </c>
      <c r="S143" s="197" t="str">
        <v>R</v>
      </c>
      <c r="T143" s="173" t="str">
        <v>T</v>
      </c>
      <c r="U143" s="2"/>
      <c r="V143" s="2"/>
      <c r="W143" s="2"/>
      <c r="X143" s="197" t="str">
        <v>R</v>
      </c>
      <c r="Y143" s="6"/>
      <c r="Z143" s="6"/>
      <c r="AA143" s="6"/>
    </row>
    <row r="144">
      <c r="A144" s="15"/>
      <c r="B144" s="101"/>
      <c r="C144" s="34" t="str">
        <v>0x238</v>
      </c>
      <c r="D144" s="33" t="str">
        <v>LVVoltageHigh</v>
      </c>
      <c r="E144" s="2">
        <v>14</v>
      </c>
      <c r="F144" s="2">
        <v>2</v>
      </c>
      <c r="G144" s="34" t="str">
        <v>U</v>
      </c>
      <c r="H144" s="1">
        <v>1</v>
      </c>
      <c r="I144" s="1">
        <v>0</v>
      </c>
      <c r="J144" s="1">
        <v>0</v>
      </c>
      <c r="K144" s="1">
        <v>3</v>
      </c>
      <c r="L144" s="34"/>
      <c r="M144" s="34">
        <v>500</v>
      </c>
      <c r="N144" s="34" t="str">
        <v>0x0:normal
0x1:Fault_Level_1
0x2:Fault_Level_2
0x3:Fault_Level_3</v>
      </c>
      <c r="O144" s="34" t="str">
        <v>蓄电池电压过高</v>
      </c>
      <c r="P144" s="1" t="str">
        <v>0x0</v>
      </c>
      <c r="Q144" s="1" t="str">
        <v>0x0</v>
      </c>
      <c r="R144" s="7" t="str">
        <v>NA</v>
      </c>
      <c r="S144" s="197" t="str">
        <v>R</v>
      </c>
      <c r="T144" s="173" t="str">
        <v>T</v>
      </c>
      <c r="U144" s="2"/>
      <c r="V144" s="2"/>
      <c r="W144" s="2"/>
      <c r="X144" s="197" t="str">
        <v>R</v>
      </c>
      <c r="Y144" s="6"/>
      <c r="Z144" s="6"/>
      <c r="AA144" s="6"/>
    </row>
    <row r="145">
      <c r="A145" s="15"/>
      <c r="B145" s="101"/>
      <c r="C145" s="34" t="str">
        <v>0x238</v>
      </c>
      <c r="D145" s="33" t="str">
        <v>BMS_War_dischg_overcurrent</v>
      </c>
      <c r="E145" s="2">
        <v>16</v>
      </c>
      <c r="F145" s="2">
        <v>2</v>
      </c>
      <c r="G145" s="20" t="str">
        <v>U</v>
      </c>
      <c r="H145" s="1">
        <v>1</v>
      </c>
      <c r="I145" s="1">
        <v>0</v>
      </c>
      <c r="J145" s="1">
        <v>0</v>
      </c>
      <c r="K145" s="1">
        <v>3</v>
      </c>
      <c r="L145" s="2"/>
      <c r="M145" s="2">
        <v>500</v>
      </c>
      <c r="N145" s="34" t="str">
        <v>0x0:normal
0x1:Fault_Level_1
0x2:Fault_Level_2
0x3:Fault_Level_3</v>
      </c>
      <c r="O145" s="34" t="str">
        <v>放电电流过大</v>
      </c>
      <c r="P145" s="1" t="str">
        <v>0x0</v>
      </c>
      <c r="Q145" s="1" t="str">
        <v>0x0</v>
      </c>
      <c r="R145" s="7" t="str">
        <v>NA</v>
      </c>
      <c r="S145" s="197" t="str">
        <v>R</v>
      </c>
      <c r="T145" s="173" t="str">
        <v>T</v>
      </c>
      <c r="U145" s="2"/>
      <c r="V145" s="2"/>
      <c r="W145" s="2"/>
      <c r="X145" s="197" t="str">
        <v>R</v>
      </c>
      <c r="Y145" s="6"/>
      <c r="Z145" s="6"/>
      <c r="AA145" s="6"/>
    </row>
    <row r="146">
      <c r="A146" s="15"/>
      <c r="B146" s="101"/>
      <c r="C146" s="34" t="str">
        <v>0x238</v>
      </c>
      <c r="D146" s="33" t="str">
        <v>BMS_War_DCchg_overcurrent</v>
      </c>
      <c r="E146" s="2">
        <v>18</v>
      </c>
      <c r="F146" s="2">
        <v>2</v>
      </c>
      <c r="G146" s="20" t="str">
        <v>U</v>
      </c>
      <c r="H146" s="1">
        <v>1</v>
      </c>
      <c r="I146" s="1">
        <v>0</v>
      </c>
      <c r="J146" s="1">
        <v>0</v>
      </c>
      <c r="K146" s="1">
        <v>3</v>
      </c>
      <c r="L146" s="2"/>
      <c r="M146" s="2">
        <v>500</v>
      </c>
      <c r="N146" s="34" t="str">
        <v>0x0:normal
0x1:Fault_Level_1
0x2:Fault_Level_2
0x3:Fault_Level_3</v>
      </c>
      <c r="O146" s="34" t="str">
        <v>直流充电过流</v>
      </c>
      <c r="P146" s="1" t="str">
        <v>0x0</v>
      </c>
      <c r="Q146" s="1" t="str">
        <v>0x0</v>
      </c>
      <c r="R146" s="7" t="str">
        <v>NA</v>
      </c>
      <c r="S146" s="197" t="str">
        <v>R</v>
      </c>
      <c r="T146" s="173" t="str">
        <v>T</v>
      </c>
      <c r="U146" s="2"/>
      <c r="V146" s="2"/>
      <c r="W146" s="2"/>
      <c r="X146" s="197" t="str">
        <v>R</v>
      </c>
      <c r="Y146" s="6"/>
      <c r="Z146" s="6"/>
      <c r="AA146" s="6"/>
    </row>
    <row r="147">
      <c r="A147" s="15"/>
      <c r="B147" s="101"/>
      <c r="C147" s="34" t="str">
        <v>0x238</v>
      </c>
      <c r="D147" s="33" t="str">
        <v>BMS_War_ACchg_overcurrent</v>
      </c>
      <c r="E147" s="2">
        <v>20</v>
      </c>
      <c r="F147" s="2">
        <v>2</v>
      </c>
      <c r="G147" s="20" t="str">
        <v>U</v>
      </c>
      <c r="H147" s="1">
        <v>1</v>
      </c>
      <c r="I147" s="1">
        <v>0</v>
      </c>
      <c r="J147" s="1">
        <v>0</v>
      </c>
      <c r="K147" s="1">
        <v>3</v>
      </c>
      <c r="L147" s="2"/>
      <c r="M147" s="2">
        <v>500</v>
      </c>
      <c r="N147" s="34" t="str">
        <v>0x0:normal
0x1:Fault_Level_1
0x2:Fault_Level_2
0x3:Fault_Level_3</v>
      </c>
      <c r="O147" s="34" t="str">
        <v>交流充电过流</v>
      </c>
      <c r="P147" s="1" t="str">
        <v>0x0</v>
      </c>
      <c r="Q147" s="1" t="str">
        <v>0x0</v>
      </c>
      <c r="R147" s="7" t="str">
        <v>NA</v>
      </c>
      <c r="S147" s="197" t="str">
        <v>R</v>
      </c>
      <c r="T147" s="173" t="str">
        <v>T</v>
      </c>
      <c r="U147" s="2"/>
      <c r="V147" s="2"/>
      <c r="W147" s="2"/>
      <c r="X147" s="197" t="str">
        <v>R</v>
      </c>
      <c r="Y147" s="6"/>
      <c r="Z147" s="6"/>
      <c r="AA147" s="6"/>
    </row>
    <row r="148">
      <c r="A148" s="15"/>
      <c r="B148" s="101"/>
      <c r="C148" s="34" t="str">
        <v>0x238</v>
      </c>
      <c r="D148" s="33" t="str">
        <v>BMS_War_Recycle_overcurrent</v>
      </c>
      <c r="E148" s="2">
        <v>22</v>
      </c>
      <c r="F148" s="2">
        <v>2</v>
      </c>
      <c r="G148" s="20" t="str">
        <v>U</v>
      </c>
      <c r="H148" s="1">
        <v>1</v>
      </c>
      <c r="I148" s="1">
        <v>0</v>
      </c>
      <c r="J148" s="1">
        <v>0</v>
      </c>
      <c r="K148" s="1">
        <v>3</v>
      </c>
      <c r="L148" s="2"/>
      <c r="M148" s="2">
        <v>500</v>
      </c>
      <c r="N148" s="34" t="str">
        <v>0x0:normal
0x1:Fault_Level_1
0x2:Fault_Level_2
0x3:Fault_Level_3</v>
      </c>
      <c r="O148" s="34" t="str">
        <v>回馈过流</v>
      </c>
      <c r="P148" s="1" t="str">
        <v>0x0</v>
      </c>
      <c r="Q148" s="1" t="str">
        <v>0x0</v>
      </c>
      <c r="R148" s="7" t="str">
        <v>NA</v>
      </c>
      <c r="S148" s="197" t="str">
        <v>R</v>
      </c>
      <c r="T148" s="173" t="str">
        <v>T</v>
      </c>
      <c r="U148" s="2"/>
      <c r="V148" s="2"/>
      <c r="W148" s="2"/>
      <c r="X148" s="197" t="str">
        <v>R</v>
      </c>
      <c r="Y148" s="6"/>
      <c r="Z148" s="6"/>
      <c r="AA148" s="6"/>
    </row>
    <row r="149">
      <c r="A149" s="15"/>
      <c r="B149" s="101"/>
      <c r="C149" s="34" t="str">
        <v>0x238</v>
      </c>
      <c r="D149" s="33" t="str">
        <v>BMS_War_HingTemp</v>
      </c>
      <c r="E149" s="2">
        <v>24</v>
      </c>
      <c r="F149" s="2">
        <v>3</v>
      </c>
      <c r="G149" s="20" t="str">
        <v>U</v>
      </c>
      <c r="H149" s="1">
        <v>1</v>
      </c>
      <c r="I149" s="1">
        <v>0</v>
      </c>
      <c r="J149" s="1">
        <v>0</v>
      </c>
      <c r="K149" s="1">
        <v>7</v>
      </c>
      <c r="L149" s="2"/>
      <c r="M149" s="2">
        <v>500</v>
      </c>
      <c r="N149" s="34" t="str">
        <v>0x0:Normal
0x1:Fault_Level_1
0x2:Fault_Level_2
0x3:Fault_Level_3
0x4:Fault_Level_4</v>
      </c>
      <c r="O149" s="34" t="str">
        <v>温度过高</v>
      </c>
      <c r="P149" s="1" t="str">
        <v>0x0</v>
      </c>
      <c r="Q149" s="1" t="str">
        <v>0x0</v>
      </c>
      <c r="R149" s="7" t="str">
        <v>NA</v>
      </c>
      <c r="S149" s="197" t="str">
        <v>R</v>
      </c>
      <c r="T149" s="173" t="str">
        <v>T</v>
      </c>
      <c r="U149" s="2"/>
      <c r="V149" s="2"/>
      <c r="W149" s="2"/>
      <c r="X149" s="197" t="str">
        <v>R</v>
      </c>
      <c r="Y149" s="6"/>
      <c r="Z149" s="6"/>
      <c r="AA149" s="6"/>
    </row>
    <row r="150">
      <c r="A150" s="15"/>
      <c r="B150" s="101"/>
      <c r="C150" s="34" t="str">
        <v>0x238</v>
      </c>
      <c r="D150" s="33" t="str">
        <v>BMS_War_LowTemp</v>
      </c>
      <c r="E150" s="2">
        <v>27</v>
      </c>
      <c r="F150" s="2">
        <v>1</v>
      </c>
      <c r="G150" s="20" t="str">
        <v>U</v>
      </c>
      <c r="H150" s="1">
        <v>1</v>
      </c>
      <c r="I150" s="1">
        <v>0</v>
      </c>
      <c r="J150" s="1">
        <v>0</v>
      </c>
      <c r="K150" s="1">
        <v>1</v>
      </c>
      <c r="L150" s="2"/>
      <c r="M150" s="2">
        <v>500</v>
      </c>
      <c r="N150" s="34" t="str">
        <v>0x0:normal
0x1:Fault_Level_1</v>
      </c>
      <c r="O150" s="34" t="str">
        <v>温度过低</v>
      </c>
      <c r="P150" s="1" t="str">
        <v>0x0</v>
      </c>
      <c r="Q150" s="1" t="str">
        <v>0x0</v>
      </c>
      <c r="R150" s="7" t="str">
        <v>NA</v>
      </c>
      <c r="S150" s="197" t="str">
        <v>R</v>
      </c>
      <c r="T150" s="173" t="str">
        <v>T</v>
      </c>
      <c r="U150" s="2"/>
      <c r="V150" s="2"/>
      <c r="W150" s="2"/>
      <c r="X150" s="197" t="str">
        <v>R</v>
      </c>
      <c r="Y150" s="6"/>
      <c r="Z150" s="6"/>
      <c r="AA150" s="6"/>
    </row>
    <row r="151">
      <c r="A151" s="15"/>
      <c r="B151" s="101"/>
      <c r="C151" s="34" t="str">
        <v>0x238</v>
      </c>
      <c r="D151" s="33" t="str">
        <v>BMS_War_tempDifference</v>
      </c>
      <c r="E151" s="2">
        <v>28</v>
      </c>
      <c r="F151" s="2">
        <v>1</v>
      </c>
      <c r="G151" s="20" t="str">
        <v>U</v>
      </c>
      <c r="H151" s="1">
        <v>1</v>
      </c>
      <c r="I151" s="1">
        <v>0</v>
      </c>
      <c r="J151" s="1">
        <v>0</v>
      </c>
      <c r="K151" s="1">
        <v>1</v>
      </c>
      <c r="L151" s="2"/>
      <c r="M151" s="2">
        <v>500</v>
      </c>
      <c r="N151" s="34" t="str">
        <v>0x0:Normal
0x1:Fault
</v>
      </c>
      <c r="O151" s="34" t="str">
        <v>温差过大</v>
      </c>
      <c r="P151" s="1" t="str">
        <v>0x0</v>
      </c>
      <c r="Q151" s="1" t="str">
        <v>0x0</v>
      </c>
      <c r="R151" s="7" t="str">
        <v>NA</v>
      </c>
      <c r="S151" s="197" t="str">
        <v>R</v>
      </c>
      <c r="T151" s="173" t="str">
        <v>T</v>
      </c>
      <c r="U151" s="2"/>
      <c r="V151" s="2"/>
      <c r="W151" s="2"/>
      <c r="X151" s="197" t="str">
        <v>R</v>
      </c>
      <c r="Y151" s="6"/>
      <c r="Z151" s="6"/>
      <c r="AA151" s="6"/>
    </row>
    <row r="152">
      <c r="A152" s="15"/>
      <c r="B152" s="101"/>
      <c r="C152" s="34" t="str">
        <v>0x238</v>
      </c>
      <c r="D152" s="33" t="str">
        <v>BMS_War_heating_fault</v>
      </c>
      <c r="E152" s="2">
        <v>29</v>
      </c>
      <c r="F152" s="2">
        <v>1</v>
      </c>
      <c r="G152" s="20" t="str">
        <v>U</v>
      </c>
      <c r="H152" s="1">
        <v>1</v>
      </c>
      <c r="I152" s="1">
        <v>0</v>
      </c>
      <c r="J152" s="1">
        <v>0</v>
      </c>
      <c r="K152" s="1">
        <v>1</v>
      </c>
      <c r="L152" s="2"/>
      <c r="M152" s="2">
        <v>500</v>
      </c>
      <c r="N152" s="34" t="str">
        <v>0x0:normal
0x1:Fault_Level_1</v>
      </c>
      <c r="O152" s="34" t="str">
        <v>电池包加热故障</v>
      </c>
      <c r="P152" s="1" t="str">
        <v>0x0</v>
      </c>
      <c r="Q152" s="1" t="str">
        <v>0x0</v>
      </c>
      <c r="R152" s="7" t="str">
        <v>NA</v>
      </c>
      <c r="S152" s="197" t="str">
        <v>R</v>
      </c>
      <c r="T152" s="173" t="str">
        <v>T</v>
      </c>
      <c r="U152" s="2"/>
      <c r="V152" s="2"/>
      <c r="W152" s="2"/>
      <c r="X152" s="197" t="str">
        <v>R</v>
      </c>
      <c r="Y152" s="6"/>
      <c r="Z152" s="6"/>
      <c r="AA152" s="6"/>
    </row>
    <row r="153">
      <c r="A153" s="15"/>
      <c r="B153" s="101"/>
      <c r="C153" s="34" t="str">
        <v>0x238</v>
      </c>
      <c r="D153" s="33" t="str">
        <v>BMS_War_DCChargerSocketTemp</v>
      </c>
      <c r="E153" s="2">
        <v>31</v>
      </c>
      <c r="F153" s="2">
        <v>1</v>
      </c>
      <c r="G153" s="20" t="str">
        <v>U</v>
      </c>
      <c r="H153" s="1">
        <v>1</v>
      </c>
      <c r="I153" s="1">
        <v>0</v>
      </c>
      <c r="J153" s="1">
        <v>0</v>
      </c>
      <c r="K153" s="1">
        <v>1</v>
      </c>
      <c r="L153" s="2"/>
      <c r="M153" s="2">
        <v>500</v>
      </c>
      <c r="N153" s="34" t="str">
        <v>0x0:normal
0x1:Fault_Level_3</v>
      </c>
      <c r="O153" s="34" t="str">
        <v>快充枪温度过高</v>
      </c>
      <c r="P153" s="1" t="str">
        <v>0x0</v>
      </c>
      <c r="Q153" s="1" t="str">
        <v>0x0</v>
      </c>
      <c r="R153" s="7" t="str">
        <v>NA</v>
      </c>
      <c r="S153" s="197" t="str">
        <v>R</v>
      </c>
      <c r="T153" s="173" t="str">
        <v>T</v>
      </c>
      <c r="U153" s="2"/>
      <c r="V153" s="2"/>
      <c r="W153" s="2"/>
      <c r="X153" s="197" t="str">
        <v>R</v>
      </c>
      <c r="Y153" s="6"/>
      <c r="Z153" s="6"/>
      <c r="AA153" s="6"/>
    </row>
    <row r="154">
      <c r="A154" s="15"/>
      <c r="B154" s="101"/>
      <c r="C154" s="34" t="str">
        <v>0x238</v>
      </c>
      <c r="D154" s="33" t="str">
        <v>BMS_War_InsulationRes_Low</v>
      </c>
      <c r="E154" s="2">
        <v>32</v>
      </c>
      <c r="F154" s="2">
        <v>3</v>
      </c>
      <c r="G154" s="20" t="str">
        <v>U</v>
      </c>
      <c r="H154" s="1">
        <v>1</v>
      </c>
      <c r="I154" s="1">
        <v>0</v>
      </c>
      <c r="J154" s="1">
        <v>0</v>
      </c>
      <c r="K154" s="1">
        <v>7</v>
      </c>
      <c r="L154" s="2"/>
      <c r="M154" s="2">
        <v>500</v>
      </c>
      <c r="N154" s="34" t="str">
        <v>0x0:Normal
0x1:Fault_Level_1
0x2:Fault_Level_2
0x3:Fault_Level_3
0x4:Fault_Level_4</v>
      </c>
      <c r="O154" s="34" t="str">
        <v>绝缘低</v>
      </c>
      <c r="P154" s="1" t="str">
        <v>0x0</v>
      </c>
      <c r="Q154" s="1" t="str">
        <v>0x0</v>
      </c>
      <c r="R154" s="7" t="str">
        <v>NA</v>
      </c>
      <c r="S154" s="197" t="str">
        <v>R</v>
      </c>
      <c r="T154" s="173" t="str">
        <v>T</v>
      </c>
      <c r="U154" s="2"/>
      <c r="V154" s="2"/>
      <c r="W154" s="2"/>
      <c r="X154" s="197" t="str">
        <v>R</v>
      </c>
      <c r="Y154" s="6"/>
      <c r="Z154" s="6"/>
      <c r="AA154" s="6"/>
    </row>
    <row r="155">
      <c r="A155" s="15"/>
      <c r="B155" s="101"/>
      <c r="C155" s="34" t="str">
        <v>0x238</v>
      </c>
      <c r="D155" s="33" t="str">
        <v>BMS_War_SOClow</v>
      </c>
      <c r="E155" s="2">
        <v>35</v>
      </c>
      <c r="F155" s="2">
        <v>1</v>
      </c>
      <c r="G155" s="20" t="str">
        <v>U</v>
      </c>
      <c r="H155" s="1">
        <v>1</v>
      </c>
      <c r="I155" s="1">
        <v>0</v>
      </c>
      <c r="J155" s="1">
        <v>0</v>
      </c>
      <c r="K155" s="1">
        <v>1</v>
      </c>
      <c r="L155" s="2"/>
      <c r="M155" s="2">
        <v>500</v>
      </c>
      <c r="N155" s="34" t="str">
        <v>0x0:normal
0x1:Fault_Level_1</v>
      </c>
      <c r="O155" s="34" t="str">
        <v>SOC低报警</v>
      </c>
      <c r="P155" s="1" t="str">
        <v>0x0</v>
      </c>
      <c r="Q155" s="1" t="str">
        <v>0x0</v>
      </c>
      <c r="R155" s="7" t="str">
        <v>NA</v>
      </c>
      <c r="S155" s="197" t="str">
        <v>R</v>
      </c>
      <c r="T155" s="173" t="str">
        <v>T</v>
      </c>
      <c r="U155" s="2"/>
      <c r="V155" s="2"/>
      <c r="W155" s="2"/>
      <c r="X155" s="197" t="str">
        <v>R</v>
      </c>
      <c r="Y155" s="6"/>
      <c r="Z155" s="6"/>
      <c r="AA155" s="6"/>
    </row>
    <row r="156">
      <c r="A156" s="15"/>
      <c r="B156" s="101"/>
      <c r="C156" s="34" t="str">
        <v>0x238</v>
      </c>
      <c r="D156" s="33" t="str">
        <v>BMS_War_Voltcollectinvalid</v>
      </c>
      <c r="E156" s="2">
        <v>36</v>
      </c>
      <c r="F156" s="2">
        <v>2</v>
      </c>
      <c r="G156" s="20" t="str">
        <v>U</v>
      </c>
      <c r="H156" s="1">
        <v>1</v>
      </c>
      <c r="I156" s="1">
        <v>0</v>
      </c>
      <c r="J156" s="1">
        <v>0</v>
      </c>
      <c r="K156" s="1">
        <v>3</v>
      </c>
      <c r="L156" s="2"/>
      <c r="M156" s="2">
        <v>500</v>
      </c>
      <c r="N156" s="34" t="str">
        <v>0x0:normal
0x1:Fault_Level_1
0x2:Fault_Level_2
0x3:Fault_Level_3</v>
      </c>
      <c r="O156" s="34" t="str">
        <v>单体电压采集无效</v>
      </c>
      <c r="P156" s="1" t="str">
        <v>0x0</v>
      </c>
      <c r="Q156" s="1" t="str">
        <v>0x0</v>
      </c>
      <c r="R156" s="7" t="str">
        <v>NA</v>
      </c>
      <c r="S156" s="197" t="str">
        <v>R</v>
      </c>
      <c r="T156" s="173" t="str">
        <v>T</v>
      </c>
      <c r="U156" s="2"/>
      <c r="V156" s="2"/>
      <c r="W156" s="2"/>
      <c r="X156" s="197" t="str">
        <v>R</v>
      </c>
      <c r="Y156" s="6"/>
      <c r="Z156" s="6"/>
      <c r="AA156" s="6"/>
    </row>
    <row r="157">
      <c r="A157" s="15"/>
      <c r="B157" s="101"/>
      <c r="C157" s="34" t="str">
        <v>0x238</v>
      </c>
      <c r="D157" s="33" t="str">
        <v>BMS_War_VoltcollectFault</v>
      </c>
      <c r="E157" s="2">
        <v>38</v>
      </c>
      <c r="F157" s="2">
        <v>2</v>
      </c>
      <c r="G157" s="20" t="str">
        <v>U</v>
      </c>
      <c r="H157" s="1">
        <v>1</v>
      </c>
      <c r="I157" s="1">
        <v>0</v>
      </c>
      <c r="J157" s="1">
        <v>0</v>
      </c>
      <c r="K157" s="1">
        <v>3</v>
      </c>
      <c r="L157" s="2"/>
      <c r="M157" s="2">
        <v>500</v>
      </c>
      <c r="N157" s="34" t="str">
        <v>0x0:normal
0x1:Fault_Level_1
0x2:Fault_Level_2
0x3:Fault_Level_3</v>
      </c>
      <c r="O157" s="34" t="str">
        <v>单体电压检测故障</v>
      </c>
      <c r="P157" s="1" t="str">
        <v>0x0</v>
      </c>
      <c r="Q157" s="1" t="str">
        <v>0x0</v>
      </c>
      <c r="R157" s="7" t="str">
        <v>NA</v>
      </c>
      <c r="S157" s="197" t="str">
        <v>R</v>
      </c>
      <c r="T157" s="173" t="str">
        <v>T</v>
      </c>
      <c r="U157" s="2"/>
      <c r="V157" s="2"/>
      <c r="W157" s="2"/>
      <c r="X157" s="197" t="str">
        <v>R</v>
      </c>
      <c r="Y157" s="6"/>
      <c r="Z157" s="6"/>
      <c r="AA157" s="6"/>
    </row>
    <row r="158">
      <c r="A158" s="15"/>
      <c r="B158" s="101"/>
      <c r="C158" s="34" t="str">
        <v>0x238</v>
      </c>
      <c r="D158" s="33" t="str">
        <v>BMS_War_VoltcollectLineFault</v>
      </c>
      <c r="E158" s="2">
        <v>40</v>
      </c>
      <c r="F158" s="2">
        <v>2</v>
      </c>
      <c r="G158" s="20" t="str">
        <v>U</v>
      </c>
      <c r="H158" s="1">
        <v>1</v>
      </c>
      <c r="I158" s="1">
        <v>0</v>
      </c>
      <c r="J158" s="1">
        <v>0</v>
      </c>
      <c r="K158" s="1">
        <v>3</v>
      </c>
      <c r="L158" s="2"/>
      <c r="M158" s="2">
        <v>500</v>
      </c>
      <c r="N158" s="34" t="str">
        <v>0x0:normal
0x1:Fault_Level_1
0x2:Fault_Level_2
0x3:Fault_Level_3</v>
      </c>
      <c r="O158" s="34" t="str">
        <v>单体采样线松动</v>
      </c>
      <c r="P158" s="1" t="str">
        <v>0x0</v>
      </c>
      <c r="Q158" s="1" t="str">
        <v>0x0</v>
      </c>
      <c r="R158" s="7" t="str">
        <v>NA</v>
      </c>
      <c r="S158" s="197" t="str">
        <v>R</v>
      </c>
      <c r="T158" s="173" t="str">
        <v>T</v>
      </c>
      <c r="U158" s="2"/>
      <c r="V158" s="2"/>
      <c r="W158" s="2"/>
      <c r="X158" s="197" t="str">
        <v>R</v>
      </c>
      <c r="Y158" s="6"/>
      <c r="Z158" s="6"/>
      <c r="AA158" s="6"/>
    </row>
    <row r="159">
      <c r="A159" s="15"/>
      <c r="B159" s="101"/>
      <c r="C159" s="34" t="str">
        <v>0x238</v>
      </c>
      <c r="D159" s="33" t="str">
        <v>BMS_War_CellBalancingCircuit</v>
      </c>
      <c r="E159" s="2">
        <v>42</v>
      </c>
      <c r="F159" s="2">
        <v>1</v>
      </c>
      <c r="G159" s="20" t="str">
        <v>U</v>
      </c>
      <c r="H159" s="1">
        <v>1</v>
      </c>
      <c r="I159" s="1">
        <v>0</v>
      </c>
      <c r="J159" s="1">
        <v>0</v>
      </c>
      <c r="K159" s="1">
        <v>1</v>
      </c>
      <c r="L159" s="2"/>
      <c r="M159" s="2">
        <v>500</v>
      </c>
      <c r="N159" s="34" t="str">
        <v>0x0:normal
0x1:Fault_Level_1</v>
      </c>
      <c r="O159" s="34" t="str">
        <v>均衡失效故障</v>
      </c>
      <c r="P159" s="1" t="str">
        <v>0x0</v>
      </c>
      <c r="Q159" s="1" t="str">
        <v>0x0</v>
      </c>
      <c r="R159" s="7" t="str">
        <v>NA</v>
      </c>
      <c r="S159" s="197" t="str">
        <v>R</v>
      </c>
      <c r="T159" s="173" t="str">
        <v>T</v>
      </c>
      <c r="U159" s="2"/>
      <c r="V159" s="2"/>
      <c r="W159" s="2"/>
      <c r="X159" s="197" t="str">
        <v>R</v>
      </c>
      <c r="Y159" s="6"/>
      <c r="Z159" s="6"/>
      <c r="AA159" s="6"/>
    </row>
    <row r="160">
      <c r="A160" s="15"/>
      <c r="B160" s="101"/>
      <c r="C160" s="34" t="str">
        <v>0x238</v>
      </c>
      <c r="D160" s="33" t="str">
        <v>BMS_War_TempcollectFault</v>
      </c>
      <c r="E160" s="2">
        <v>43</v>
      </c>
      <c r="F160" s="2">
        <v>2</v>
      </c>
      <c r="G160" s="20" t="str">
        <v>U</v>
      </c>
      <c r="H160" s="1">
        <v>1</v>
      </c>
      <c r="I160" s="1">
        <v>0</v>
      </c>
      <c r="J160" s="1">
        <v>0</v>
      </c>
      <c r="K160" s="1">
        <v>3</v>
      </c>
      <c r="L160" s="2"/>
      <c r="M160" s="2">
        <v>500</v>
      </c>
      <c r="N160" s="34" t="str">
        <v>0x0:normal
0x1:Fault_Level_1
0x2:Fault_Level_2</v>
      </c>
      <c r="O160" s="34" t="str">
        <v>温度采集故障</v>
      </c>
      <c r="P160" s="1" t="str">
        <v>0x0</v>
      </c>
      <c r="Q160" s="1" t="str">
        <v>0x0</v>
      </c>
      <c r="R160" s="7" t="str">
        <v>NA</v>
      </c>
      <c r="S160" s="197" t="str">
        <v>R</v>
      </c>
      <c r="T160" s="173" t="str">
        <v>T</v>
      </c>
      <c r="U160" s="2"/>
      <c r="V160" s="2"/>
      <c r="W160" s="2"/>
      <c r="X160" s="197" t="str">
        <v>R</v>
      </c>
      <c r="Y160" s="6"/>
      <c r="Z160" s="6"/>
      <c r="AA160" s="6"/>
    </row>
    <row r="161">
      <c r="A161" s="15"/>
      <c r="B161" s="101"/>
      <c r="C161" s="34" t="str">
        <v>0x238</v>
      </c>
      <c r="D161" s="33" t="str">
        <v>BMS_War_InsulationResTestFault</v>
      </c>
      <c r="E161" s="2">
        <v>45</v>
      </c>
      <c r="F161" s="2">
        <v>2</v>
      </c>
      <c r="G161" s="20" t="str">
        <v>U</v>
      </c>
      <c r="H161" s="1">
        <v>1</v>
      </c>
      <c r="I161" s="1">
        <v>0</v>
      </c>
      <c r="J161" s="1">
        <v>0</v>
      </c>
      <c r="K161" s="1">
        <v>3</v>
      </c>
      <c r="L161" s="2"/>
      <c r="M161" s="2">
        <v>500</v>
      </c>
      <c r="N161" s="34" t="str">
        <v>0x0:normal
0x1:Fault_Level_1
0x2:Fault_Level_2
0x3:Fault_Level_3</v>
      </c>
      <c r="O161" s="34" t="str">
        <v>绝缘检测故障</v>
      </c>
      <c r="P161" s="1" t="str">
        <v>0x0</v>
      </c>
      <c r="Q161" s="1" t="str">
        <v>0x0</v>
      </c>
      <c r="R161" s="7" t="str">
        <v>NA</v>
      </c>
      <c r="S161" s="197" t="str">
        <v>R</v>
      </c>
      <c r="T161" s="173" t="str">
        <v>T</v>
      </c>
      <c r="U161" s="2"/>
      <c r="V161" s="2"/>
      <c r="W161" s="2"/>
      <c r="X161" s="197" t="str">
        <v>R</v>
      </c>
      <c r="Y161" s="6"/>
      <c r="Z161" s="6"/>
      <c r="AA161" s="6"/>
    </row>
    <row r="162">
      <c r="A162" s="15"/>
      <c r="B162" s="101"/>
      <c r="C162" s="34" t="str">
        <v>0x238</v>
      </c>
      <c r="D162" s="33" t="str">
        <v>ThermorunawaySensortimeout</v>
      </c>
      <c r="E162" s="2">
        <v>47</v>
      </c>
      <c r="F162" s="2">
        <v>1</v>
      </c>
      <c r="G162" s="34" t="str">
        <v>U</v>
      </c>
      <c r="H162" s="1">
        <v>1</v>
      </c>
      <c r="I162" s="1">
        <v>0</v>
      </c>
      <c r="J162" s="1">
        <v>0</v>
      </c>
      <c r="K162" s="1">
        <v>3</v>
      </c>
      <c r="L162" s="34"/>
      <c r="M162" s="34">
        <v>500</v>
      </c>
      <c r="N162" s="34" t="str">
        <v>0x0:normal
0x1:Fault_Level_1</v>
      </c>
      <c r="O162" s="34" t="str">
        <v>热失控传感器报文丢失</v>
      </c>
      <c r="P162" s="1" t="str">
        <v>0x0</v>
      </c>
      <c r="Q162" s="1" t="str">
        <v>0x0</v>
      </c>
      <c r="R162" s="7" t="str">
        <v>NA</v>
      </c>
      <c r="S162" s="197" t="str">
        <v>R</v>
      </c>
      <c r="T162" s="173" t="str">
        <v>T</v>
      </c>
      <c r="U162" s="2"/>
      <c r="V162" s="2"/>
      <c r="W162" s="2"/>
      <c r="X162" s="197" t="str">
        <v>R</v>
      </c>
      <c r="Y162" s="6"/>
      <c r="Z162" s="6"/>
      <c r="AA162" s="6"/>
    </row>
    <row r="163">
      <c r="A163" s="15"/>
      <c r="B163" s="101"/>
      <c r="C163" s="34" t="str">
        <v>0x238</v>
      </c>
      <c r="D163" s="34" t="str">
        <v>BMS_War_PosrlyShort</v>
      </c>
      <c r="E163" s="34">
        <v>48</v>
      </c>
      <c r="F163" s="34">
        <v>2</v>
      </c>
      <c r="G163" s="34" t="str">
        <v>U</v>
      </c>
      <c r="H163" s="1">
        <v>1</v>
      </c>
      <c r="I163" s="1">
        <v>0</v>
      </c>
      <c r="J163" s="1">
        <v>0</v>
      </c>
      <c r="K163" s="1">
        <v>3</v>
      </c>
      <c r="L163" s="34"/>
      <c r="M163" s="34">
        <v>500</v>
      </c>
      <c r="N163" s="34" t="str">
        <v>0x0:normal
0x1:Fault_Level_1
0x2:Fault_Level_2
0x3:Fault_Level_3</v>
      </c>
      <c r="O163" s="34" t="str">
        <v>主正/预充继电器粘连故障</v>
      </c>
      <c r="P163" s="1" t="str">
        <v>0x0</v>
      </c>
      <c r="Q163" s="1" t="str">
        <v>0x0</v>
      </c>
      <c r="R163" s="7" t="str">
        <v>NA</v>
      </c>
      <c r="S163" s="197" t="str">
        <v>R</v>
      </c>
      <c r="T163" s="173" t="str">
        <v>T</v>
      </c>
      <c r="U163" s="2"/>
      <c r="V163" s="2"/>
      <c r="W163" s="2"/>
      <c r="X163" s="197" t="str">
        <v>R</v>
      </c>
      <c r="Y163" s="6"/>
      <c r="Z163" s="6"/>
      <c r="AA163" s="6"/>
    </row>
    <row r="164">
      <c r="A164" s="15"/>
      <c r="B164" s="101"/>
      <c r="C164" s="34" t="str">
        <v>0x238</v>
      </c>
      <c r="D164" s="34" t="str">
        <v>BMS_War_PosrlyOpen</v>
      </c>
      <c r="E164" s="34">
        <v>50</v>
      </c>
      <c r="F164" s="34">
        <v>2</v>
      </c>
      <c r="G164" s="34" t="str">
        <v>U</v>
      </c>
      <c r="H164" s="1">
        <v>1</v>
      </c>
      <c r="I164" s="1">
        <v>0</v>
      </c>
      <c r="J164" s="1">
        <v>0</v>
      </c>
      <c r="K164" s="1">
        <v>3</v>
      </c>
      <c r="L164" s="34"/>
      <c r="M164" s="34">
        <v>500</v>
      </c>
      <c r="N164" s="34" t="str">
        <v>0x0:normal
0x1:Fault_Level_1
0x2:Fault_Level_2
0x3:Fault_Level_3</v>
      </c>
      <c r="O164" s="34" t="str">
        <v>主正继电器断开故障</v>
      </c>
      <c r="P164" s="1" t="str">
        <v>0x0</v>
      </c>
      <c r="Q164" s="1" t="str">
        <v>0x0</v>
      </c>
      <c r="R164" s="7" t="str">
        <v>NA</v>
      </c>
      <c r="S164" s="197" t="str">
        <v>R</v>
      </c>
      <c r="T164" s="173" t="str">
        <v>T</v>
      </c>
      <c r="U164" s="2"/>
      <c r="V164" s="2"/>
      <c r="W164" s="2"/>
      <c r="X164" s="197" t="str">
        <v>R</v>
      </c>
      <c r="Y164" s="6"/>
      <c r="Z164" s="6"/>
      <c r="AA164" s="6"/>
    </row>
    <row r="165">
      <c r="A165" s="15"/>
      <c r="B165" s="101"/>
      <c r="C165" s="34" t="str">
        <v>0x238</v>
      </c>
      <c r="D165" s="34" t="str">
        <v>BMS_War_NegrlyShort</v>
      </c>
      <c r="E165" s="34">
        <v>52</v>
      </c>
      <c r="F165" s="34">
        <v>2</v>
      </c>
      <c r="G165" s="34" t="str">
        <v>U</v>
      </c>
      <c r="H165" s="1">
        <v>1</v>
      </c>
      <c r="I165" s="1">
        <v>0</v>
      </c>
      <c r="J165" s="1">
        <v>0</v>
      </c>
      <c r="K165" s="1">
        <v>3</v>
      </c>
      <c r="L165" s="34"/>
      <c r="M165" s="34">
        <v>500</v>
      </c>
      <c r="N165" s="34" t="str">
        <v>0x0:normal
0x1:Fault_Level_1
0x2:Fault_Level_2
0x3:Fault_Level_3</v>
      </c>
      <c r="O165" s="10" t="str">
        <v>主负继电器粘连故障</v>
      </c>
      <c r="P165" s="1" t="str">
        <v>0x0</v>
      </c>
      <c r="Q165" s="1" t="str">
        <v>0x0</v>
      </c>
      <c r="R165" s="7" t="str">
        <v>NA</v>
      </c>
      <c r="S165" s="197" t="str">
        <v>R</v>
      </c>
      <c r="T165" s="173" t="str">
        <v>T</v>
      </c>
      <c r="U165" s="2"/>
      <c r="V165" s="2"/>
      <c r="W165" s="2"/>
      <c r="X165" s="197" t="str">
        <v>R</v>
      </c>
      <c r="Y165" s="6"/>
      <c r="Z165" s="6"/>
      <c r="AA165" s="6"/>
    </row>
    <row r="166">
      <c r="A166" s="15"/>
      <c r="B166" s="101"/>
      <c r="C166" s="34" t="str">
        <v>0x238</v>
      </c>
      <c r="D166" s="34" t="str">
        <v>BMS_War_NegrlyOpen</v>
      </c>
      <c r="E166" s="34">
        <v>54</v>
      </c>
      <c r="F166" s="34">
        <v>2</v>
      </c>
      <c r="G166" s="34" t="str">
        <v>U</v>
      </c>
      <c r="H166" s="1">
        <v>1</v>
      </c>
      <c r="I166" s="1">
        <v>0</v>
      </c>
      <c r="J166" s="1">
        <v>0</v>
      </c>
      <c r="K166" s="1">
        <v>3</v>
      </c>
      <c r="L166" s="34"/>
      <c r="M166" s="34">
        <v>500</v>
      </c>
      <c r="N166" s="34" t="str">
        <v>0x0:normal
0x1:Fault_Level_1
0x2:Fault_Level_2
0x3:Fault_Level_3</v>
      </c>
      <c r="O166" s="10" t="str">
        <v>主负继电器断开故障</v>
      </c>
      <c r="P166" s="1" t="str">
        <v>0x0</v>
      </c>
      <c r="Q166" s="1" t="str">
        <v>0x0</v>
      </c>
      <c r="R166" s="7" t="str">
        <v>NA</v>
      </c>
      <c r="S166" s="197" t="str">
        <v>R</v>
      </c>
      <c r="T166" s="173" t="str">
        <v>T</v>
      </c>
      <c r="U166" s="2"/>
      <c r="V166" s="2"/>
      <c r="W166" s="2"/>
      <c r="X166" s="197" t="str">
        <v>R</v>
      </c>
      <c r="Y166" s="6"/>
      <c r="Z166" s="6"/>
      <c r="AA166" s="6"/>
    </row>
    <row r="167">
      <c r="A167" s="15"/>
      <c r="B167" s="101"/>
      <c r="C167" s="34" t="str">
        <v>0x238</v>
      </c>
      <c r="D167" s="34" t="str">
        <v>BMS_War_PrechargerFault</v>
      </c>
      <c r="E167" s="34">
        <v>56</v>
      </c>
      <c r="F167" s="34">
        <v>1</v>
      </c>
      <c r="G167" s="34" t="str">
        <v>U</v>
      </c>
      <c r="H167" s="1">
        <v>1</v>
      </c>
      <c r="I167" s="1">
        <v>0</v>
      </c>
      <c r="J167" s="1">
        <v>0</v>
      </c>
      <c r="K167" s="1">
        <v>1</v>
      </c>
      <c r="L167" s="34"/>
      <c r="M167" s="34">
        <v>500</v>
      </c>
      <c r="N167" s="34" t="str">
        <v>0x0:normal
0x1:Fault_Level_3</v>
      </c>
      <c r="O167" s="34" t="str">
        <v>预充失败</v>
      </c>
      <c r="P167" s="1" t="str">
        <v>0x0</v>
      </c>
      <c r="Q167" s="1" t="str">
        <v>0x0</v>
      </c>
      <c r="R167" s="7" t="str">
        <v>NA</v>
      </c>
      <c r="S167" s="197" t="str">
        <v>R</v>
      </c>
      <c r="T167" s="173" t="str">
        <v>T</v>
      </c>
      <c r="U167" s="2"/>
      <c r="V167" s="2"/>
      <c r="W167" s="2"/>
      <c r="X167" s="197" t="str">
        <v>R</v>
      </c>
      <c r="Y167" s="6"/>
      <c r="Z167" s="6"/>
      <c r="AA167" s="6"/>
    </row>
    <row r="168">
      <c r="A168" s="15"/>
      <c r="B168" s="101"/>
      <c r="C168" s="34" t="str">
        <v>0x238</v>
      </c>
      <c r="D168" s="33" t="str">
        <v>BMS_War_SOHlow</v>
      </c>
      <c r="E168" s="2">
        <v>57</v>
      </c>
      <c r="F168" s="2">
        <v>1</v>
      </c>
      <c r="G168" s="20" t="str">
        <v>U</v>
      </c>
      <c r="H168" s="1">
        <v>1</v>
      </c>
      <c r="I168" s="1">
        <v>0</v>
      </c>
      <c r="J168" s="1">
        <v>0</v>
      </c>
      <c r="K168" s="1">
        <v>1</v>
      </c>
      <c r="L168" s="2"/>
      <c r="M168" s="2">
        <v>500</v>
      </c>
      <c r="N168" s="200" t="str">
        <v>0x0:normal
0x1:Fault_Level_1</v>
      </c>
      <c r="O168" s="34" t="str">
        <v>SOH低报警</v>
      </c>
      <c r="P168" s="1" t="str">
        <v>0x0</v>
      </c>
      <c r="Q168" s="1" t="str">
        <v>0x0</v>
      </c>
      <c r="R168" s="7" t="str">
        <v>NA</v>
      </c>
      <c r="S168" s="197" t="str">
        <v>R</v>
      </c>
      <c r="T168" s="173" t="str">
        <v>T</v>
      </c>
      <c r="U168" s="2"/>
      <c r="V168" s="2"/>
      <c r="W168" s="2"/>
      <c r="X168" s="197" t="str">
        <v>R</v>
      </c>
      <c r="Y168" s="6"/>
      <c r="Z168" s="6"/>
      <c r="AA168" s="6"/>
    </row>
    <row r="169">
      <c r="A169" s="15"/>
      <c r="B169" s="101"/>
      <c r="C169" s="34" t="str">
        <v>0x238</v>
      </c>
      <c r="D169" s="33" t="str">
        <v>VCUtimeout</v>
      </c>
      <c r="E169" s="2">
        <v>58</v>
      </c>
      <c r="F169" s="2">
        <v>2</v>
      </c>
      <c r="G169" s="34" t="str">
        <v>U</v>
      </c>
      <c r="H169" s="1">
        <v>1</v>
      </c>
      <c r="I169" s="1">
        <v>0</v>
      </c>
      <c r="J169" s="1">
        <v>0</v>
      </c>
      <c r="K169" s="1">
        <v>3</v>
      </c>
      <c r="L169" s="34"/>
      <c r="M169" s="34">
        <v>500</v>
      </c>
      <c r="N169" s="34" t="str">
        <v>0x0:normal
0x1:Fault_Level_1
0x2:Fault_Level_2
0x3:Fault_Level_3</v>
      </c>
      <c r="O169" s="34" t="str">
        <v>VCU 报文丢失</v>
      </c>
      <c r="P169" s="1" t="str">
        <v>0x0</v>
      </c>
      <c r="Q169" s="1" t="str">
        <v>0x0</v>
      </c>
      <c r="R169" s="7" t="str">
        <v>NA</v>
      </c>
      <c r="S169" s="197" t="str">
        <v>R</v>
      </c>
      <c r="T169" s="173" t="str">
        <v>T</v>
      </c>
      <c r="U169" s="2"/>
      <c r="V169" s="2"/>
      <c r="W169" s="2"/>
      <c r="X169" s="197" t="str">
        <v>R</v>
      </c>
      <c r="Y169" s="6"/>
      <c r="Z169" s="6"/>
      <c r="AA169" s="6"/>
    </row>
    <row r="170">
      <c r="A170" s="15"/>
      <c r="B170" s="101"/>
      <c r="C170" s="34" t="str">
        <v>0x238</v>
      </c>
      <c r="D170" s="33" t="str">
        <v>OBCtimeout</v>
      </c>
      <c r="E170" s="2">
        <v>60</v>
      </c>
      <c r="F170" s="2">
        <v>2</v>
      </c>
      <c r="G170" s="34" t="str">
        <v>U</v>
      </c>
      <c r="H170" s="1">
        <v>1</v>
      </c>
      <c r="I170" s="1">
        <v>0</v>
      </c>
      <c r="J170" s="1">
        <v>0</v>
      </c>
      <c r="K170" s="1">
        <v>3</v>
      </c>
      <c r="L170" s="34"/>
      <c r="M170" s="34">
        <v>500</v>
      </c>
      <c r="N170" s="34" t="str">
        <v>0x0:normal
0x1:Fault_Level_1
0x2:Fault_Level_2
0x3:Fault_Level_3</v>
      </c>
      <c r="O170" s="34" t="str">
        <v>OBC 报文丢失</v>
      </c>
      <c r="P170" s="1" t="str">
        <v>0x0</v>
      </c>
      <c r="Q170" s="1" t="str">
        <v>0x0</v>
      </c>
      <c r="R170" s="7" t="str">
        <v>NA</v>
      </c>
      <c r="S170" s="197" t="str">
        <v>R</v>
      </c>
      <c r="T170" s="173" t="str">
        <v>T</v>
      </c>
      <c r="U170" s="2"/>
      <c r="V170" s="2"/>
      <c r="W170" s="2"/>
      <c r="X170" s="197" t="str">
        <v>R</v>
      </c>
      <c r="Y170" s="6"/>
      <c r="Z170" s="6"/>
      <c r="AA170" s="6"/>
    </row>
    <row r="171">
      <c r="A171" s="15"/>
      <c r="B171" s="101"/>
      <c r="C171" s="34" t="str">
        <v>0x238</v>
      </c>
      <c r="D171" s="33" t="str">
        <v>CurrentSensortimeout</v>
      </c>
      <c r="E171" s="2">
        <v>62</v>
      </c>
      <c r="F171" s="2">
        <v>2</v>
      </c>
      <c r="G171" s="34" t="str">
        <v>U</v>
      </c>
      <c r="H171" s="1">
        <v>1</v>
      </c>
      <c r="I171" s="1">
        <v>0</v>
      </c>
      <c r="J171" s="1">
        <v>0</v>
      </c>
      <c r="K171" s="1">
        <v>3</v>
      </c>
      <c r="L171" s="34"/>
      <c r="M171" s="34">
        <v>500</v>
      </c>
      <c r="N171" s="34" t="str">
        <v>0x0:normal
0x1:Fault_Level_1
0x2:Fault_Level_2
0x3:Fault_Level_3</v>
      </c>
      <c r="O171" s="34" t="str">
        <v>电流传感器报文丢失</v>
      </c>
      <c r="P171" s="1" t="str">
        <v>0x0</v>
      </c>
      <c r="Q171" s="1" t="str">
        <v>0x0</v>
      </c>
      <c r="R171" s="7" t="str">
        <v>NA</v>
      </c>
      <c r="S171" s="197" t="str">
        <v>R</v>
      </c>
      <c r="T171" s="173" t="str">
        <v>T</v>
      </c>
      <c r="U171" s="2"/>
      <c r="V171" s="2"/>
      <c r="W171" s="2"/>
      <c r="X171" s="197" t="str">
        <v>R</v>
      </c>
      <c r="Y171" s="6"/>
      <c r="Z171" s="6"/>
      <c r="AA171" s="6"/>
    </row>
    <row r="172">
      <c r="A172" s="15" t="str">
        <v>BMS</v>
      </c>
      <c r="B172" s="15" t="str">
        <v>BMS_237</v>
      </c>
      <c r="C172" s="34" t="str">
        <v>0x237</v>
      </c>
      <c r="D172" s="33" t="str">
        <v>GBT_tempDifference</v>
      </c>
      <c r="E172" s="2">
        <v>48</v>
      </c>
      <c r="F172" s="2">
        <v>1</v>
      </c>
      <c r="G172" s="20" t="str">
        <v>U</v>
      </c>
      <c r="H172" s="1">
        <v>1</v>
      </c>
      <c r="I172" s="1">
        <v>0</v>
      </c>
      <c r="J172" s="1">
        <v>0</v>
      </c>
      <c r="K172" s="1">
        <v>1</v>
      </c>
      <c r="L172" s="2"/>
      <c r="M172" s="2">
        <v>500</v>
      </c>
      <c r="N172" s="34" t="str">
        <v>0x0:normal
0x1:warring</v>
      </c>
      <c r="O172" s="34" t="str">
        <v>国标温度差异报警</v>
      </c>
      <c r="P172" s="1" t="str">
        <v>0x0</v>
      </c>
      <c r="Q172" s="1" t="str">
        <v>0x0</v>
      </c>
      <c r="R172" s="7" t="str">
        <v>NA</v>
      </c>
      <c r="S172" s="197" t="str">
        <v>R</v>
      </c>
      <c r="T172" s="173" t="str">
        <v>T</v>
      </c>
      <c r="U172" s="2"/>
      <c r="V172" s="2"/>
      <c r="W172" s="2"/>
      <c r="X172" s="197" t="str">
        <v>R</v>
      </c>
      <c r="Y172" s="6"/>
      <c r="Z172" s="6"/>
      <c r="AA172" s="6"/>
    </row>
    <row r="173">
      <c r="A173" s="15"/>
      <c r="B173" s="15"/>
      <c r="C173" s="34" t="str">
        <v>0x237</v>
      </c>
      <c r="D173" s="33" t="str">
        <v>GBT_HingTemp</v>
      </c>
      <c r="E173" s="2">
        <v>49</v>
      </c>
      <c r="F173" s="2">
        <v>1</v>
      </c>
      <c r="G173" s="20" t="str">
        <v>U</v>
      </c>
      <c r="H173" s="1">
        <v>1</v>
      </c>
      <c r="I173" s="1">
        <v>0</v>
      </c>
      <c r="J173" s="1">
        <v>0</v>
      </c>
      <c r="K173" s="1">
        <v>1</v>
      </c>
      <c r="L173" s="2"/>
      <c r="M173" s="2">
        <v>500</v>
      </c>
      <c r="N173" s="34" t="str">
        <v>0x0:normal
0x1:warring</v>
      </c>
      <c r="O173" s="34" t="str">
        <v>国标电池高温报警</v>
      </c>
      <c r="P173" s="1" t="str">
        <v>0x0</v>
      </c>
      <c r="Q173" s="1" t="str">
        <v>0x0</v>
      </c>
      <c r="R173" s="7" t="str">
        <v>NA</v>
      </c>
      <c r="S173" s="197" t="str">
        <v>R</v>
      </c>
      <c r="T173" s="173" t="str">
        <v>T</v>
      </c>
      <c r="U173" s="2"/>
      <c r="V173" s="2"/>
      <c r="W173" s="2"/>
      <c r="X173" s="197" t="str">
        <v>R</v>
      </c>
      <c r="Y173" s="6"/>
      <c r="Z173" s="6"/>
      <c r="AA173" s="6"/>
    </row>
    <row r="174">
      <c r="A174" s="15"/>
      <c r="B174" s="15"/>
      <c r="C174" s="34" t="str">
        <v>0x237</v>
      </c>
      <c r="D174" s="33" t="str">
        <v>GBT_PackOverVoltage</v>
      </c>
      <c r="E174" s="2">
        <v>50</v>
      </c>
      <c r="F174" s="2">
        <v>1</v>
      </c>
      <c r="G174" s="20" t="str">
        <v>U</v>
      </c>
      <c r="H174" s="1">
        <v>1</v>
      </c>
      <c r="I174" s="1">
        <v>0</v>
      </c>
      <c r="J174" s="1">
        <v>0</v>
      </c>
      <c r="K174" s="1">
        <v>1</v>
      </c>
      <c r="L174" s="2"/>
      <c r="M174" s="2">
        <v>500</v>
      </c>
      <c r="N174" s="34" t="str">
        <v>0x0:normal
0x1:warring</v>
      </c>
      <c r="O174" s="34" t="str">
        <v>国标车载储能装置过压报警</v>
      </c>
      <c r="P174" s="1" t="str">
        <v>0x0</v>
      </c>
      <c r="Q174" s="1" t="str">
        <v>0x0</v>
      </c>
      <c r="R174" s="7" t="str">
        <v>NA</v>
      </c>
      <c r="S174" s="197" t="str">
        <v>R</v>
      </c>
      <c r="T174" s="173" t="str">
        <v>T</v>
      </c>
      <c r="U174" s="2"/>
      <c r="V174" s="2"/>
      <c r="W174" s="2"/>
      <c r="X174" s="197" t="str">
        <v>R</v>
      </c>
      <c r="Y174" s="6"/>
      <c r="Z174" s="6"/>
      <c r="AA174" s="6"/>
    </row>
    <row r="175">
      <c r="A175" s="15"/>
      <c r="B175" s="15"/>
      <c r="C175" s="34" t="str">
        <v>0x237</v>
      </c>
      <c r="D175" s="33" t="str">
        <v>GBT_PackUnderVoltage</v>
      </c>
      <c r="E175" s="2">
        <v>51</v>
      </c>
      <c r="F175" s="2">
        <v>1</v>
      </c>
      <c r="G175" s="20" t="str">
        <v>U</v>
      </c>
      <c r="H175" s="1">
        <v>1</v>
      </c>
      <c r="I175" s="1">
        <v>0</v>
      </c>
      <c r="J175" s="1">
        <v>0</v>
      </c>
      <c r="K175" s="1">
        <v>1</v>
      </c>
      <c r="L175" s="2"/>
      <c r="M175" s="2">
        <v>500</v>
      </c>
      <c r="N175" s="34" t="str">
        <v>0x0:normal
0x1:warring</v>
      </c>
      <c r="O175" s="34" t="str">
        <v>国标车载储能装置欠压报警</v>
      </c>
      <c r="P175" s="1" t="str">
        <v>0x0</v>
      </c>
      <c r="Q175" s="1" t="str">
        <v>0x0</v>
      </c>
      <c r="R175" s="7" t="str">
        <v>NA</v>
      </c>
      <c r="S175" s="197" t="str">
        <v>R</v>
      </c>
      <c r="T175" s="173" t="str">
        <v>T</v>
      </c>
      <c r="U175" s="2"/>
      <c r="V175" s="2"/>
      <c r="W175" s="2"/>
      <c r="X175" s="197" t="str">
        <v>R</v>
      </c>
      <c r="Y175" s="6"/>
      <c r="Z175" s="6"/>
      <c r="AA175" s="6"/>
    </row>
    <row r="176">
      <c r="A176" s="15"/>
      <c r="B176" s="15"/>
      <c r="C176" s="34" t="str">
        <v>0x237</v>
      </c>
      <c r="D176" s="33" t="str">
        <v>GBT_BMS_War_SOClow</v>
      </c>
      <c r="E176" s="2">
        <v>52</v>
      </c>
      <c r="F176" s="2">
        <v>1</v>
      </c>
      <c r="G176" s="20" t="str">
        <v>U</v>
      </c>
      <c r="H176" s="1">
        <v>1</v>
      </c>
      <c r="I176" s="1">
        <v>0</v>
      </c>
      <c r="J176" s="1">
        <v>0</v>
      </c>
      <c r="K176" s="1">
        <v>1</v>
      </c>
      <c r="L176" s="2"/>
      <c r="M176" s="2">
        <v>500</v>
      </c>
      <c r="N176" s="34" t="str">
        <v>0x0:normal
0x1:warring</v>
      </c>
      <c r="O176" s="34" t="str">
        <v>国标SOC低报警</v>
      </c>
      <c r="P176" s="1" t="str">
        <v>0x0</v>
      </c>
      <c r="Q176" s="1" t="str">
        <v>0x0</v>
      </c>
      <c r="R176" s="7" t="str">
        <v>NA</v>
      </c>
      <c r="S176" s="197" t="str">
        <v>R</v>
      </c>
      <c r="T176" s="173" t="str">
        <v>T</v>
      </c>
      <c r="U176" s="2"/>
      <c r="V176" s="2"/>
      <c r="W176" s="2"/>
      <c r="X176" s="197" t="str">
        <v>R</v>
      </c>
      <c r="Y176" s="6"/>
      <c r="Z176" s="6"/>
      <c r="AA176" s="6"/>
    </row>
    <row r="177">
      <c r="A177" s="15"/>
      <c r="B177" s="15"/>
      <c r="C177" s="34" t="str">
        <v>0x237</v>
      </c>
      <c r="D177" s="33" t="str">
        <v>GBT__BMS_War_SOClow</v>
      </c>
      <c r="E177" s="2">
        <v>53</v>
      </c>
      <c r="F177" s="2">
        <v>1</v>
      </c>
      <c r="G177" s="20" t="str">
        <v>U</v>
      </c>
      <c r="H177" s="1">
        <v>1</v>
      </c>
      <c r="I177" s="1">
        <v>0</v>
      </c>
      <c r="J177" s="1">
        <v>0</v>
      </c>
      <c r="K177" s="1">
        <v>1</v>
      </c>
      <c r="L177" s="2"/>
      <c r="M177" s="2">
        <v>500</v>
      </c>
      <c r="N177" s="34" t="str">
        <v>0x0:normal
0x1:warring</v>
      </c>
      <c r="O177" s="34" t="str">
        <v>国标单体电池过压报警</v>
      </c>
      <c r="P177" s="1" t="str">
        <v>0x0</v>
      </c>
      <c r="Q177" s="1" t="str">
        <v>0x0</v>
      </c>
      <c r="R177" s="7" t="str">
        <v>NA</v>
      </c>
      <c r="S177" s="197" t="str">
        <v>R</v>
      </c>
      <c r="T177" s="173" t="str">
        <v>T</v>
      </c>
      <c r="U177" s="2"/>
      <c r="V177" s="2"/>
      <c r="W177" s="2"/>
      <c r="X177" s="197" t="str">
        <v>R</v>
      </c>
      <c r="Y177" s="6"/>
      <c r="Z177" s="6"/>
      <c r="AA177" s="6"/>
    </row>
    <row r="178">
      <c r="A178" s="15"/>
      <c r="B178" s="15"/>
      <c r="C178" s="34" t="str">
        <v>0x237</v>
      </c>
      <c r="D178" s="33" t="str">
        <v>GBT_cellUnderVoltage</v>
      </c>
      <c r="E178" s="2">
        <v>54</v>
      </c>
      <c r="F178" s="2">
        <v>1</v>
      </c>
      <c r="G178" s="20" t="str">
        <v>U</v>
      </c>
      <c r="H178" s="1">
        <v>1</v>
      </c>
      <c r="I178" s="1">
        <v>0</v>
      </c>
      <c r="J178" s="1">
        <v>0</v>
      </c>
      <c r="K178" s="1">
        <v>1</v>
      </c>
      <c r="L178" s="2"/>
      <c r="M178" s="2">
        <v>500</v>
      </c>
      <c r="N178" s="34" t="str">
        <v>0x0:normal
0x1:warring</v>
      </c>
      <c r="O178" s="34" t="str">
        <v>国标单体电池欠压报警</v>
      </c>
      <c r="P178" s="1" t="str">
        <v>0x0</v>
      </c>
      <c r="Q178" s="1" t="str">
        <v>0x0</v>
      </c>
      <c r="R178" s="7" t="str">
        <v>NA</v>
      </c>
      <c r="S178" s="197" t="str">
        <v>R</v>
      </c>
      <c r="T178" s="173" t="str">
        <v>T</v>
      </c>
      <c r="U178" s="2"/>
      <c r="V178" s="2"/>
      <c r="W178" s="2"/>
      <c r="X178" s="197" t="str">
        <v>R</v>
      </c>
      <c r="Y178" s="6"/>
      <c r="Z178" s="6"/>
      <c r="AA178" s="6"/>
    </row>
    <row r="179">
      <c r="A179" s="15"/>
      <c r="B179" s="15"/>
      <c r="C179" s="34" t="str">
        <v>0x237</v>
      </c>
      <c r="D179" s="33" t="str">
        <v>GBT_SOChigh</v>
      </c>
      <c r="E179" s="2">
        <v>55</v>
      </c>
      <c r="F179" s="2">
        <v>1</v>
      </c>
      <c r="G179" s="20" t="str">
        <v>U</v>
      </c>
      <c r="H179" s="1">
        <v>1</v>
      </c>
      <c r="I179" s="1">
        <v>0</v>
      </c>
      <c r="J179" s="1">
        <v>0</v>
      </c>
      <c r="K179" s="1">
        <v>1</v>
      </c>
      <c r="L179" s="2"/>
      <c r="M179" s="2">
        <v>500</v>
      </c>
      <c r="N179" s="34" t="str">
        <v>0x0:normal
0x1:warring</v>
      </c>
      <c r="O179" s="34" t="str">
        <v>国标SOC过高报警</v>
      </c>
      <c r="P179" s="1" t="str">
        <v>0x0</v>
      </c>
      <c r="Q179" s="1" t="str">
        <v>0x0</v>
      </c>
      <c r="R179" s="7" t="str">
        <v>NA</v>
      </c>
      <c r="S179" s="197" t="str">
        <v>R</v>
      </c>
      <c r="T179" s="173" t="str">
        <v>T</v>
      </c>
      <c r="U179" s="2"/>
      <c r="V179" s="2"/>
      <c r="W179" s="2"/>
      <c r="X179" s="197" t="str">
        <v>R</v>
      </c>
      <c r="Y179" s="6"/>
      <c r="Z179" s="6"/>
      <c r="AA179" s="6"/>
    </row>
    <row r="180">
      <c r="A180" s="15"/>
      <c r="B180" s="15"/>
      <c r="C180" s="34" t="str">
        <v>0x237</v>
      </c>
      <c r="D180" s="33" t="str">
        <v>GBT_SOCJump_fault</v>
      </c>
      <c r="E180" s="2">
        <v>56</v>
      </c>
      <c r="F180" s="2">
        <v>1</v>
      </c>
      <c r="G180" s="20" t="str">
        <v>U</v>
      </c>
      <c r="H180" s="1">
        <v>1</v>
      </c>
      <c r="I180" s="1">
        <v>0</v>
      </c>
      <c r="J180" s="1">
        <v>0</v>
      </c>
      <c r="K180" s="1">
        <v>1</v>
      </c>
      <c r="L180" s="2"/>
      <c r="M180" s="2">
        <v>500</v>
      </c>
      <c r="N180" s="34" t="str">
        <v>0x0:normal
0x1:warring</v>
      </c>
      <c r="O180" s="34" t="str">
        <v>国标SOC跳变报警</v>
      </c>
      <c r="P180" s="1" t="str">
        <v>0x0</v>
      </c>
      <c r="Q180" s="1" t="str">
        <v>0x0</v>
      </c>
      <c r="R180" s="7" t="str">
        <v>NA</v>
      </c>
      <c r="S180" s="197" t="str">
        <v>R</v>
      </c>
      <c r="T180" s="173" t="str">
        <v>T</v>
      </c>
      <c r="U180" s="2"/>
      <c r="V180" s="2"/>
      <c r="W180" s="2"/>
      <c r="X180" s="197" t="str">
        <v>R</v>
      </c>
      <c r="Y180" s="6"/>
      <c r="Z180" s="6"/>
      <c r="AA180" s="6"/>
    </row>
    <row r="181">
      <c r="A181" s="15"/>
      <c r="B181" s="15"/>
      <c r="C181" s="34" t="str">
        <v>0x237</v>
      </c>
      <c r="D181" s="33" t="str">
        <v>GBT_Battery_NOT_matching</v>
      </c>
      <c r="E181" s="2">
        <v>57</v>
      </c>
      <c r="F181" s="2">
        <v>1</v>
      </c>
      <c r="G181" s="20" t="str">
        <v>U</v>
      </c>
      <c r="H181" s="1">
        <v>1</v>
      </c>
      <c r="I181" s="1">
        <v>0</v>
      </c>
      <c r="J181" s="1">
        <v>0</v>
      </c>
      <c r="K181" s="1">
        <v>1</v>
      </c>
      <c r="L181" s="2"/>
      <c r="M181" s="2">
        <v>500</v>
      </c>
      <c r="N181" s="34" t="str">
        <v>0x0:normal
0x1:warring</v>
      </c>
      <c r="O181" s="34" t="str">
        <v>国标可充电储能系统不匹配报警</v>
      </c>
      <c r="P181" s="1" t="str">
        <v>0x0</v>
      </c>
      <c r="Q181" s="1" t="str">
        <v>0x0</v>
      </c>
      <c r="R181" s="7" t="str">
        <v>NA</v>
      </c>
      <c r="S181" s="197" t="str">
        <v>R</v>
      </c>
      <c r="T181" s="173" t="str">
        <v>T</v>
      </c>
      <c r="U181" s="2"/>
      <c r="V181" s="2"/>
      <c r="W181" s="2"/>
      <c r="X181" s="197" t="str">
        <v>R</v>
      </c>
      <c r="Y181" s="6"/>
      <c r="Z181" s="6"/>
      <c r="AA181" s="6"/>
    </row>
    <row r="182">
      <c r="A182" s="15"/>
      <c r="B182" s="15"/>
      <c r="C182" s="34" t="str">
        <v>0x237</v>
      </c>
      <c r="D182" s="33" t="str">
        <v>GBT_VoltageDifference</v>
      </c>
      <c r="E182" s="2">
        <v>58</v>
      </c>
      <c r="F182" s="2">
        <v>1</v>
      </c>
      <c r="G182" s="20" t="str">
        <v>U</v>
      </c>
      <c r="H182" s="1">
        <v>1</v>
      </c>
      <c r="I182" s="1">
        <v>0</v>
      </c>
      <c r="J182" s="1">
        <v>0</v>
      </c>
      <c r="K182" s="1">
        <v>1</v>
      </c>
      <c r="L182" s="2"/>
      <c r="M182" s="2">
        <v>500</v>
      </c>
      <c r="N182" s="34" t="str">
        <v>0x0:normal
0x1:warring</v>
      </c>
      <c r="O182" s="34" t="str">
        <v>国标电池单体一致性差报警</v>
      </c>
      <c r="P182" s="1" t="str">
        <v>0x0</v>
      </c>
      <c r="Q182" s="1" t="str">
        <v>0x0</v>
      </c>
      <c r="R182" s="7" t="str">
        <v>NA</v>
      </c>
      <c r="S182" s="197" t="str">
        <v>R</v>
      </c>
      <c r="T182" s="173" t="str">
        <v>T</v>
      </c>
      <c r="U182" s="2"/>
      <c r="V182" s="2"/>
      <c r="W182" s="2"/>
      <c r="X182" s="197" t="str">
        <v>R</v>
      </c>
      <c r="Y182" s="6"/>
      <c r="Z182" s="6"/>
      <c r="AA182" s="6"/>
    </row>
    <row r="183">
      <c r="A183" s="15"/>
      <c r="B183" s="15"/>
      <c r="C183" s="34" t="str">
        <v>0x237</v>
      </c>
      <c r="D183" s="33" t="str">
        <v>GBT_InsulationRes_Low</v>
      </c>
      <c r="E183" s="2">
        <v>59</v>
      </c>
      <c r="F183" s="2">
        <v>1</v>
      </c>
      <c r="G183" s="20" t="str">
        <v>U</v>
      </c>
      <c r="H183" s="1">
        <v>1</v>
      </c>
      <c r="I183" s="1">
        <v>0</v>
      </c>
      <c r="J183" s="1">
        <v>0</v>
      </c>
      <c r="K183" s="1">
        <v>1</v>
      </c>
      <c r="L183" s="2"/>
      <c r="M183" s="2">
        <v>500</v>
      </c>
      <c r="N183" s="34" t="str">
        <v>0x0:normal
0x1:warring</v>
      </c>
      <c r="O183" s="34" t="str">
        <v>国标绝缘报警</v>
      </c>
      <c r="P183" s="1" t="str">
        <v>0x0</v>
      </c>
      <c r="Q183" s="1" t="str">
        <v>0x0</v>
      </c>
      <c r="R183" s="7" t="str">
        <v>NA</v>
      </c>
      <c r="S183" s="197" t="str">
        <v>R</v>
      </c>
      <c r="T183" s="173" t="str">
        <v>T</v>
      </c>
      <c r="U183" s="2"/>
      <c r="V183" s="2"/>
      <c r="W183" s="2"/>
      <c r="X183" s="197" t="str">
        <v>R</v>
      </c>
      <c r="Y183" s="6"/>
      <c r="Z183" s="6"/>
      <c r="AA183" s="6"/>
    </row>
    <row r="184">
      <c r="A184" s="15"/>
      <c r="B184" s="15"/>
      <c r="C184" s="34" t="str">
        <v>0x237</v>
      </c>
      <c r="D184" s="33" t="str">
        <v>GBT_HVIL_fault</v>
      </c>
      <c r="E184" s="2">
        <v>60</v>
      </c>
      <c r="F184" s="2">
        <v>1</v>
      </c>
      <c r="G184" s="20" t="str">
        <v>U</v>
      </c>
      <c r="H184" s="1">
        <v>1</v>
      </c>
      <c r="I184" s="1">
        <v>0</v>
      </c>
      <c r="J184" s="1">
        <v>0</v>
      </c>
      <c r="K184" s="1">
        <v>1</v>
      </c>
      <c r="L184" s="2"/>
      <c r="M184" s="2">
        <v>500</v>
      </c>
      <c r="N184" s="34" t="str">
        <v>0x0:normal
0x1:warring</v>
      </c>
      <c r="O184" s="34" t="str">
        <v>国标高压互锁状态报警</v>
      </c>
      <c r="P184" s="1" t="str">
        <v>0x0</v>
      </c>
      <c r="Q184" s="1" t="str">
        <v>0x0</v>
      </c>
      <c r="R184" s="7" t="str">
        <v>NA</v>
      </c>
      <c r="S184" s="197" t="str">
        <v>R</v>
      </c>
      <c r="T184" s="173" t="str">
        <v>T</v>
      </c>
      <c r="U184" s="2"/>
      <c r="V184" s="2"/>
      <c r="W184" s="2"/>
      <c r="X184" s="197" t="str">
        <v>R</v>
      </c>
      <c r="Y184" s="6"/>
      <c r="Z184" s="6"/>
      <c r="AA184" s="6"/>
    </row>
    <row r="185">
      <c r="A185" s="15"/>
      <c r="B185" s="15"/>
      <c r="C185" s="34" t="str">
        <v>0x237</v>
      </c>
      <c r="D185" s="33" t="str">
        <v>GBT_OverCharge_fault</v>
      </c>
      <c r="E185" s="2">
        <v>61</v>
      </c>
      <c r="F185" s="2">
        <v>1</v>
      </c>
      <c r="G185" s="20" t="str">
        <v>U</v>
      </c>
      <c r="H185" s="1">
        <v>1</v>
      </c>
      <c r="I185" s="1">
        <v>0</v>
      </c>
      <c r="J185" s="1">
        <v>0</v>
      </c>
      <c r="K185" s="1">
        <v>1</v>
      </c>
      <c r="L185" s="2"/>
      <c r="M185" s="2">
        <v>500</v>
      </c>
      <c r="N185" s="34" t="str">
        <v>0x0:No_error
0x1:Warning</v>
      </c>
      <c r="O185" s="34" t="str">
        <v>国标车载储能装置类型过充报警</v>
      </c>
      <c r="P185" s="1" t="str">
        <v>0x0</v>
      </c>
      <c r="Q185" s="1" t="str">
        <v>0x0</v>
      </c>
      <c r="R185" s="7" t="str">
        <v>NA</v>
      </c>
      <c r="S185" s="197" t="str">
        <v>R</v>
      </c>
      <c r="T185" s="173" t="str">
        <v>T</v>
      </c>
      <c r="U185" s="2"/>
      <c r="V185" s="2"/>
      <c r="W185" s="2"/>
      <c r="X185" s="197" t="str">
        <v>R</v>
      </c>
      <c r="Y185" s="6"/>
      <c r="Z185" s="6"/>
      <c r="AA185" s="6"/>
    </row>
    <row r="186">
      <c r="A186" s="8" t="str">
        <v>BMS</v>
      </c>
      <c r="B186" s="4" t="str">
        <v>BMS_44A</v>
      </c>
      <c r="C186" s="4" t="str">
        <v>0x44A</v>
      </c>
      <c r="D186" s="198" t="str">
        <v>DchEgy</v>
      </c>
      <c r="E186" s="8">
        <v>56</v>
      </c>
      <c r="F186" s="8">
        <v>16</v>
      </c>
      <c r="G186" s="8" t="str">
        <v>U</v>
      </c>
      <c r="H186" s="1">
        <v>0.01</v>
      </c>
      <c r="I186" s="1">
        <v>0</v>
      </c>
      <c r="J186" s="1">
        <v>0</v>
      </c>
      <c r="K186" s="1">
        <v>300</v>
      </c>
      <c r="L186" s="8" t="str">
        <v>kWh</v>
      </c>
      <c r="M186" s="2">
        <v>1000</v>
      </c>
      <c r="N186" s="23"/>
      <c r="O186" s="5" t="str">
        <v>当次的放电能量</v>
      </c>
      <c r="P186" s="1" t="str">
        <v>0x0</v>
      </c>
      <c r="Q186" s="1" t="str">
        <v>0x0</v>
      </c>
      <c r="R186" s="7" t="str">
        <v>NA</v>
      </c>
      <c r="S186" s="2"/>
      <c r="T186" s="173" t="str">
        <v>T</v>
      </c>
      <c r="U186" s="2"/>
      <c r="V186" s="2"/>
      <c r="W186" s="2"/>
      <c r="X186" s="197" t="str">
        <v>R</v>
      </c>
      <c r="Y186" s="6"/>
      <c r="Z186" s="6"/>
      <c r="AA186" s="6"/>
    </row>
    <row r="187">
      <c r="A187" s="8"/>
      <c r="B187" s="4"/>
      <c r="C187" s="4" t="str">
        <v>0x44A</v>
      </c>
      <c r="D187" s="198" t="str">
        <v>ChgEgy</v>
      </c>
      <c r="E187" s="8">
        <v>40</v>
      </c>
      <c r="F187" s="8">
        <v>16</v>
      </c>
      <c r="G187" s="8" t="str">
        <v>U</v>
      </c>
      <c r="H187" s="1">
        <v>0.01</v>
      </c>
      <c r="I187" s="1">
        <v>0</v>
      </c>
      <c r="J187" s="1">
        <v>0</v>
      </c>
      <c r="K187" s="1">
        <v>300</v>
      </c>
      <c r="L187" s="8" t="str">
        <v>kWh</v>
      </c>
      <c r="M187" s="2">
        <v>1000</v>
      </c>
      <c r="N187" s="23"/>
      <c r="O187" s="5" t="str">
        <v>当次充电已充能量</v>
      </c>
      <c r="P187" s="1" t="str">
        <v>0x0</v>
      </c>
      <c r="Q187" s="1" t="str">
        <v>0x0</v>
      </c>
      <c r="R187" s="7" t="str">
        <v>NA</v>
      </c>
      <c r="S187" s="2"/>
      <c r="T187" s="173" t="str">
        <v>T</v>
      </c>
      <c r="U187" s="2"/>
      <c r="V187" s="2"/>
      <c r="W187" s="2"/>
      <c r="X187" s="197" t="str">
        <v>R</v>
      </c>
      <c r="Y187" s="6"/>
      <c r="Z187" s="6"/>
      <c r="AA187" s="6"/>
    </row>
    <row r="188">
      <c r="A188" s="8"/>
      <c r="B188" s="4"/>
      <c r="C188" s="4" t="str">
        <v>0x44A</v>
      </c>
      <c r="D188" s="198" t="str">
        <v>ChgAh</v>
      </c>
      <c r="E188" s="8">
        <v>8</v>
      </c>
      <c r="F188" s="8">
        <v>16</v>
      </c>
      <c r="G188" s="8" t="str">
        <v>U</v>
      </c>
      <c r="H188" s="1">
        <v>0.01</v>
      </c>
      <c r="I188" s="1">
        <v>0</v>
      </c>
      <c r="J188" s="1">
        <v>0</v>
      </c>
      <c r="K188" s="1">
        <v>655.35</v>
      </c>
      <c r="L188" s="8" t="str">
        <v>Ah</v>
      </c>
      <c r="M188" s="2">
        <v>1000</v>
      </c>
      <c r="N188" s="5"/>
      <c r="O188" s="5" t="str">
        <v>当次已充容量</v>
      </c>
      <c r="P188" s="1" t="str">
        <v>0x0</v>
      </c>
      <c r="Q188" s="1" t="str">
        <v>0x0</v>
      </c>
      <c r="R188" s="7" t="str">
        <v>NA</v>
      </c>
      <c r="S188" s="2"/>
      <c r="T188" s="173" t="str">
        <v>T</v>
      </c>
      <c r="U188" s="2"/>
      <c r="V188" s="2"/>
      <c r="W188" s="2"/>
      <c r="X188" s="197" t="str">
        <v>R</v>
      </c>
      <c r="Y188" s="6"/>
      <c r="Z188" s="6"/>
      <c r="AA188" s="6"/>
    </row>
    <row r="189">
      <c r="A189" s="8"/>
      <c r="B189" s="4"/>
      <c r="C189" s="4" t="str">
        <v>0x44A</v>
      </c>
      <c r="D189" s="198" t="str">
        <v>DchAh</v>
      </c>
      <c r="E189" s="8">
        <v>24</v>
      </c>
      <c r="F189" s="8">
        <v>16</v>
      </c>
      <c r="G189" s="8" t="str">
        <v>U</v>
      </c>
      <c r="H189" s="1">
        <v>0.01</v>
      </c>
      <c r="I189" s="1">
        <v>0</v>
      </c>
      <c r="J189" s="1">
        <v>0</v>
      </c>
      <c r="K189" s="1">
        <v>655.35</v>
      </c>
      <c r="L189" s="8" t="str">
        <v>Ah</v>
      </c>
      <c r="M189" s="2">
        <v>1000</v>
      </c>
      <c r="N189" s="5"/>
      <c r="O189" s="5" t="str">
        <v>当次已放电容量</v>
      </c>
      <c r="P189" s="1" t="str">
        <v>0x0</v>
      </c>
      <c r="Q189" s="1" t="str">
        <v>0x0</v>
      </c>
      <c r="R189" s="7" t="str">
        <v>NA</v>
      </c>
      <c r="S189" s="2"/>
      <c r="T189" s="173" t="str">
        <v>T</v>
      </c>
      <c r="U189" s="2"/>
      <c r="V189" s="2"/>
      <c r="W189" s="2"/>
      <c r="X189" s="197" t="str">
        <v>R</v>
      </c>
      <c r="Y189" s="6"/>
      <c r="Z189" s="6"/>
      <c r="AA189" s="6"/>
    </row>
    <row r="190">
      <c r="A190" s="8" t="str">
        <v>BMS</v>
      </c>
      <c r="B190" s="4" t="str">
        <v>BMS_578</v>
      </c>
      <c r="C190" s="4" t="str">
        <v>0x578</v>
      </c>
      <c r="D190" s="5" t="str">
        <v>TtlDchEgy</v>
      </c>
      <c r="E190" s="2">
        <v>24</v>
      </c>
      <c r="F190" s="2">
        <v>32</v>
      </c>
      <c r="G190" s="8" t="str">
        <v>U</v>
      </c>
      <c r="H190" s="1">
        <v>0.1</v>
      </c>
      <c r="I190" s="1">
        <v>0</v>
      </c>
      <c r="J190" s="1">
        <v>0</v>
      </c>
      <c r="K190" s="1">
        <v>1000000</v>
      </c>
      <c r="L190" s="8" t="str">
        <v>kwh</v>
      </c>
      <c r="M190" s="2">
        <v>1000</v>
      </c>
      <c r="N190" s="5"/>
      <c r="O190" s="23" t="str">
        <v>全生命周期累计放出能量</v>
      </c>
      <c r="P190" s="1" t="str">
        <v>0x0</v>
      </c>
      <c r="Q190" s="1" t="str">
        <v>0x0</v>
      </c>
      <c r="R190" s="7" t="str">
        <v>NA</v>
      </c>
      <c r="S190" s="2"/>
      <c r="T190" s="173" t="str">
        <v>T</v>
      </c>
      <c r="U190" s="2"/>
      <c r="V190" s="2"/>
      <c r="W190" s="2"/>
      <c r="X190" s="197" t="str">
        <v>R</v>
      </c>
      <c r="Y190" s="6"/>
      <c r="Z190" s="6"/>
      <c r="AA190" s="6" t="str">
        <v>V1.08</v>
      </c>
    </row>
    <row r="191">
      <c r="A191" s="8"/>
      <c r="B191" s="4"/>
      <c r="C191" s="4" t="str">
        <v>0x578</v>
      </c>
      <c r="D191" s="5" t="str">
        <v>TtlChgAh</v>
      </c>
      <c r="E191" s="8">
        <v>56</v>
      </c>
      <c r="F191" s="2">
        <v>32</v>
      </c>
      <c r="G191" s="8" t="str">
        <v>U</v>
      </c>
      <c r="H191" s="1">
        <v>0.1</v>
      </c>
      <c r="I191" s="1">
        <v>0</v>
      </c>
      <c r="J191" s="1">
        <v>0</v>
      </c>
      <c r="K191" s="1">
        <v>1000000</v>
      </c>
      <c r="L191" s="8" t="str">
        <v>Ah</v>
      </c>
      <c r="M191" s="2">
        <v>1000</v>
      </c>
      <c r="N191" s="5"/>
      <c r="O191" s="5" t="str">
        <v>全生命周期累积充电能量</v>
      </c>
      <c r="P191" s="1" t="str">
        <v>0x0</v>
      </c>
      <c r="Q191" s="1" t="str">
        <v>0x0</v>
      </c>
      <c r="R191" s="7" t="str">
        <v>NA</v>
      </c>
      <c r="S191" s="2"/>
      <c r="T191" s="173" t="str">
        <v>T</v>
      </c>
      <c r="U191" s="2"/>
      <c r="V191" s="2"/>
      <c r="W191" s="2"/>
      <c r="X191" s="197" t="str">
        <v>R</v>
      </c>
      <c r="Y191" s="6"/>
      <c r="Z191" s="6"/>
      <c r="AA191" s="6" t="str">
        <v>V1.08</v>
      </c>
    </row>
    <row r="192">
      <c r="A192" s="8" t="str">
        <v>BMS</v>
      </c>
      <c r="B192" s="4" t="str">
        <v>BMS_5B3</v>
      </c>
      <c r="C192" s="4" t="str">
        <v>0x5B3</v>
      </c>
      <c r="D192" s="5" t="str">
        <v>BMS_DCChargestate</v>
      </c>
      <c r="E192" s="2">
        <v>0</v>
      </c>
      <c r="F192" s="2">
        <v>4</v>
      </c>
      <c r="G192" s="8" t="str">
        <v>U</v>
      </c>
      <c r="H192" s="1">
        <v>1</v>
      </c>
      <c r="I192" s="1">
        <v>0</v>
      </c>
      <c r="J192" s="1">
        <v>0</v>
      </c>
      <c r="K192" s="1">
        <v>15</v>
      </c>
      <c r="L192" s="8"/>
      <c r="M192" s="2">
        <v>200</v>
      </c>
      <c r="N192" s="5" t="str">
        <v>0x0:Default
0x1:ShakeHand（充电握手）
0x2:Idenfify（充电辨识）
0x3:Config（参数配置）
0x4:Charging（充电中）
0x5:Pause（充电中止）
0x6:ChargeEnd（充电结束）</v>
      </c>
      <c r="O192" s="5"/>
      <c r="P192" s="1"/>
      <c r="Q192" s="1"/>
      <c r="R192" s="7"/>
      <c r="S192" s="2"/>
      <c r="T192" s="173" t="str">
        <v>T</v>
      </c>
      <c r="U192" s="2"/>
      <c r="V192" s="2"/>
      <c r="W192" s="2"/>
      <c r="X192" s="2"/>
      <c r="Y192" s="6"/>
      <c r="Z192" s="6"/>
      <c r="AA192" s="6" t="str">
        <v>V1.08</v>
      </c>
    </row>
    <row r="193">
      <c r="A193" s="8"/>
      <c r="B193" s="4"/>
      <c r="C193" s="4" t="str">
        <v>0x5B3</v>
      </c>
      <c r="D193" s="81" t="str">
        <v>BMS_QCPOSTemp</v>
      </c>
      <c r="E193" s="2">
        <v>16</v>
      </c>
      <c r="F193" s="2">
        <v>8</v>
      </c>
      <c r="G193" s="2" t="str">
        <v>U</v>
      </c>
      <c r="H193" s="1">
        <v>1</v>
      </c>
      <c r="I193" s="1">
        <v>-40</v>
      </c>
      <c r="J193" s="1">
        <v>-40</v>
      </c>
      <c r="K193" s="1">
        <v>215</v>
      </c>
      <c r="L193" s="10" t="str">
        <v>℃</v>
      </c>
      <c r="M193" s="2">
        <v>200</v>
      </c>
      <c r="N193" s="81"/>
      <c r="O193" s="33" t="str">
        <v>快充插座正温度</v>
      </c>
      <c r="P193" s="1" t="str">
        <v>0x0</v>
      </c>
      <c r="Q193" s="1" t="str">
        <v>0x0</v>
      </c>
      <c r="R193" s="7" t="str">
        <v>NA</v>
      </c>
      <c r="S193" s="197" t="str">
        <v>R</v>
      </c>
      <c r="T193" s="173" t="str">
        <v>T</v>
      </c>
      <c r="U193" s="2"/>
      <c r="V193" s="2"/>
      <c r="W193" s="2"/>
      <c r="X193" s="2"/>
      <c r="Y193" s="6"/>
      <c r="Z193" s="6"/>
      <c r="AA193" s="6" t="str">
        <v>V1.08</v>
      </c>
    </row>
    <row r="194">
      <c r="A194" s="8"/>
      <c r="B194" s="4"/>
      <c r="C194" s="4" t="str">
        <v>0x5B3</v>
      </c>
      <c r="D194" s="81" t="str">
        <v>BMS_QCNEGTemp</v>
      </c>
      <c r="E194" s="2">
        <v>24</v>
      </c>
      <c r="F194" s="2">
        <v>8</v>
      </c>
      <c r="G194" s="2" t="str">
        <v>U</v>
      </c>
      <c r="H194" s="1">
        <v>1</v>
      </c>
      <c r="I194" s="1">
        <v>-40</v>
      </c>
      <c r="J194" s="1">
        <v>-40</v>
      </c>
      <c r="K194" s="1">
        <v>215</v>
      </c>
      <c r="L194" s="10" t="str">
        <v>℃</v>
      </c>
      <c r="M194" s="2">
        <v>200</v>
      </c>
      <c r="N194" s="33"/>
      <c r="O194" s="33" t="str">
        <v>快充插座负温度，预留</v>
      </c>
      <c r="P194" s="1" t="str">
        <v>0x0</v>
      </c>
      <c r="Q194" s="1" t="str">
        <v>0x0</v>
      </c>
      <c r="R194" s="7" t="str">
        <v>NA</v>
      </c>
      <c r="S194" s="197" t="str">
        <v>R</v>
      </c>
      <c r="T194" s="173" t="str">
        <v>T</v>
      </c>
      <c r="U194" s="2"/>
      <c r="V194" s="2"/>
      <c r="W194" s="2"/>
      <c r="X194" s="2"/>
      <c r="Y194" s="6"/>
      <c r="Z194" s="6" t="str">
        <v>预留</v>
      </c>
      <c r="AA194" s="6" t="str">
        <v>V1.08</v>
      </c>
    </row>
    <row r="195">
      <c r="A195" s="8"/>
      <c r="B195" s="4"/>
      <c r="C195" s="4" t="str">
        <v>0x5B3</v>
      </c>
      <c r="D195" s="5" t="str">
        <v>BMS_QCRequestVoltage</v>
      </c>
      <c r="E195" s="2">
        <v>40</v>
      </c>
      <c r="F195" s="8">
        <v>16</v>
      </c>
      <c r="G195" s="8" t="str">
        <v>U</v>
      </c>
      <c r="H195" s="1">
        <v>0.1</v>
      </c>
      <c r="I195" s="1">
        <v>0</v>
      </c>
      <c r="J195" s="1">
        <v>0</v>
      </c>
      <c r="K195" s="1">
        <v>6653.6</v>
      </c>
      <c r="L195" s="8" t="str">
        <v>V</v>
      </c>
      <c r="M195" s="2">
        <v>200</v>
      </c>
      <c r="N195" s="23"/>
      <c r="O195" s="5" t="str">
        <v>直流充电电压需求
SPN3072</v>
      </c>
      <c r="P195" s="1" t="str">
        <v>0x0</v>
      </c>
      <c r="Q195" s="1" t="str">
        <v>0x0</v>
      </c>
      <c r="R195" s="7" t="str">
        <v>NA</v>
      </c>
      <c r="S195" s="197" t="str">
        <v>R</v>
      </c>
      <c r="T195" s="173" t="str">
        <v>T</v>
      </c>
      <c r="U195" s="2"/>
      <c r="V195" s="2"/>
      <c r="W195" s="2"/>
      <c r="X195" s="2"/>
      <c r="Y195" s="6"/>
      <c r="Z195" s="6"/>
      <c r="AA195" s="6" t="str">
        <v>V1.08</v>
      </c>
    </row>
    <row r="196">
      <c r="A196" s="8"/>
      <c r="B196" s="4"/>
      <c r="C196" s="4" t="str">
        <v>0x5B3</v>
      </c>
      <c r="D196" s="5" t="str">
        <v>BMS_QCRequestCurrent</v>
      </c>
      <c r="E196" s="2">
        <v>56</v>
      </c>
      <c r="F196" s="8">
        <v>16</v>
      </c>
      <c r="G196" s="8" t="str">
        <v>U</v>
      </c>
      <c r="H196" s="1">
        <v>0.1</v>
      </c>
      <c r="I196" s="1">
        <v>-400</v>
      </c>
      <c r="J196" s="1">
        <v>-400</v>
      </c>
      <c r="K196" s="1">
        <v>400</v>
      </c>
      <c r="L196" s="8" t="str">
        <v>A</v>
      </c>
      <c r="M196" s="2">
        <v>200</v>
      </c>
      <c r="N196" s="23"/>
      <c r="O196" s="5" t="str">
        <v>直流充电电流需求SPN3073</v>
      </c>
      <c r="P196" s="1" t="str">
        <v>0x0</v>
      </c>
      <c r="Q196" s="1" t="str">
        <v>0x0</v>
      </c>
      <c r="R196" s="7" t="str">
        <v>NA</v>
      </c>
      <c r="S196" s="197" t="str">
        <v>R</v>
      </c>
      <c r="T196" s="173" t="str">
        <v>T</v>
      </c>
      <c r="U196" s="2"/>
      <c r="V196" s="2"/>
      <c r="W196" s="2"/>
      <c r="X196" s="2"/>
      <c r="Y196" s="6"/>
      <c r="Z196" s="6"/>
      <c r="AA196" s="6" t="str">
        <v>V1.08</v>
      </c>
    </row>
    <row r="197">
      <c r="A197" s="8" t="str">
        <v>BMS</v>
      </c>
      <c r="B197" s="4" t="str">
        <v>BMS_19E</v>
      </c>
      <c r="C197" s="8" t="str">
        <v>0x19E</v>
      </c>
      <c r="D197" s="5" t="str">
        <v>BatType</v>
      </c>
      <c r="E197" s="8">
        <v>5</v>
      </c>
      <c r="F197" s="8">
        <v>3</v>
      </c>
      <c r="G197" s="8" t="str">
        <v>U</v>
      </c>
      <c r="H197" s="1">
        <v>1</v>
      </c>
      <c r="I197" s="1">
        <v>0</v>
      </c>
      <c r="J197" s="1">
        <v>0</v>
      </c>
      <c r="K197" s="1">
        <v>7</v>
      </c>
      <c r="L197" s="8"/>
      <c r="M197" s="8">
        <v>2000</v>
      </c>
      <c r="N197" s="5" t="str">
        <v>0x1:NCX
0x2:LFP</v>
      </c>
      <c r="O197" s="5" t="str">
        <v>电池类型</v>
      </c>
      <c r="P197" s="1" t="str">
        <v>0x2</v>
      </c>
      <c r="Q197" s="1" t="str">
        <v>0x2</v>
      </c>
      <c r="R197" s="7" t="str">
        <v>NA</v>
      </c>
      <c r="S197" s="2"/>
      <c r="T197" s="173" t="str">
        <v>T</v>
      </c>
      <c r="U197" s="2"/>
      <c r="V197" s="2"/>
      <c r="W197" s="2"/>
      <c r="X197" s="197" t="str">
        <v>R</v>
      </c>
      <c r="Y197" s="6"/>
      <c r="Z197" s="6"/>
      <c r="AA197" s="6"/>
    </row>
    <row r="198">
      <c r="A198" s="8"/>
      <c r="B198" s="4"/>
      <c r="C198" s="8" t="str">
        <v>0x19E</v>
      </c>
      <c r="D198" s="5" t="str">
        <v>CellSup</v>
      </c>
      <c r="E198" s="8">
        <v>0</v>
      </c>
      <c r="F198" s="8">
        <v>5</v>
      </c>
      <c r="G198" s="8" t="str">
        <v>U</v>
      </c>
      <c r="H198" s="1">
        <v>1</v>
      </c>
      <c r="I198" s="1">
        <v>0</v>
      </c>
      <c r="J198" s="1">
        <v>0</v>
      </c>
      <c r="K198" s="1">
        <v>31</v>
      </c>
      <c r="L198" s="8"/>
      <c r="M198" s="8">
        <v>2000</v>
      </c>
      <c r="N198" s="5" t="str">
        <v>0x1:LISHEN
0x2:GUOXUAN
0x3:AMSUNG
0x4:LG
0x5:ANCHI
0x6:ZHONGHANG</v>
      </c>
      <c r="O198" s="5" t="str">
        <v>电芯厂家</v>
      </c>
      <c r="P198" s="1" t="str">
        <v>0x2</v>
      </c>
      <c r="Q198" s="1" t="str">
        <v>0x2</v>
      </c>
      <c r="R198" s="7" t="str">
        <v>NA</v>
      </c>
      <c r="S198" s="2"/>
      <c r="T198" s="173" t="str">
        <v>T</v>
      </c>
      <c r="U198" s="2"/>
      <c r="V198" s="2"/>
      <c r="W198" s="2"/>
      <c r="X198" s="197" t="str">
        <v>R</v>
      </c>
      <c r="Y198" s="6"/>
      <c r="Z198" s="6"/>
      <c r="AA198" s="6" t="str">
        <v>20241025,新增信号定义0x6</v>
      </c>
    </row>
    <row r="199">
      <c r="A199" s="8"/>
      <c r="B199" s="4"/>
      <c r="C199" s="8" t="str">
        <v>0x19E</v>
      </c>
      <c r="D199" s="5" t="str">
        <v>VehType</v>
      </c>
      <c r="E199" s="8">
        <v>8</v>
      </c>
      <c r="F199" s="8">
        <v>8</v>
      </c>
      <c r="G199" s="8" t="str">
        <v>U</v>
      </c>
      <c r="H199" s="1">
        <v>1</v>
      </c>
      <c r="I199" s="1">
        <v>0</v>
      </c>
      <c r="J199" s="1">
        <v>0</v>
      </c>
      <c r="K199" s="1">
        <v>255</v>
      </c>
      <c r="L199" s="8"/>
      <c r="M199" s="8">
        <v>2000</v>
      </c>
      <c r="N199" s="5" t="str">
        <v>0x20:E3EV
0x21:M4EV</v>
      </c>
      <c r="O199" s="5" t="str">
        <v>车型代号</v>
      </c>
      <c r="P199" s="1" t="str">
        <v>0x20</v>
      </c>
      <c r="Q199" s="1" t="str">
        <v>0x20</v>
      </c>
      <c r="R199" s="7" t="str">
        <v>NA</v>
      </c>
      <c r="S199" s="2"/>
      <c r="T199" s="173" t="str">
        <v>T</v>
      </c>
      <c r="U199" s="2"/>
      <c r="V199" s="2"/>
      <c r="W199" s="2"/>
      <c r="X199" s="197" t="str">
        <v>R</v>
      </c>
      <c r="Y199" s="6"/>
      <c r="Z199" s="6"/>
      <c r="AA199" s="6" t="str">
        <v>20241025，更改信号定义</v>
      </c>
    </row>
    <row r="200">
      <c r="A200" s="8"/>
      <c r="B200" s="4"/>
      <c r="C200" s="8" t="str">
        <v>0x19E</v>
      </c>
      <c r="D200" s="5" t="str">
        <v>ProJectCode</v>
      </c>
      <c r="E200" s="8">
        <v>16</v>
      </c>
      <c r="F200" s="8">
        <v>8</v>
      </c>
      <c r="G200" s="8" t="str">
        <v>U</v>
      </c>
      <c r="H200" s="1">
        <v>1</v>
      </c>
      <c r="I200" s="1">
        <v>0</v>
      </c>
      <c r="J200" s="1">
        <v>0</v>
      </c>
      <c r="K200" s="1">
        <v>255</v>
      </c>
      <c r="L200" s="8"/>
      <c r="M200" s="8">
        <v>2000</v>
      </c>
      <c r="N200" s="5" t="str">
        <v>0x31:E3EV_1P104S_230AH_L</v>
      </c>
      <c r="O200" s="5" t="str">
        <v>项目代号</v>
      </c>
      <c r="P200" s="1" t="str">
        <v>0x31</v>
      </c>
      <c r="Q200" s="1" t="str">
        <v>0x31</v>
      </c>
      <c r="R200" s="7" t="str">
        <v>NA</v>
      </c>
      <c r="S200" s="2"/>
      <c r="T200" s="173" t="str">
        <v>T</v>
      </c>
      <c r="U200" s="2"/>
      <c r="V200" s="2"/>
      <c r="W200" s="2"/>
      <c r="X200" s="197" t="str">
        <v>R</v>
      </c>
      <c r="Y200" s="6"/>
      <c r="Z200" s="6"/>
      <c r="AA200" s="6" t="str">
        <v>20241025，更改信号定义
20241122，更正信号初始值、默认值</v>
      </c>
    </row>
    <row r="201">
      <c r="A201" s="8" t="str">
        <v>BMS</v>
      </c>
      <c r="B201" s="4" t="str">
        <v>BMS_621</v>
      </c>
      <c r="C201" s="8" t="str">
        <v>0x621</v>
      </c>
      <c r="D201" s="5" t="str">
        <v>LBCSOFTV1</v>
      </c>
      <c r="E201" s="4">
        <v>20</v>
      </c>
      <c r="F201" s="4">
        <v>4</v>
      </c>
      <c r="G201" s="8" t="str">
        <v>U</v>
      </c>
      <c r="H201" s="1">
        <v>1</v>
      </c>
      <c r="I201" s="1">
        <v>0</v>
      </c>
      <c r="J201" s="1">
        <v>0</v>
      </c>
      <c r="K201" s="1">
        <v>15</v>
      </c>
      <c r="L201" s="4"/>
      <c r="M201" s="4">
        <v>2000</v>
      </c>
      <c r="N201" s="5"/>
      <c r="O201" s="5" t="str">
        <v>软件主版本号</v>
      </c>
      <c r="P201" s="1" t="str">
        <v>0x0</v>
      </c>
      <c r="Q201" s="1" t="str">
        <v>0x0</v>
      </c>
      <c r="R201" s="7" t="str">
        <v>NA</v>
      </c>
      <c r="S201" s="2"/>
      <c r="T201" s="173" t="str">
        <v>T</v>
      </c>
      <c r="U201" s="2"/>
      <c r="V201" s="2"/>
      <c r="W201" s="2"/>
      <c r="X201" s="197" t="str">
        <v>R</v>
      </c>
      <c r="Y201" s="6"/>
      <c r="Z201" s="6"/>
      <c r="AA201" s="6"/>
    </row>
    <row r="202">
      <c r="A202" s="8"/>
      <c r="B202" s="4"/>
      <c r="C202" s="8" t="str">
        <v>0x621</v>
      </c>
      <c r="D202" s="5" t="str">
        <v>LBCSOFTV2</v>
      </c>
      <c r="E202" s="4">
        <v>16</v>
      </c>
      <c r="F202" s="4">
        <v>4</v>
      </c>
      <c r="G202" s="8" t="str">
        <v>U</v>
      </c>
      <c r="H202" s="1">
        <v>1</v>
      </c>
      <c r="I202" s="1">
        <v>0</v>
      </c>
      <c r="J202" s="1">
        <v>0</v>
      </c>
      <c r="K202" s="1">
        <v>15</v>
      </c>
      <c r="L202" s="4"/>
      <c r="M202" s="4">
        <v>2000</v>
      </c>
      <c r="N202" s="5"/>
      <c r="O202" s="5" t="str">
        <v>软件次版本号</v>
      </c>
      <c r="P202" s="1" t="str">
        <v>0x0</v>
      </c>
      <c r="Q202" s="1" t="str">
        <v>0x0</v>
      </c>
      <c r="R202" s="7" t="str">
        <v>NA</v>
      </c>
      <c r="S202" s="2"/>
      <c r="T202" s="173" t="str">
        <v>T</v>
      </c>
      <c r="U202" s="2"/>
      <c r="V202" s="2"/>
      <c r="W202" s="2"/>
      <c r="X202" s="197" t="str">
        <v>R</v>
      </c>
      <c r="Y202" s="6"/>
      <c r="Z202" s="6"/>
      <c r="AA202" s="6"/>
    </row>
    <row r="203">
      <c r="A203" s="8"/>
      <c r="B203" s="4"/>
      <c r="C203" s="8" t="str">
        <v>0x621</v>
      </c>
      <c r="D203" s="5" t="str">
        <v>LBCSOFTV3</v>
      </c>
      <c r="E203" s="4">
        <v>24</v>
      </c>
      <c r="F203" s="4">
        <v>8</v>
      </c>
      <c r="G203" s="8" t="str">
        <v>U</v>
      </c>
      <c r="H203" s="1">
        <v>1</v>
      </c>
      <c r="I203" s="1">
        <v>0</v>
      </c>
      <c r="J203" s="1">
        <v>0</v>
      </c>
      <c r="K203" s="1">
        <v>255</v>
      </c>
      <c r="L203" s="4"/>
      <c r="M203" s="4">
        <v>2000</v>
      </c>
      <c r="N203" s="5"/>
      <c r="O203" s="5" t="str">
        <v>软件阶段版本号</v>
      </c>
      <c r="P203" s="1" t="str">
        <v>0x0</v>
      </c>
      <c r="Q203" s="1" t="str">
        <v>0x0</v>
      </c>
      <c r="R203" s="7" t="str">
        <v>NA</v>
      </c>
      <c r="S203" s="2"/>
      <c r="T203" s="173" t="str">
        <v>T</v>
      </c>
      <c r="U203" s="2"/>
      <c r="V203" s="2"/>
      <c r="W203" s="2"/>
      <c r="X203" s="197" t="str">
        <v>R</v>
      </c>
      <c r="Y203" s="6"/>
      <c r="Z203" s="6"/>
      <c r="AA203" s="6"/>
    </row>
    <row r="204">
      <c r="A204" s="8"/>
      <c r="B204" s="4"/>
      <c r="C204" s="8" t="str">
        <v>0x621</v>
      </c>
      <c r="D204" s="5" t="str">
        <v>LBCSOFTV4</v>
      </c>
      <c r="E204" s="4">
        <v>32</v>
      </c>
      <c r="F204" s="4">
        <v>8</v>
      </c>
      <c r="G204" s="8" t="str">
        <v>U</v>
      </c>
      <c r="H204" s="1">
        <v>1</v>
      </c>
      <c r="I204" s="1">
        <v>0</v>
      </c>
      <c r="J204" s="1">
        <v>0</v>
      </c>
      <c r="K204" s="1">
        <v>255</v>
      </c>
      <c r="L204" s="4"/>
      <c r="M204" s="4">
        <v>2000</v>
      </c>
      <c r="N204" s="5"/>
      <c r="O204" s="5" t="str">
        <v>软件版本ID</v>
      </c>
      <c r="P204" s="1" t="str">
        <v>0x0</v>
      </c>
      <c r="Q204" s="1" t="str">
        <v>0x0</v>
      </c>
      <c r="R204" s="7" t="str">
        <v>NA</v>
      </c>
      <c r="S204" s="2"/>
      <c r="T204" s="173" t="str">
        <v>T</v>
      </c>
      <c r="U204" s="2"/>
      <c r="V204" s="2"/>
      <c r="W204" s="2"/>
      <c r="X204" s="197" t="str">
        <v>R</v>
      </c>
      <c r="Y204" s="6"/>
      <c r="Z204" s="6"/>
      <c r="AA204" s="6"/>
    </row>
    <row r="205">
      <c r="A205" s="8"/>
      <c r="B205" s="4"/>
      <c r="C205" s="8" t="str">
        <v>0x621</v>
      </c>
      <c r="D205" s="5" t="str">
        <v>LBCHWV1</v>
      </c>
      <c r="E205" s="4">
        <v>40</v>
      </c>
      <c r="F205" s="4">
        <v>8</v>
      </c>
      <c r="G205" s="8" t="str">
        <v>U</v>
      </c>
      <c r="H205" s="1">
        <v>0.1</v>
      </c>
      <c r="I205" s="1">
        <v>0</v>
      </c>
      <c r="J205" s="1">
        <v>0</v>
      </c>
      <c r="K205" s="1">
        <v>255</v>
      </c>
      <c r="L205" s="4"/>
      <c r="M205" s="4">
        <v>2000</v>
      </c>
      <c r="N205" s="5"/>
      <c r="O205" s="5" t="str">
        <v>硬件主版本号</v>
      </c>
      <c r="P205" s="1" t="str">
        <v>0x0</v>
      </c>
      <c r="Q205" s="1" t="str">
        <v>0x0</v>
      </c>
      <c r="R205" s="7" t="str">
        <v>NA</v>
      </c>
      <c r="S205" s="2"/>
      <c r="T205" s="173" t="str">
        <v>T</v>
      </c>
      <c r="U205" s="2"/>
      <c r="V205" s="2"/>
      <c r="W205" s="2"/>
      <c r="X205" s="197" t="str">
        <v>R</v>
      </c>
      <c r="Y205" s="6"/>
      <c r="Z205" s="6"/>
      <c r="AA205" s="6"/>
    </row>
    <row r="206">
      <c r="A206" s="8"/>
      <c r="B206" s="4"/>
      <c r="C206" s="8" t="str">
        <v>0x621</v>
      </c>
      <c r="D206" s="5" t="str">
        <v>LBCHWV2</v>
      </c>
      <c r="E206" s="4">
        <v>48</v>
      </c>
      <c r="F206" s="4">
        <v>8</v>
      </c>
      <c r="G206" s="8" t="str">
        <v>U</v>
      </c>
      <c r="H206" s="1">
        <v>1</v>
      </c>
      <c r="I206" s="1">
        <v>0</v>
      </c>
      <c r="J206" s="1">
        <v>0</v>
      </c>
      <c r="K206" s="1">
        <v>255</v>
      </c>
      <c r="L206" s="4"/>
      <c r="M206" s="4">
        <v>2000</v>
      </c>
      <c r="N206" s="5"/>
      <c r="O206" s="5" t="str">
        <v>硬件次版本号</v>
      </c>
      <c r="P206" s="1" t="str">
        <v>0x0</v>
      </c>
      <c r="Q206" s="1" t="str">
        <v>0x0</v>
      </c>
      <c r="R206" s="7" t="str">
        <v>NA</v>
      </c>
      <c r="S206" s="2"/>
      <c r="T206" s="173" t="str">
        <v>T</v>
      </c>
      <c r="U206" s="2"/>
      <c r="V206" s="2"/>
      <c r="W206" s="2"/>
      <c r="X206" s="197" t="str">
        <v>R</v>
      </c>
      <c r="Y206" s="6"/>
      <c r="Z206" s="6"/>
      <c r="AA206" s="6"/>
    </row>
    <row r="207">
      <c r="A207" s="8"/>
      <c r="B207" s="4"/>
      <c r="C207" s="8" t="str">
        <v>0x621</v>
      </c>
      <c r="D207" s="5" t="str">
        <v>ProJectCode1</v>
      </c>
      <c r="E207" s="10">
        <v>56</v>
      </c>
      <c r="F207" s="4">
        <v>8</v>
      </c>
      <c r="G207" s="8" t="str">
        <v>U</v>
      </c>
      <c r="H207" s="1">
        <v>1</v>
      </c>
      <c r="I207" s="1">
        <v>0</v>
      </c>
      <c r="J207" s="1">
        <v>0</v>
      </c>
      <c r="K207" s="1">
        <v>255</v>
      </c>
      <c r="L207" s="4"/>
      <c r="M207" s="4">
        <v>2000</v>
      </c>
      <c r="N207" s="5" t="str">
        <v>0x2:E3EV_1P104S_230AH_L</v>
      </c>
      <c r="O207" s="5" t="str">
        <v>电池项目代号</v>
      </c>
      <c r="P207" s="1" t="str">
        <v>0x2</v>
      </c>
      <c r="Q207" s="1" t="str">
        <v>0x2</v>
      </c>
      <c r="R207" s="7" t="str">
        <v>NA</v>
      </c>
      <c r="S207" s="2"/>
      <c r="T207" s="173" t="str">
        <v>T</v>
      </c>
      <c r="U207" s="2"/>
      <c r="V207" s="2"/>
      <c r="W207" s="2"/>
      <c r="X207" s="197" t="str">
        <v>R</v>
      </c>
      <c r="Y207" s="6"/>
      <c r="Z207" s="6"/>
      <c r="AA207" s="6" t="str">
        <v>V1.14
20241025，更改信号定义
20241122，更正信号初始值、默认值</v>
      </c>
    </row>
    <row r="208">
      <c r="A208" s="15" t="str">
        <v>BMS</v>
      </c>
      <c r="B208" s="206" t="str">
        <v>BMS_620</v>
      </c>
      <c r="C208" s="2" t="str">
        <v>0x620</v>
      </c>
      <c r="D208" s="81" t="str">
        <v>BMS_PackRateCap</v>
      </c>
      <c r="E208" s="2">
        <v>8</v>
      </c>
      <c r="F208" s="2">
        <v>16</v>
      </c>
      <c r="G208" s="2" t="str">
        <v>U</v>
      </c>
      <c r="H208" s="1">
        <v>0.1</v>
      </c>
      <c r="I208" s="1">
        <v>0</v>
      </c>
      <c r="J208" s="1">
        <v>0</v>
      </c>
      <c r="K208" s="1">
        <v>6553.5</v>
      </c>
      <c r="L208" s="2" t="str">
        <v>Ah</v>
      </c>
      <c r="M208" s="2">
        <v>5000</v>
      </c>
      <c r="N208" s="33"/>
      <c r="O208" s="101" t="str">
        <v>Pack额定容量</v>
      </c>
      <c r="P208" s="1" t="str">
        <v>0x0</v>
      </c>
      <c r="Q208" s="1" t="str">
        <v>0x0</v>
      </c>
      <c r="R208" s="1" t="str">
        <v>0xFFFF</v>
      </c>
      <c r="S208" s="2"/>
      <c r="T208" s="173" t="str">
        <v>T</v>
      </c>
      <c r="U208" s="2"/>
      <c r="V208" s="2"/>
      <c r="W208" s="2"/>
      <c r="X208" s="197" t="str">
        <v>R</v>
      </c>
      <c r="Y208" s="6"/>
      <c r="Z208" s="6"/>
      <c r="AA208" s="6"/>
    </row>
    <row r="209">
      <c r="A209" s="15" t="str">
        <v>BMS</v>
      </c>
      <c r="B209" s="206" t="str">
        <v>BMS_620</v>
      </c>
      <c r="C209" s="2" t="str">
        <v>0x620</v>
      </c>
      <c r="D209" s="81" t="str">
        <v>BMS_PackRateVolt</v>
      </c>
      <c r="E209" s="2">
        <v>24</v>
      </c>
      <c r="F209" s="2">
        <v>16</v>
      </c>
      <c r="G209" s="2" t="str">
        <v>U</v>
      </c>
      <c r="H209" s="1">
        <v>0.1</v>
      </c>
      <c r="I209" s="1">
        <v>0</v>
      </c>
      <c r="J209" s="1">
        <v>0</v>
      </c>
      <c r="K209" s="1">
        <v>6553.5</v>
      </c>
      <c r="L209" s="2" t="str">
        <v>V</v>
      </c>
      <c r="M209" s="2">
        <v>5000</v>
      </c>
      <c r="N209" s="33"/>
      <c r="O209" s="101" t="str">
        <v>Pack额定电压</v>
      </c>
      <c r="P209" s="1" t="str">
        <v>0x0</v>
      </c>
      <c r="Q209" s="1" t="str">
        <v>0x0</v>
      </c>
      <c r="R209" s="1" t="str">
        <v>0xFFFF</v>
      </c>
      <c r="S209" s="2"/>
      <c r="T209" s="173" t="str">
        <v>T</v>
      </c>
      <c r="U209" s="2"/>
      <c r="V209" s="2"/>
      <c r="W209" s="2"/>
      <c r="X209" s="197" t="str">
        <v>R</v>
      </c>
      <c r="Y209" s="6"/>
      <c r="Z209" s="6"/>
      <c r="AA209" s="6"/>
    </row>
    <row r="210">
      <c r="A210" s="15" t="str">
        <v>BMS</v>
      </c>
      <c r="B210" s="206" t="str">
        <v>BMS_620</v>
      </c>
      <c r="C210" s="2" t="str">
        <v>0x620</v>
      </c>
      <c r="D210" s="81" t="str">
        <v>BMS_PackRateEnergy</v>
      </c>
      <c r="E210" s="2">
        <v>40</v>
      </c>
      <c r="F210" s="2">
        <v>16</v>
      </c>
      <c r="G210" s="2" t="str">
        <v>U</v>
      </c>
      <c r="H210" s="1">
        <v>0.1</v>
      </c>
      <c r="I210" s="1">
        <v>0</v>
      </c>
      <c r="J210" s="1">
        <v>0</v>
      </c>
      <c r="K210" s="1">
        <v>6553.5</v>
      </c>
      <c r="L210" s="2" t="str">
        <v>kwh</v>
      </c>
      <c r="M210" s="2">
        <v>5000</v>
      </c>
      <c r="N210" s="33"/>
      <c r="O210" s="101" t="str">
        <v>Pack额定总能量</v>
      </c>
      <c r="P210" s="1" t="str">
        <v>0x0</v>
      </c>
      <c r="Q210" s="1" t="str">
        <v>0x0</v>
      </c>
      <c r="R210" s="1" t="str">
        <v>0xFFFF</v>
      </c>
      <c r="S210" s="2"/>
      <c r="T210" s="173" t="str">
        <v>T</v>
      </c>
      <c r="U210" s="2"/>
      <c r="V210" s="2"/>
      <c r="W210" s="2"/>
      <c r="X210" s="197" t="str">
        <v>R</v>
      </c>
      <c r="Y210" s="6"/>
      <c r="Z210" s="6"/>
      <c r="AA210" s="6"/>
    </row>
    <row r="211">
      <c r="A211" s="15" t="str">
        <v>BMS</v>
      </c>
      <c r="B211" s="206" t="str">
        <v>BMS_620</v>
      </c>
      <c r="C211" s="2" t="str">
        <v>0x620</v>
      </c>
      <c r="D211" s="81" t="str">
        <v>BMS_BattType</v>
      </c>
      <c r="E211" s="2">
        <v>52</v>
      </c>
      <c r="F211" s="2">
        <v>4</v>
      </c>
      <c r="G211" s="2" t="str">
        <v>U</v>
      </c>
      <c r="H211" s="1">
        <v>1</v>
      </c>
      <c r="I211" s="1">
        <v>0</v>
      </c>
      <c r="J211" s="1">
        <v>0</v>
      </c>
      <c r="K211" s="1">
        <v>15</v>
      </c>
      <c r="L211" s="2"/>
      <c r="M211" s="2">
        <v>5000</v>
      </c>
      <c r="N211" s="33" t="str">
        <v>0x1:LFP battery
0x2:LMO battery
0x3:LTO battery
0x4:NMC battery
0x5:other</v>
      </c>
      <c r="O211" s="101" t="str">
        <v>电池类型</v>
      </c>
      <c r="P211" s="1" t="str">
        <v>0x0</v>
      </c>
      <c r="Q211" s="1" t="str">
        <v>0x0</v>
      </c>
      <c r="R211" s="1" t="str">
        <v>0xF</v>
      </c>
      <c r="S211" s="2"/>
      <c r="T211" s="173" t="str">
        <v>T</v>
      </c>
      <c r="U211" s="2"/>
      <c r="V211" s="2"/>
      <c r="W211" s="2"/>
      <c r="X211" s="197" t="str">
        <v>R</v>
      </c>
      <c r="Y211" s="6"/>
      <c r="Z211" s="6"/>
      <c r="AA211" s="6"/>
    </row>
    <row r="212">
      <c r="A212" s="15" t="str">
        <v>BMS</v>
      </c>
      <c r="B212" s="206" t="str">
        <v>BMS_620</v>
      </c>
      <c r="C212" s="2" t="str">
        <v>0x620</v>
      </c>
      <c r="D212" s="81" t="str">
        <v>BMS_BattCoolType</v>
      </c>
      <c r="E212" s="2">
        <v>50</v>
      </c>
      <c r="F212" s="2">
        <v>2</v>
      </c>
      <c r="G212" s="2" t="str">
        <v>U</v>
      </c>
      <c r="H212" s="1">
        <v>1</v>
      </c>
      <c r="I212" s="1">
        <v>0</v>
      </c>
      <c r="J212" s="1">
        <v>0</v>
      </c>
      <c r="K212" s="1">
        <v>3</v>
      </c>
      <c r="L212" s="2"/>
      <c r="M212" s="2">
        <v>5000</v>
      </c>
      <c r="N212" s="33" t="str">
        <v>0x0:default
0x1:Liquid cooling; 
0x2:Direct Cooling
0x3:Air cooling;</v>
      </c>
      <c r="O212" s="101" t="str">
        <v>电池冷却方式</v>
      </c>
      <c r="P212" s="1" t="str">
        <v>0x0</v>
      </c>
      <c r="Q212" s="1" t="str">
        <v>0x0</v>
      </c>
      <c r="R212" s="1" t="str">
        <v>NA</v>
      </c>
      <c r="S212" s="2"/>
      <c r="T212" s="173" t="str">
        <v>T</v>
      </c>
      <c r="U212" s="2"/>
      <c r="V212" s="2"/>
      <c r="W212" s="2"/>
      <c r="X212" s="197" t="str">
        <v>R</v>
      </c>
      <c r="Y212" s="6"/>
      <c r="Z212" s="6"/>
      <c r="AA212" s="6"/>
    </row>
    <row r="213">
      <c r="A213" s="15" t="str">
        <v>BMS</v>
      </c>
      <c r="B213" s="206" t="str">
        <v>BMS_620</v>
      </c>
      <c r="C213" s="2" t="str">
        <v>0x620</v>
      </c>
      <c r="D213" s="81" t="str">
        <v>BMS_BattComProtocolH</v>
      </c>
      <c r="E213" s="2">
        <v>48</v>
      </c>
      <c r="F213" s="2">
        <v>2</v>
      </c>
      <c r="G213" s="2" t="str">
        <v>U</v>
      </c>
      <c r="H213" s="1">
        <v>1</v>
      </c>
      <c r="I213" s="1">
        <v>0</v>
      </c>
      <c r="J213" s="1">
        <v>0</v>
      </c>
      <c r="K213" s="1">
        <v>3</v>
      </c>
      <c r="L213" s="2"/>
      <c r="M213" s="2">
        <v>5000</v>
      </c>
      <c r="N213" s="33"/>
      <c r="O213" s="101" t="str">
        <v>通信协议版本高位</v>
      </c>
      <c r="P213" s="1" t="str">
        <v>0x0</v>
      </c>
      <c r="Q213" s="1" t="str">
        <v>0x0</v>
      </c>
      <c r="R213" s="1" t="str">
        <v>NA</v>
      </c>
      <c r="S213" s="2"/>
      <c r="T213" s="173" t="str">
        <v>T</v>
      </c>
      <c r="U213" s="2"/>
      <c r="V213" s="2"/>
      <c r="W213" s="2"/>
      <c r="X213" s="197" t="str">
        <v>R</v>
      </c>
      <c r="Y213" s="6"/>
      <c r="Z213" s="6"/>
      <c r="AA213" s="6"/>
    </row>
    <row r="214">
      <c r="A214" s="15" t="str">
        <v>BMS</v>
      </c>
      <c r="B214" s="206" t="str">
        <v>BMS_620</v>
      </c>
      <c r="C214" s="2" t="str">
        <v>0x620</v>
      </c>
      <c r="D214" s="81" t="str">
        <v>BMS_BattManufacture</v>
      </c>
      <c r="E214" s="2">
        <v>60</v>
      </c>
      <c r="F214" s="2">
        <v>4</v>
      </c>
      <c r="G214" s="2" t="str">
        <v>U</v>
      </c>
      <c r="H214" s="1">
        <v>1</v>
      </c>
      <c r="I214" s="1">
        <v>0</v>
      </c>
      <c r="J214" s="1">
        <v>0</v>
      </c>
      <c r="K214" s="1">
        <v>15</v>
      </c>
      <c r="L214" s="2"/>
      <c r="M214" s="2">
        <v>5000</v>
      </c>
      <c r="N214" s="33" t="str">
        <v>0x1:Gotion
0x2:Svolt
0x3:Ejeve
0x4:CATL
0x5:FinDreams
0x6：calb-tech
0x7：evebattery
0x8：reserved</v>
      </c>
      <c r="O214" s="101" t="str">
        <v>电池厂家</v>
      </c>
      <c r="P214" s="1" t="str">
        <v>0x0</v>
      </c>
      <c r="Q214" s="1" t="str">
        <v>0x0</v>
      </c>
      <c r="R214" s="1" t="str">
        <v>0xF</v>
      </c>
      <c r="S214" s="2"/>
      <c r="T214" s="173" t="str">
        <v>T</v>
      </c>
      <c r="U214" s="2"/>
      <c r="V214" s="2"/>
      <c r="W214" s="2"/>
      <c r="X214" s="197" t="str">
        <v>R</v>
      </c>
      <c r="Y214" s="6"/>
      <c r="Z214" s="6"/>
      <c r="AA214" s="6"/>
    </row>
    <row r="215">
      <c r="A215" s="15" t="str">
        <v>BMS</v>
      </c>
      <c r="B215" s="206" t="str">
        <v>BMS_620</v>
      </c>
      <c r="C215" s="2" t="str">
        <v>0x620</v>
      </c>
      <c r="D215" s="81" t="str">
        <v>BMS_BattComProtocolL</v>
      </c>
      <c r="E215" s="2">
        <v>56</v>
      </c>
      <c r="F215" s="2">
        <v>4</v>
      </c>
      <c r="G215" s="2" t="str">
        <v>U</v>
      </c>
      <c r="H215" s="1">
        <v>1</v>
      </c>
      <c r="I215" s="1">
        <v>0</v>
      </c>
      <c r="J215" s="1">
        <v>0</v>
      </c>
      <c r="K215" s="1">
        <v>15</v>
      </c>
      <c r="L215" s="2"/>
      <c r="M215" s="2">
        <v>5000</v>
      </c>
      <c r="N215" s="33"/>
      <c r="O215" s="101" t="str">
        <v>通信协议版本低位</v>
      </c>
      <c r="P215" s="1" t="str">
        <v>0x0</v>
      </c>
      <c r="Q215" s="1" t="str">
        <v>0x0</v>
      </c>
      <c r="R215" s="1" t="str">
        <v>NA</v>
      </c>
      <c r="S215" s="2"/>
      <c r="T215" s="173" t="str">
        <v>T</v>
      </c>
      <c r="U215" s="2"/>
      <c r="V215" s="2"/>
      <c r="W215" s="2"/>
      <c r="X215" s="197" t="str">
        <v>R</v>
      </c>
      <c r="Y215" s="6"/>
      <c r="Z215" s="6"/>
      <c r="AA215" s="6"/>
    </row>
    <row r="216">
      <c r="A216" s="15" t="str">
        <v>BMS</v>
      </c>
      <c r="B216" s="215" t="str">
        <v>BMS_530</v>
      </c>
      <c r="C216" s="2" t="str">
        <v>0x530</v>
      </c>
      <c r="D216" s="81" t="str">
        <v>BMS_PackTotalCellNum</v>
      </c>
      <c r="E216" s="2">
        <v>0</v>
      </c>
      <c r="F216" s="2">
        <v>8</v>
      </c>
      <c r="G216" s="2" t="str">
        <v>U</v>
      </c>
      <c r="H216" s="1">
        <v>1</v>
      </c>
      <c r="I216" s="1">
        <v>0</v>
      </c>
      <c r="J216" s="1">
        <v>0</v>
      </c>
      <c r="K216" s="1">
        <v>255</v>
      </c>
      <c r="L216" s="2"/>
      <c r="M216" s="2">
        <v>1000</v>
      </c>
      <c r="N216" s="33"/>
      <c r="O216" s="101" t="str">
        <v>Pack单体电芯总数</v>
      </c>
      <c r="P216" s="1" t="str">
        <v>0x0</v>
      </c>
      <c r="Q216" s="1" t="str">
        <v>0x0</v>
      </c>
      <c r="R216" s="1" t="str">
        <v>0xFF</v>
      </c>
      <c r="S216" s="2"/>
      <c r="T216" s="173" t="str">
        <v>T</v>
      </c>
      <c r="U216" s="2"/>
      <c r="V216" s="2"/>
      <c r="W216" s="2"/>
      <c r="X216" s="197" t="str">
        <v>R</v>
      </c>
      <c r="Y216" s="6"/>
      <c r="Z216" s="6"/>
      <c r="AA216" s="6"/>
    </row>
    <row r="217">
      <c r="A217" s="15" t="str">
        <v>BMS</v>
      </c>
      <c r="B217" s="215" t="str">
        <v>BMS_530</v>
      </c>
      <c r="C217" s="2" t="str">
        <v>0x530</v>
      </c>
      <c r="D217" s="81" t="str">
        <v>BMS_PackTotalTempNum</v>
      </c>
      <c r="E217" s="2">
        <v>8</v>
      </c>
      <c r="F217" s="2">
        <v>8</v>
      </c>
      <c r="G217" s="2" t="str">
        <v>U</v>
      </c>
      <c r="H217" s="1">
        <v>1</v>
      </c>
      <c r="I217" s="1">
        <v>0</v>
      </c>
      <c r="J217" s="1">
        <v>0</v>
      </c>
      <c r="K217" s="1">
        <v>255</v>
      </c>
      <c r="L217" s="2"/>
      <c r="M217" s="2">
        <v>1000</v>
      </c>
      <c r="N217" s="33"/>
      <c r="O217" s="101" t="str">
        <v>Pack电芯温度点总数</v>
      </c>
      <c r="P217" s="1" t="str">
        <v>0x0</v>
      </c>
      <c r="Q217" s="1" t="str">
        <v>0x0</v>
      </c>
      <c r="R217" s="1" t="str">
        <v>0xFF</v>
      </c>
      <c r="S217" s="2"/>
      <c r="T217" s="173" t="str">
        <v>T</v>
      </c>
      <c r="U217" s="2"/>
      <c r="V217" s="2"/>
      <c r="W217" s="2"/>
      <c r="X217" s="197" t="str">
        <v>R</v>
      </c>
      <c r="Y217" s="6"/>
      <c r="Z217" s="6"/>
      <c r="AA217" s="6"/>
    </row>
    <row r="218">
      <c r="A218" s="15" t="str">
        <v>BMS</v>
      </c>
      <c r="B218" s="215" t="str">
        <v>BMS_530</v>
      </c>
      <c r="C218" s="2" t="str">
        <v>0x530</v>
      </c>
      <c r="D218" s="81" t="str">
        <v>BMS_BattSysNum</v>
      </c>
      <c r="E218" s="2">
        <v>16</v>
      </c>
      <c r="F218" s="2">
        <v>8</v>
      </c>
      <c r="G218" s="2" t="str">
        <v>U</v>
      </c>
      <c r="H218" s="1">
        <v>1</v>
      </c>
      <c r="I218" s="1">
        <v>0</v>
      </c>
      <c r="J218" s="1">
        <v>0</v>
      </c>
      <c r="K218" s="1">
        <v>255</v>
      </c>
      <c r="L218" s="2"/>
      <c r="M218" s="2">
        <v>1000</v>
      </c>
      <c r="N218" s="33"/>
      <c r="O218" s="101" t="str">
        <v>可充电储能系统数目</v>
      </c>
      <c r="P218" s="1" t="str">
        <v>0x0</v>
      </c>
      <c r="Q218" s="1" t="str">
        <v>0x0</v>
      </c>
      <c r="R218" s="1" t="str">
        <v>0xFF</v>
      </c>
      <c r="S218" s="2"/>
      <c r="T218" s="173" t="str">
        <v>T</v>
      </c>
      <c r="U218" s="2"/>
      <c r="V218" s="2"/>
      <c r="W218" s="2"/>
      <c r="X218" s="197" t="str">
        <v>R</v>
      </c>
      <c r="Y218" s="6"/>
      <c r="Z218" s="6"/>
      <c r="AA218" s="6"/>
    </row>
    <row r="219">
      <c r="A219" s="15" t="str">
        <v>BMS</v>
      </c>
      <c r="B219" s="215" t="str">
        <v>BMS_530</v>
      </c>
      <c r="C219" s="2" t="str">
        <v>0x530</v>
      </c>
      <c r="D219" s="81" t="str">
        <v>BMS_BattSysSerialNum</v>
      </c>
      <c r="E219" s="2">
        <v>24</v>
      </c>
      <c r="F219" s="2">
        <v>8</v>
      </c>
      <c r="G219" s="2" t="str">
        <v>U</v>
      </c>
      <c r="H219" s="1">
        <v>1</v>
      </c>
      <c r="I219" s="1">
        <v>0</v>
      </c>
      <c r="J219" s="1">
        <v>0</v>
      </c>
      <c r="K219" s="1">
        <v>255</v>
      </c>
      <c r="L219" s="2"/>
      <c r="M219" s="2">
        <v>1000</v>
      </c>
      <c r="N219" s="33"/>
      <c r="O219" s="101" t="str">
        <v>可充电储能系统序号</v>
      </c>
      <c r="P219" s="1" t="str">
        <v>0x0</v>
      </c>
      <c r="Q219" s="1" t="str">
        <v>0x0</v>
      </c>
      <c r="R219" s="1" t="str">
        <v>0xFF</v>
      </c>
      <c r="S219" s="2"/>
      <c r="T219" s="173" t="str">
        <v>T</v>
      </c>
      <c r="U219" s="2"/>
      <c r="V219" s="2"/>
      <c r="W219" s="2"/>
      <c r="X219" s="197" t="str">
        <v>R</v>
      </c>
      <c r="Y219" s="6"/>
      <c r="Z219" s="6"/>
      <c r="AA219" s="6"/>
    </row>
    <row r="220">
      <c r="A220" s="15" t="str">
        <v>BMS</v>
      </c>
      <c r="B220" s="215" t="str">
        <v>BMS_530</v>
      </c>
      <c r="C220" s="2" t="str">
        <v>0x530</v>
      </c>
      <c r="D220" s="81" t="str">
        <v>BMS_BattInfo2_PackMinVol</v>
      </c>
      <c r="E220" s="2">
        <v>44</v>
      </c>
      <c r="F220" s="2">
        <v>12</v>
      </c>
      <c r="G220" s="2" t="str">
        <v>U</v>
      </c>
      <c r="H220" s="1">
        <v>0.5</v>
      </c>
      <c r="I220" s="1">
        <v>0</v>
      </c>
      <c r="J220" s="1">
        <v>0</v>
      </c>
      <c r="K220" s="1">
        <v>1000</v>
      </c>
      <c r="L220" s="2" t="str">
        <v>V</v>
      </c>
      <c r="M220" s="2">
        <v>1000</v>
      </c>
      <c r="N220" s="33"/>
      <c r="O220" s="101" t="str">
        <v>PACK允许最小放电电压</v>
      </c>
      <c r="P220" s="1" t="str">
        <v>0x0</v>
      </c>
      <c r="Q220" s="1" t="str">
        <v>0x0</v>
      </c>
      <c r="R220" s="1" t="str">
        <v>0xFFF</v>
      </c>
      <c r="S220" s="2"/>
      <c r="T220" s="173" t="str">
        <v>T</v>
      </c>
      <c r="U220" s="2"/>
      <c r="V220" s="2"/>
      <c r="W220" s="2"/>
      <c r="X220" s="197" t="str">
        <v>R</v>
      </c>
      <c r="Y220" s="6"/>
      <c r="Z220" s="6"/>
      <c r="AA220" s="6"/>
    </row>
    <row r="221">
      <c r="A221" s="15" t="str">
        <v>BMS</v>
      </c>
      <c r="B221" s="215" t="str">
        <v>BMS_530</v>
      </c>
      <c r="C221" s="2" t="str">
        <v>0x530</v>
      </c>
      <c r="D221" s="81" t="str">
        <v>BMS_BattInfo2_PackMaxVol</v>
      </c>
      <c r="E221" s="2">
        <v>48</v>
      </c>
      <c r="F221" s="2">
        <v>12</v>
      </c>
      <c r="G221" s="2" t="str">
        <v>U</v>
      </c>
      <c r="H221" s="1">
        <v>0.5</v>
      </c>
      <c r="I221" s="1">
        <v>0</v>
      </c>
      <c r="J221" s="1">
        <v>0</v>
      </c>
      <c r="K221" s="1">
        <v>1000</v>
      </c>
      <c r="L221" s="2" t="str">
        <v>V</v>
      </c>
      <c r="M221" s="2">
        <v>1000</v>
      </c>
      <c r="N221" s="33"/>
      <c r="O221" s="101" t="str">
        <v>PACK允许最大充电电压</v>
      </c>
      <c r="P221" s="1" t="str">
        <v>0x0</v>
      </c>
      <c r="Q221" s="1" t="str">
        <v>0x0</v>
      </c>
      <c r="R221" s="1" t="str">
        <v>0xFFF</v>
      </c>
      <c r="S221" s="2"/>
      <c r="T221" s="173" t="str">
        <v>T</v>
      </c>
      <c r="U221" s="2"/>
      <c r="V221" s="2"/>
      <c r="W221" s="2"/>
      <c r="X221" s="197" t="str">
        <v>R</v>
      </c>
      <c r="Y221" s="6"/>
      <c r="Z221" s="6"/>
      <c r="AA221" s="6"/>
    </row>
    <row r="222">
      <c r="A222" s="15" t="str">
        <v>BMS</v>
      </c>
      <c r="B222" s="215" t="str">
        <v>BMS_530</v>
      </c>
      <c r="C222" s="2" t="str">
        <v>0x530</v>
      </c>
      <c r="D222" s="81" t="str">
        <v>BMS_ProjectCode</v>
      </c>
      <c r="E222" s="2">
        <v>56</v>
      </c>
      <c r="F222" s="2">
        <v>8</v>
      </c>
      <c r="G222" s="2" t="str">
        <v>U</v>
      </c>
      <c r="H222" s="1">
        <v>1</v>
      </c>
      <c r="I222" s="1">
        <v>0</v>
      </c>
      <c r="J222" s="1">
        <v>0</v>
      </c>
      <c r="K222" s="1">
        <v>255</v>
      </c>
      <c r="L222" s="2"/>
      <c r="M222" s="2">
        <v>1000</v>
      </c>
      <c r="N222" s="33" t="str">
        <v>0x31:X8PHEV_1P108S
0x51:E3_1P104P_125Ah</v>
      </c>
      <c r="O222" s="229" t="str">
        <v>项目代号</v>
      </c>
      <c r="P222" s="1" t="str">
        <v>0x31</v>
      </c>
      <c r="Q222" s="1" t="str">
        <v>0x31</v>
      </c>
      <c r="R222" s="1" t="str">
        <v>NA</v>
      </c>
      <c r="S222" s="2"/>
      <c r="T222" s="173" t="str">
        <v>T</v>
      </c>
      <c r="U222" s="2"/>
      <c r="V222" s="2"/>
      <c r="W222" s="2"/>
      <c r="X222" s="197" t="str">
        <v>R</v>
      </c>
      <c r="Y222" s="6"/>
      <c r="Z222" s="6"/>
      <c r="AA222" s="6"/>
    </row>
    <row r="223">
      <c r="A223" s="15" t="str">
        <v>BMS</v>
      </c>
      <c r="B223" s="215" t="str">
        <v>BMS_ElecEnergy</v>
      </c>
      <c r="C223" s="2" t="str">
        <v>0x532</v>
      </c>
      <c r="D223" s="81" t="str">
        <v>BMS_TotalChrgEnergy</v>
      </c>
      <c r="E223" s="2">
        <v>16</v>
      </c>
      <c r="F223" s="2">
        <v>24</v>
      </c>
      <c r="G223" s="2" t="str">
        <v>U</v>
      </c>
      <c r="H223" s="1">
        <v>0.1</v>
      </c>
      <c r="I223" s="1">
        <v>0</v>
      </c>
      <c r="J223" s="1">
        <v>0</v>
      </c>
      <c r="K223" s="7">
        <v>500000</v>
      </c>
      <c r="L223" s="2" t="str">
        <v>kwh</v>
      </c>
      <c r="M223" s="2">
        <v>1000</v>
      </c>
      <c r="N223" s="33"/>
      <c r="O223" s="101" t="str">
        <v>累计充电电量(不包括回充)</v>
      </c>
      <c r="P223" s="1" t="str">
        <v>0xFFFFFE</v>
      </c>
      <c r="Q223" s="1" t="str">
        <v>0xFFFFFE</v>
      </c>
      <c r="R223" s="1" t="str">
        <v>0xFFFFFF</v>
      </c>
      <c r="S223" s="2"/>
      <c r="T223" s="173" t="str">
        <v>T</v>
      </c>
      <c r="U223" s="2"/>
      <c r="V223" s="2"/>
      <c r="W223" s="2"/>
      <c r="X223" s="197" t="str">
        <v>R</v>
      </c>
      <c r="Y223" s="6"/>
      <c r="Z223" s="6"/>
      <c r="AA223" s="6"/>
    </row>
    <row r="224">
      <c r="A224" s="15" t="str">
        <v>BMS</v>
      </c>
      <c r="B224" s="215" t="str">
        <v>BMS_ElecEnergy</v>
      </c>
      <c r="C224" s="2" t="str">
        <v>0x532</v>
      </c>
      <c r="D224" s="81" t="str">
        <v>BMS_TotalDisChrgEnergy</v>
      </c>
      <c r="E224" s="2">
        <v>40</v>
      </c>
      <c r="F224" s="10">
        <v>24</v>
      </c>
      <c r="G224" s="10" t="str">
        <v>U</v>
      </c>
      <c r="H224" s="7">
        <v>0.1</v>
      </c>
      <c r="I224" s="7">
        <v>0</v>
      </c>
      <c r="J224" s="7">
        <v>0</v>
      </c>
      <c r="K224" s="7">
        <v>500000</v>
      </c>
      <c r="L224" s="2" t="str">
        <v>kwh</v>
      </c>
      <c r="M224" s="2">
        <v>1000</v>
      </c>
      <c r="N224" s="33"/>
      <c r="O224" s="101" t="str">
        <v>累计放电电量</v>
      </c>
      <c r="P224" s="1" t="str">
        <v>0xFFFFFE</v>
      </c>
      <c r="Q224" s="1" t="str">
        <v>0xFFFFFE</v>
      </c>
      <c r="R224" s="1" t="str">
        <v>0xFFFFFF</v>
      </c>
      <c r="S224" s="2"/>
      <c r="T224" s="173" t="str">
        <v>T</v>
      </c>
      <c r="U224" s="2"/>
      <c r="V224" s="2"/>
      <c r="W224" s="2"/>
      <c r="X224" s="197" t="str">
        <v>R</v>
      </c>
      <c r="Y224" s="6"/>
      <c r="Z224" s="6"/>
      <c r="AA224" s="6"/>
    </row>
    <row r="225">
      <c r="A225" s="253" t="str">
        <v>BMS</v>
      </c>
      <c r="B225" s="257" t="str">
        <v>BMS_622</v>
      </c>
      <c r="C225" s="254" t="str">
        <v>0x622</v>
      </c>
      <c r="D225" s="257" t="str">
        <v>BMS_GBSN_FrameNo</v>
      </c>
      <c r="E225" s="254">
        <v>0</v>
      </c>
      <c r="F225" s="254">
        <v>8</v>
      </c>
      <c r="G225" s="254" t="str">
        <v>U</v>
      </c>
      <c r="H225" s="255">
        <v>1</v>
      </c>
      <c r="I225" s="255">
        <v>0</v>
      </c>
      <c r="J225" s="255">
        <v>0</v>
      </c>
      <c r="K225" s="255">
        <v>255</v>
      </c>
      <c r="L225" s="254"/>
      <c r="M225" s="254">
        <v>5000</v>
      </c>
      <c r="N225" s="251"/>
      <c r="O225" s="256" t="str">
        <v>电池编码信息帧序号，序号编号顺序为1,2,3,4……</v>
      </c>
      <c r="P225" s="255" t="str">
        <v>0x1</v>
      </c>
      <c r="Q225" s="255" t="str">
        <v>0x1</v>
      </c>
      <c r="R225" s="252" t="str">
        <v>0xFF</v>
      </c>
      <c r="S225" s="2" t="str">
        <v>R</v>
      </c>
      <c r="T225" s="173" t="str">
        <v>T</v>
      </c>
      <c r="U225" s="2"/>
      <c r="V225" s="2"/>
      <c r="W225" s="2"/>
      <c r="X225" s="197" t="str">
        <v>R</v>
      </c>
      <c r="Y225" s="6"/>
      <c r="Z225" s="6"/>
      <c r="AA225" s="20" t="str">
        <v>2025.02.12，新增HCU接收</v>
      </c>
    </row>
    <row r="226">
      <c r="A226" s="253" t="str">
        <v>BMS</v>
      </c>
      <c r="B226" s="257" t="str">
        <v>BMS_622</v>
      </c>
      <c r="C226" s="254" t="str">
        <v>0x622</v>
      </c>
      <c r="D226" s="257" t="str">
        <v>BMS_GBSN_SysCodeLength</v>
      </c>
      <c r="E226" s="254">
        <v>8</v>
      </c>
      <c r="F226" s="254">
        <v>8</v>
      </c>
      <c r="G226" s="254" t="str">
        <v>U</v>
      </c>
      <c r="H226" s="255">
        <v>1</v>
      </c>
      <c r="I226" s="255">
        <v>0</v>
      </c>
      <c r="J226" s="255">
        <v>0</v>
      </c>
      <c r="K226" s="255">
        <v>255</v>
      </c>
      <c r="L226" s="254"/>
      <c r="M226" s="254">
        <v>5000</v>
      </c>
      <c r="N226" s="251"/>
      <c r="O226" s="256" t="str">
        <v>电池编码长度</v>
      </c>
      <c r="P226" s="255" t="str">
        <v>0x0</v>
      </c>
      <c r="Q226" s="255" t="str">
        <v>0x0</v>
      </c>
      <c r="R226" s="252" t="str">
        <v>0xFF</v>
      </c>
      <c r="S226" s="2" t="str">
        <v>R</v>
      </c>
      <c r="T226" s="173" t="str">
        <v>T</v>
      </c>
      <c r="U226" s="2"/>
      <c r="V226" s="2"/>
      <c r="W226" s="2"/>
      <c r="X226" s="197" t="str">
        <v>R</v>
      </c>
      <c r="Y226" s="6"/>
      <c r="Z226" s="6"/>
      <c r="AA226" s="20" t="str">
        <v>2025.02.12，新增HCU接收</v>
      </c>
    </row>
    <row r="227">
      <c r="A227" s="253" t="str">
        <v>BMS</v>
      </c>
      <c r="B227" s="257" t="str">
        <v>BMS_622</v>
      </c>
      <c r="C227" s="254" t="str">
        <v>0x622</v>
      </c>
      <c r="D227" s="257" t="str">
        <v>BMS_GBSN_SysCode_1_7_13_19</v>
      </c>
      <c r="E227" s="254">
        <v>16</v>
      </c>
      <c r="F227" s="254">
        <v>8</v>
      </c>
      <c r="G227" s="254" t="str">
        <v>U</v>
      </c>
      <c r="H227" s="255">
        <v>1</v>
      </c>
      <c r="I227" s="255">
        <v>0</v>
      </c>
      <c r="J227" s="255">
        <v>0</v>
      </c>
      <c r="K227" s="255">
        <v>255</v>
      </c>
      <c r="L227" s="254"/>
      <c r="M227" s="254">
        <v>5000</v>
      </c>
      <c r="N227" s="251"/>
      <c r="O227" s="256" t="str">
        <v>电池编码(SN)字符1,7,13,19(ASCII)</v>
      </c>
      <c r="P227" s="255" t="str">
        <v>0xFE</v>
      </c>
      <c r="Q227" s="255" t="str">
        <v>0xFE</v>
      </c>
      <c r="R227" s="252" t="str">
        <v>0xFF</v>
      </c>
      <c r="S227" s="2" t="str">
        <v>R</v>
      </c>
      <c r="T227" s="173" t="str">
        <v>T</v>
      </c>
      <c r="U227" s="2"/>
      <c r="V227" s="2"/>
      <c r="W227" s="2"/>
      <c r="X227" s="197" t="str">
        <v>R</v>
      </c>
      <c r="Y227" s="6"/>
      <c r="Z227" s="6"/>
      <c r="AA227" s="20" t="str">
        <v>2025.02.12，新增HCU接收</v>
      </c>
    </row>
    <row r="228">
      <c r="A228" s="253" t="str">
        <v>BMS</v>
      </c>
      <c r="B228" s="257" t="str">
        <v>BMS_622</v>
      </c>
      <c r="C228" s="254" t="str">
        <v>0x622</v>
      </c>
      <c r="D228" s="257" t="str">
        <v>BMS_GBSN_SysCode_2_8_14_20</v>
      </c>
      <c r="E228" s="254">
        <v>24</v>
      </c>
      <c r="F228" s="254">
        <v>8</v>
      </c>
      <c r="G228" s="254" t="str">
        <v>U</v>
      </c>
      <c r="H228" s="255">
        <v>1</v>
      </c>
      <c r="I228" s="255">
        <v>0</v>
      </c>
      <c r="J228" s="255">
        <v>0</v>
      </c>
      <c r="K228" s="255">
        <v>255</v>
      </c>
      <c r="L228" s="254"/>
      <c r="M228" s="254">
        <v>5000</v>
      </c>
      <c r="N228" s="251"/>
      <c r="O228" s="256" t="str">
        <v>电池编码(SN)字符2,8,14,20(ASCII)</v>
      </c>
      <c r="P228" s="255" t="str">
        <v>0xFE</v>
      </c>
      <c r="Q228" s="255" t="str">
        <v>0xFE</v>
      </c>
      <c r="R228" s="252" t="str">
        <v>0xFF</v>
      </c>
      <c r="S228" s="2" t="str">
        <v>R</v>
      </c>
      <c r="T228" s="173" t="str">
        <v>T</v>
      </c>
      <c r="U228" s="2"/>
      <c r="V228" s="2"/>
      <c r="W228" s="2"/>
      <c r="X228" s="197" t="str">
        <v>R</v>
      </c>
      <c r="Y228" s="6"/>
      <c r="Z228" s="6"/>
      <c r="AA228" s="20" t="str">
        <v>2025.02.12，新增HCU接收</v>
      </c>
    </row>
    <row r="229">
      <c r="A229" s="253" t="str">
        <v>BMS</v>
      </c>
      <c r="B229" s="257" t="str">
        <v>BMS_622</v>
      </c>
      <c r="C229" s="254" t="str">
        <v>0x622</v>
      </c>
      <c r="D229" s="257" t="str">
        <v>BMS_GBSN_SysCode_3_9_15_21</v>
      </c>
      <c r="E229" s="254">
        <v>32</v>
      </c>
      <c r="F229" s="254">
        <v>8</v>
      </c>
      <c r="G229" s="254" t="str">
        <v>U</v>
      </c>
      <c r="H229" s="255">
        <v>1</v>
      </c>
      <c r="I229" s="255">
        <v>0</v>
      </c>
      <c r="J229" s="255">
        <v>0</v>
      </c>
      <c r="K229" s="255">
        <v>255</v>
      </c>
      <c r="L229" s="254"/>
      <c r="M229" s="254">
        <v>5000</v>
      </c>
      <c r="N229" s="251"/>
      <c r="O229" s="256" t="str">
        <v>电池编码(SN)字符3,9,15,21(ASCII)</v>
      </c>
      <c r="P229" s="255" t="str">
        <v>0xFE</v>
      </c>
      <c r="Q229" s="255" t="str">
        <v>0xFE</v>
      </c>
      <c r="R229" s="252" t="str">
        <v>0xFF</v>
      </c>
      <c r="S229" s="2" t="str">
        <v>R</v>
      </c>
      <c r="T229" s="173" t="str">
        <v>T</v>
      </c>
      <c r="U229" s="2"/>
      <c r="V229" s="2"/>
      <c r="W229" s="2"/>
      <c r="X229" s="197" t="str">
        <v>R</v>
      </c>
      <c r="Y229" s="6"/>
      <c r="Z229" s="6"/>
      <c r="AA229" s="20" t="str">
        <v>2025.02.12，新增HCU接收</v>
      </c>
    </row>
    <row r="230">
      <c r="A230" s="253" t="str">
        <v>BMS</v>
      </c>
      <c r="B230" s="257" t="str">
        <v>BMS_622</v>
      </c>
      <c r="C230" s="254" t="str">
        <v>0x622</v>
      </c>
      <c r="D230" s="257" t="str">
        <v>BMS_GBSN_SysCode_4_10_16_22</v>
      </c>
      <c r="E230" s="254">
        <v>40</v>
      </c>
      <c r="F230" s="254">
        <v>8</v>
      </c>
      <c r="G230" s="254" t="str">
        <v>U</v>
      </c>
      <c r="H230" s="255">
        <v>1</v>
      </c>
      <c r="I230" s="255">
        <v>0</v>
      </c>
      <c r="J230" s="255">
        <v>0</v>
      </c>
      <c r="K230" s="255">
        <v>255</v>
      </c>
      <c r="L230" s="254"/>
      <c r="M230" s="254">
        <v>5000</v>
      </c>
      <c r="N230" s="251"/>
      <c r="O230" s="256" t="str">
        <v>电池编码(SN)字符4,10,16,22(ASCII)</v>
      </c>
      <c r="P230" s="255" t="str">
        <v>0xFE</v>
      </c>
      <c r="Q230" s="255" t="str">
        <v>0xFE</v>
      </c>
      <c r="R230" s="252" t="str">
        <v>0xFF</v>
      </c>
      <c r="S230" s="2" t="str">
        <v>R</v>
      </c>
      <c r="T230" s="173" t="str">
        <v>T</v>
      </c>
      <c r="U230" s="2"/>
      <c r="V230" s="2"/>
      <c r="W230" s="2"/>
      <c r="X230" s="197" t="str">
        <v>R</v>
      </c>
      <c r="Y230" s="6"/>
      <c r="Z230" s="6"/>
      <c r="AA230" s="20" t="str">
        <v>2025.02.12，新增HCU接收</v>
      </c>
    </row>
    <row r="231">
      <c r="A231" s="253" t="str">
        <v>BMS</v>
      </c>
      <c r="B231" s="257" t="str">
        <v>BMS_622</v>
      </c>
      <c r="C231" s="254" t="str">
        <v>0x622</v>
      </c>
      <c r="D231" s="257" t="str">
        <v>BMS_GBSN_SysCode_5_11_17_23</v>
      </c>
      <c r="E231" s="254">
        <v>48</v>
      </c>
      <c r="F231" s="254">
        <v>8</v>
      </c>
      <c r="G231" s="254" t="str">
        <v>U</v>
      </c>
      <c r="H231" s="255">
        <v>1</v>
      </c>
      <c r="I231" s="255">
        <v>0</v>
      </c>
      <c r="J231" s="255">
        <v>0</v>
      </c>
      <c r="K231" s="255">
        <v>255</v>
      </c>
      <c r="L231" s="254"/>
      <c r="M231" s="254">
        <v>5000</v>
      </c>
      <c r="N231" s="251"/>
      <c r="O231" s="256" t="str">
        <v>电池编码(SN)字符5,11,17,23(ASCII)</v>
      </c>
      <c r="P231" s="255" t="str">
        <v>0xFE</v>
      </c>
      <c r="Q231" s="255" t="str">
        <v>0xFE</v>
      </c>
      <c r="R231" s="252" t="str">
        <v>0xFF</v>
      </c>
      <c r="S231" s="2" t="str">
        <v>R</v>
      </c>
      <c r="T231" s="173" t="str">
        <v>T</v>
      </c>
      <c r="U231" s="2"/>
      <c r="V231" s="2"/>
      <c r="W231" s="2"/>
      <c r="X231" s="197" t="str">
        <v>R</v>
      </c>
      <c r="Y231" s="6"/>
      <c r="Z231" s="6"/>
      <c r="AA231" s="20" t="str">
        <v>2025.02.12，新增HCU接收</v>
      </c>
    </row>
    <row r="232">
      <c r="A232" s="258" t="str">
        <v>BMS</v>
      </c>
      <c r="B232" s="261" t="str">
        <v>BMS_622</v>
      </c>
      <c r="C232" s="259" t="str">
        <v>0x622</v>
      </c>
      <c r="D232" s="261" t="str">
        <v>BMS_GBSN_SysCode_6_12_18_24</v>
      </c>
      <c r="E232" s="259">
        <v>56</v>
      </c>
      <c r="F232" s="259">
        <v>8</v>
      </c>
      <c r="G232" s="259" t="str">
        <v>U</v>
      </c>
      <c r="H232" s="260">
        <v>1</v>
      </c>
      <c r="I232" s="260">
        <v>0</v>
      </c>
      <c r="J232" s="260">
        <v>0</v>
      </c>
      <c r="K232" s="260">
        <v>255</v>
      </c>
      <c r="L232" s="259"/>
      <c r="M232" s="259">
        <v>5000</v>
      </c>
      <c r="N232" s="264"/>
      <c r="O232" s="262" t="str">
        <v>电池编码(SN)字符6,12,18,24(ASCII)</v>
      </c>
      <c r="P232" s="260" t="str">
        <v>0xFE</v>
      </c>
      <c r="Q232" s="260" t="str">
        <v>0xFE</v>
      </c>
      <c r="R232" s="263" t="str">
        <v>0xFF</v>
      </c>
      <c r="S232" s="2" t="str">
        <v>R</v>
      </c>
      <c r="T232" s="173" t="str">
        <v>T</v>
      </c>
      <c r="U232" s="2"/>
      <c r="V232" s="2"/>
      <c r="W232" s="2"/>
      <c r="X232" s="197" t="str">
        <v>R</v>
      </c>
      <c r="Y232" s="6"/>
      <c r="Z232" s="6"/>
      <c r="AA232" s="20" t="str">
        <v>2025.02.12，新增HCU接收</v>
      </c>
    </row>
    <row r="233">
      <c r="A233" s="15" t="str">
        <v>BMS</v>
      </c>
      <c r="B233" s="10" t="str">
        <v>BMS_CellVol_TMsg1</v>
      </c>
      <c r="C233" s="2" t="str">
        <v>0x5C0</v>
      </c>
      <c r="D233" s="33" t="str">
        <v>BMS_cell_Volt_1</v>
      </c>
      <c r="E233" s="2">
        <v>8</v>
      </c>
      <c r="F233" s="10">
        <v>16</v>
      </c>
      <c r="G233" s="2" t="str">
        <v>U</v>
      </c>
      <c r="H233" s="1">
        <v>0.001</v>
      </c>
      <c r="I233" s="1">
        <v>0</v>
      </c>
      <c r="J233" s="1">
        <v>0</v>
      </c>
      <c r="K233" s="1">
        <v>8.191</v>
      </c>
      <c r="L233" s="10" t="str">
        <v>V</v>
      </c>
      <c r="M233" s="10">
        <v>2000</v>
      </c>
      <c r="N233" s="33"/>
      <c r="O233" s="101" t="str">
        <v>1#电芯单体电压</v>
      </c>
      <c r="P233" s="1" t="str">
        <v>0x0</v>
      </c>
      <c r="Q233" s="1" t="str">
        <v>0x0</v>
      </c>
      <c r="R233" s="7" t="str">
        <v>NA</v>
      </c>
      <c r="S233" s="2"/>
      <c r="T233" s="173" t="str">
        <v>T</v>
      </c>
      <c r="U233" s="2"/>
      <c r="V233" s="2"/>
      <c r="W233" s="2"/>
      <c r="X233" s="197" t="str">
        <v>R</v>
      </c>
      <c r="Y233" s="6"/>
      <c r="Z233" s="6"/>
      <c r="AA233" s="6"/>
    </row>
    <row r="234">
      <c r="A234" s="15"/>
      <c r="B234" s="10"/>
      <c r="C234" s="2" t="str">
        <v>0x5C0</v>
      </c>
      <c r="D234" s="33" t="str">
        <v>BMS_cell_Volt_2</v>
      </c>
      <c r="E234" s="2">
        <v>24</v>
      </c>
      <c r="F234" s="10">
        <v>16</v>
      </c>
      <c r="G234" s="2" t="str">
        <v>U</v>
      </c>
      <c r="H234" s="1">
        <v>0.001</v>
      </c>
      <c r="I234" s="1">
        <v>0</v>
      </c>
      <c r="J234" s="1">
        <v>0</v>
      </c>
      <c r="K234" s="1">
        <v>8.191</v>
      </c>
      <c r="L234" s="10" t="str">
        <v>V</v>
      </c>
      <c r="M234" s="10">
        <v>2000</v>
      </c>
      <c r="N234" s="33"/>
      <c r="O234" s="101" t="str">
        <v>2#电芯单体电压</v>
      </c>
      <c r="P234" s="1" t="str">
        <v>0x0</v>
      </c>
      <c r="Q234" s="1" t="str">
        <v>0x0</v>
      </c>
      <c r="R234" s="7" t="str">
        <v>NA</v>
      </c>
      <c r="S234" s="2"/>
      <c r="T234" s="173" t="str">
        <v>T</v>
      </c>
      <c r="U234" s="2"/>
      <c r="V234" s="2"/>
      <c r="W234" s="2"/>
      <c r="X234" s="197" t="str">
        <v>R</v>
      </c>
      <c r="Y234" s="6"/>
      <c r="Z234" s="6"/>
      <c r="AA234" s="6"/>
    </row>
    <row r="235">
      <c r="A235" s="15"/>
      <c r="B235" s="10"/>
      <c r="C235" s="2" t="str">
        <v>0x5C0</v>
      </c>
      <c r="D235" s="33" t="str">
        <v>BMS_cell_Volt_3</v>
      </c>
      <c r="E235" s="2">
        <v>40</v>
      </c>
      <c r="F235" s="10">
        <v>16</v>
      </c>
      <c r="G235" s="2" t="str">
        <v>U</v>
      </c>
      <c r="H235" s="1">
        <v>0.001</v>
      </c>
      <c r="I235" s="1">
        <v>0</v>
      </c>
      <c r="J235" s="1">
        <v>0</v>
      </c>
      <c r="K235" s="1">
        <v>8.191</v>
      </c>
      <c r="L235" s="10" t="str">
        <v>V</v>
      </c>
      <c r="M235" s="10">
        <v>2000</v>
      </c>
      <c r="N235" s="33"/>
      <c r="O235" s="101" t="str">
        <v>3#电芯单体电压</v>
      </c>
      <c r="P235" s="1" t="str">
        <v>0x0</v>
      </c>
      <c r="Q235" s="1" t="str">
        <v>0x0</v>
      </c>
      <c r="R235" s="7" t="str">
        <v>NA</v>
      </c>
      <c r="S235" s="2"/>
      <c r="T235" s="173" t="str">
        <v>T</v>
      </c>
      <c r="U235" s="2"/>
      <c r="V235" s="2"/>
      <c r="W235" s="2"/>
      <c r="X235" s="197" t="str">
        <v>R</v>
      </c>
      <c r="Y235" s="6"/>
      <c r="Z235" s="6"/>
      <c r="AA235" s="6"/>
    </row>
    <row r="236">
      <c r="A236" s="15"/>
      <c r="B236" s="10"/>
      <c r="C236" s="2" t="str">
        <v>0x5C0</v>
      </c>
      <c r="D236" s="33" t="str">
        <v>BMS_cell_Volt_4</v>
      </c>
      <c r="E236" s="2">
        <v>56</v>
      </c>
      <c r="F236" s="10">
        <v>16</v>
      </c>
      <c r="G236" s="2" t="str">
        <v>U</v>
      </c>
      <c r="H236" s="1">
        <v>0.001</v>
      </c>
      <c r="I236" s="1">
        <v>0</v>
      </c>
      <c r="J236" s="1">
        <v>0</v>
      </c>
      <c r="K236" s="1">
        <v>8.191</v>
      </c>
      <c r="L236" s="10" t="str">
        <v>V</v>
      </c>
      <c r="M236" s="10">
        <v>2000</v>
      </c>
      <c r="N236" s="33"/>
      <c r="O236" s="101" t="str">
        <v>4#电芯单体电压</v>
      </c>
      <c r="P236" s="1" t="str">
        <v>0x0</v>
      </c>
      <c r="Q236" s="1" t="str">
        <v>0x0</v>
      </c>
      <c r="R236" s="7" t="str">
        <v>NA</v>
      </c>
      <c r="S236" s="2"/>
      <c r="T236" s="173" t="str">
        <v>T</v>
      </c>
      <c r="U236" s="2"/>
      <c r="V236" s="2"/>
      <c r="W236" s="2"/>
      <c r="X236" s="197" t="str">
        <v>R</v>
      </c>
      <c r="Y236" s="6"/>
      <c r="Z236" s="6"/>
      <c r="AA236" s="6"/>
    </row>
    <row r="237">
      <c r="A237" s="15" t="str">
        <v>BMS</v>
      </c>
      <c r="B237" s="10" t="str">
        <v>BMS_CellVol_TMsg2</v>
      </c>
      <c r="C237" s="2" t="str">
        <v>0x5C1</v>
      </c>
      <c r="D237" s="33" t="str">
        <v>BMS_cell_Volt_5</v>
      </c>
      <c r="E237" s="2">
        <v>8</v>
      </c>
      <c r="F237" s="10">
        <v>16</v>
      </c>
      <c r="G237" s="2" t="str">
        <v>U</v>
      </c>
      <c r="H237" s="1">
        <v>0.001</v>
      </c>
      <c r="I237" s="1">
        <v>0</v>
      </c>
      <c r="J237" s="1">
        <v>0</v>
      </c>
      <c r="K237" s="1">
        <v>8.191</v>
      </c>
      <c r="L237" s="10" t="str">
        <v>V</v>
      </c>
      <c r="M237" s="10">
        <v>2000</v>
      </c>
      <c r="N237" s="33"/>
      <c r="O237" s="101" t="str">
        <v>5#电芯单体电压</v>
      </c>
      <c r="P237" s="1" t="str">
        <v>0x0</v>
      </c>
      <c r="Q237" s="1" t="str">
        <v>0x0</v>
      </c>
      <c r="R237" s="7" t="str">
        <v>NA</v>
      </c>
      <c r="S237" s="2"/>
      <c r="T237" s="173" t="str">
        <v>T</v>
      </c>
      <c r="U237" s="2"/>
      <c r="V237" s="2"/>
      <c r="W237" s="2"/>
      <c r="X237" s="197" t="str">
        <v>R</v>
      </c>
      <c r="Y237" s="6"/>
      <c r="Z237" s="6"/>
      <c r="AA237" s="6"/>
    </row>
    <row r="238">
      <c r="A238" s="15"/>
      <c r="B238" s="10"/>
      <c r="C238" s="2" t="str">
        <v>0x5C1</v>
      </c>
      <c r="D238" s="33" t="str">
        <v>BMS_cell_Volt_6</v>
      </c>
      <c r="E238" s="2">
        <v>24</v>
      </c>
      <c r="F238" s="10">
        <v>16</v>
      </c>
      <c r="G238" s="2" t="str">
        <v>U</v>
      </c>
      <c r="H238" s="1">
        <v>0.001</v>
      </c>
      <c r="I238" s="1">
        <v>0</v>
      </c>
      <c r="J238" s="1">
        <v>0</v>
      </c>
      <c r="K238" s="1">
        <v>8.191</v>
      </c>
      <c r="L238" s="10" t="str">
        <v>V</v>
      </c>
      <c r="M238" s="10">
        <v>2000</v>
      </c>
      <c r="N238" s="33"/>
      <c r="O238" s="101" t="str">
        <v>6#电芯单体电压</v>
      </c>
      <c r="P238" s="1" t="str">
        <v>0x0</v>
      </c>
      <c r="Q238" s="1" t="str">
        <v>0x0</v>
      </c>
      <c r="R238" s="7" t="str">
        <v>NA</v>
      </c>
      <c r="S238" s="2"/>
      <c r="T238" s="173" t="str">
        <v>T</v>
      </c>
      <c r="U238" s="2"/>
      <c r="V238" s="2"/>
      <c r="W238" s="2"/>
      <c r="X238" s="197" t="str">
        <v>R</v>
      </c>
      <c r="Y238" s="6"/>
      <c r="Z238" s="6"/>
      <c r="AA238" s="6"/>
    </row>
    <row r="239">
      <c r="A239" s="15"/>
      <c r="B239" s="10"/>
      <c r="C239" s="2" t="str">
        <v>0x5C1</v>
      </c>
      <c r="D239" s="33" t="str">
        <v>BMS_cell_Volt_7</v>
      </c>
      <c r="E239" s="2">
        <v>40</v>
      </c>
      <c r="F239" s="10">
        <v>16</v>
      </c>
      <c r="G239" s="2" t="str">
        <v>U</v>
      </c>
      <c r="H239" s="1">
        <v>0.001</v>
      </c>
      <c r="I239" s="1">
        <v>0</v>
      </c>
      <c r="J239" s="1">
        <v>0</v>
      </c>
      <c r="K239" s="1">
        <v>8.191</v>
      </c>
      <c r="L239" s="10" t="str">
        <v>V</v>
      </c>
      <c r="M239" s="10">
        <v>2000</v>
      </c>
      <c r="N239" s="33"/>
      <c r="O239" s="101" t="str">
        <v>7#电芯单体电压</v>
      </c>
      <c r="P239" s="1" t="str">
        <v>0x0</v>
      </c>
      <c r="Q239" s="1" t="str">
        <v>0x0</v>
      </c>
      <c r="R239" s="7" t="str">
        <v>NA</v>
      </c>
      <c r="S239" s="2"/>
      <c r="T239" s="173" t="str">
        <v>T</v>
      </c>
      <c r="U239" s="2"/>
      <c r="V239" s="2"/>
      <c r="W239" s="2"/>
      <c r="X239" s="197" t="str">
        <v>R</v>
      </c>
      <c r="Y239" s="6"/>
      <c r="Z239" s="6"/>
      <c r="AA239" s="6"/>
    </row>
    <row r="240">
      <c r="A240" s="15"/>
      <c r="B240" s="10"/>
      <c r="C240" s="2" t="str">
        <v>0x5C1</v>
      </c>
      <c r="D240" s="33" t="str">
        <v>BMS_cell_Volt_8</v>
      </c>
      <c r="E240" s="2">
        <v>56</v>
      </c>
      <c r="F240" s="10">
        <v>16</v>
      </c>
      <c r="G240" s="2" t="str">
        <v>U</v>
      </c>
      <c r="H240" s="1">
        <v>0.001</v>
      </c>
      <c r="I240" s="1">
        <v>0</v>
      </c>
      <c r="J240" s="1">
        <v>0</v>
      </c>
      <c r="K240" s="1">
        <v>8.191</v>
      </c>
      <c r="L240" s="10" t="str">
        <v>V</v>
      </c>
      <c r="M240" s="10">
        <v>2000</v>
      </c>
      <c r="N240" s="33"/>
      <c r="O240" s="101" t="str">
        <v>8#电芯单体电压</v>
      </c>
      <c r="P240" s="1" t="str">
        <v>0x0</v>
      </c>
      <c r="Q240" s="1" t="str">
        <v>0x0</v>
      </c>
      <c r="R240" s="7" t="str">
        <v>NA</v>
      </c>
      <c r="S240" s="2"/>
      <c r="T240" s="173" t="str">
        <v>T</v>
      </c>
      <c r="U240" s="2"/>
      <c r="V240" s="2"/>
      <c r="W240" s="2"/>
      <c r="X240" s="197" t="str">
        <v>R</v>
      </c>
      <c r="Y240" s="6"/>
      <c r="Z240" s="6"/>
      <c r="AA240" s="6"/>
    </row>
    <row r="241">
      <c r="A241" s="15" t="str">
        <v>BMS</v>
      </c>
      <c r="B241" s="10" t="str">
        <v>BMS_CellVol_TMsg3</v>
      </c>
      <c r="C241" s="2" t="str">
        <v>0x5C2</v>
      </c>
      <c r="D241" s="33" t="str">
        <v>BMS_cell_Volt_9</v>
      </c>
      <c r="E241" s="2">
        <v>8</v>
      </c>
      <c r="F241" s="10">
        <v>16</v>
      </c>
      <c r="G241" s="2" t="str">
        <v>U</v>
      </c>
      <c r="H241" s="1">
        <v>0.001</v>
      </c>
      <c r="I241" s="1">
        <v>0</v>
      </c>
      <c r="J241" s="1">
        <v>0</v>
      </c>
      <c r="K241" s="1">
        <v>8.191</v>
      </c>
      <c r="L241" s="10" t="str">
        <v>V</v>
      </c>
      <c r="M241" s="10">
        <v>2000</v>
      </c>
      <c r="N241" s="33"/>
      <c r="O241" s="101" t="str">
        <v>9#电芯单体电压</v>
      </c>
      <c r="P241" s="1" t="str">
        <v>0x0</v>
      </c>
      <c r="Q241" s="1" t="str">
        <v>0x0</v>
      </c>
      <c r="R241" s="7" t="str">
        <v>NA</v>
      </c>
      <c r="S241" s="2"/>
      <c r="T241" s="173" t="str">
        <v>T</v>
      </c>
      <c r="U241" s="2"/>
      <c r="V241" s="2"/>
      <c r="W241" s="2"/>
      <c r="X241" s="197" t="str">
        <v>R</v>
      </c>
      <c r="Y241" s="6"/>
      <c r="Z241" s="6"/>
      <c r="AA241" s="6"/>
    </row>
    <row r="242">
      <c r="A242" s="15"/>
      <c r="B242" s="10"/>
      <c r="C242" s="2" t="str">
        <v>0x5C2</v>
      </c>
      <c r="D242" s="33" t="str">
        <v>BMS_cell_Volt_10</v>
      </c>
      <c r="E242" s="2">
        <v>24</v>
      </c>
      <c r="F242" s="10">
        <v>16</v>
      </c>
      <c r="G242" s="2" t="str">
        <v>U</v>
      </c>
      <c r="H242" s="1">
        <v>0.001</v>
      </c>
      <c r="I242" s="1">
        <v>0</v>
      </c>
      <c r="J242" s="1">
        <v>0</v>
      </c>
      <c r="K242" s="1">
        <v>8.191</v>
      </c>
      <c r="L242" s="10" t="str">
        <v>V</v>
      </c>
      <c r="M242" s="10">
        <v>2000</v>
      </c>
      <c r="N242" s="33"/>
      <c r="O242" s="101" t="str">
        <v>10#电芯单体电压</v>
      </c>
      <c r="P242" s="1" t="str">
        <v>0x0</v>
      </c>
      <c r="Q242" s="1" t="str">
        <v>0x0</v>
      </c>
      <c r="R242" s="7" t="str">
        <v>NA</v>
      </c>
      <c r="S242" s="2"/>
      <c r="T242" s="173" t="str">
        <v>T</v>
      </c>
      <c r="U242" s="2"/>
      <c r="V242" s="2"/>
      <c r="W242" s="2"/>
      <c r="X242" s="197" t="str">
        <v>R</v>
      </c>
      <c r="Y242" s="6"/>
      <c r="Z242" s="6"/>
      <c r="AA242" s="6"/>
    </row>
    <row r="243">
      <c r="A243" s="15"/>
      <c r="B243" s="10"/>
      <c r="C243" s="2" t="str">
        <v>0x5C2</v>
      </c>
      <c r="D243" s="33" t="str">
        <v>BMS_cell_Volt_11</v>
      </c>
      <c r="E243" s="2">
        <v>40</v>
      </c>
      <c r="F243" s="10">
        <v>16</v>
      </c>
      <c r="G243" s="2" t="str">
        <v>U</v>
      </c>
      <c r="H243" s="1">
        <v>0.001</v>
      </c>
      <c r="I243" s="1">
        <v>0</v>
      </c>
      <c r="J243" s="1">
        <v>0</v>
      </c>
      <c r="K243" s="1">
        <v>8.191</v>
      </c>
      <c r="L243" s="10" t="str">
        <v>V</v>
      </c>
      <c r="M243" s="10">
        <v>2000</v>
      </c>
      <c r="N243" s="33"/>
      <c r="O243" s="101" t="str">
        <v>11#电芯单体电压</v>
      </c>
      <c r="P243" s="1" t="str">
        <v>0x0</v>
      </c>
      <c r="Q243" s="1" t="str">
        <v>0x0</v>
      </c>
      <c r="R243" s="7" t="str">
        <v>NA</v>
      </c>
      <c r="S243" s="2"/>
      <c r="T243" s="173" t="str">
        <v>T</v>
      </c>
      <c r="U243" s="2"/>
      <c r="V243" s="2"/>
      <c r="W243" s="2"/>
      <c r="X243" s="197" t="str">
        <v>R</v>
      </c>
      <c r="Y243" s="6"/>
      <c r="Z243" s="6"/>
      <c r="AA243" s="6"/>
    </row>
    <row r="244">
      <c r="A244" s="15"/>
      <c r="B244" s="10"/>
      <c r="C244" s="2" t="str">
        <v>0x5C2</v>
      </c>
      <c r="D244" s="33" t="str">
        <v>BMS_cell_Volt_12</v>
      </c>
      <c r="E244" s="2">
        <v>56</v>
      </c>
      <c r="F244" s="10">
        <v>16</v>
      </c>
      <c r="G244" s="2" t="str">
        <v>U</v>
      </c>
      <c r="H244" s="1">
        <v>0.001</v>
      </c>
      <c r="I244" s="1">
        <v>0</v>
      </c>
      <c r="J244" s="1">
        <v>0</v>
      </c>
      <c r="K244" s="1">
        <v>8.191</v>
      </c>
      <c r="L244" s="10" t="str">
        <v>V</v>
      </c>
      <c r="M244" s="10">
        <v>2000</v>
      </c>
      <c r="N244" s="33"/>
      <c r="O244" s="101" t="str">
        <v>12#电芯单体电压</v>
      </c>
      <c r="P244" s="1" t="str">
        <v>0x0</v>
      </c>
      <c r="Q244" s="1" t="str">
        <v>0x0</v>
      </c>
      <c r="R244" s="7" t="str">
        <v>NA</v>
      </c>
      <c r="S244" s="2"/>
      <c r="T244" s="173" t="str">
        <v>T</v>
      </c>
      <c r="U244" s="2"/>
      <c r="V244" s="2"/>
      <c r="W244" s="2"/>
      <c r="X244" s="197" t="str">
        <v>R</v>
      </c>
      <c r="Y244" s="6"/>
      <c r="Z244" s="6"/>
      <c r="AA244" s="6"/>
    </row>
    <row r="245">
      <c r="A245" s="15" t="str">
        <v>BMS</v>
      </c>
      <c r="B245" s="10" t="str">
        <v>BMS_CellVol_TMsg4</v>
      </c>
      <c r="C245" s="2" t="str">
        <v>0x5C3</v>
      </c>
      <c r="D245" s="33" t="str">
        <v>BMS_cell_Volt_13</v>
      </c>
      <c r="E245" s="2">
        <v>8</v>
      </c>
      <c r="F245" s="10">
        <v>16</v>
      </c>
      <c r="G245" s="2" t="str">
        <v>U</v>
      </c>
      <c r="H245" s="1">
        <v>0.001</v>
      </c>
      <c r="I245" s="1">
        <v>0</v>
      </c>
      <c r="J245" s="1">
        <v>0</v>
      </c>
      <c r="K245" s="1">
        <v>8.191</v>
      </c>
      <c r="L245" s="10" t="str">
        <v>V</v>
      </c>
      <c r="M245" s="10">
        <v>2000</v>
      </c>
      <c r="N245" s="33"/>
      <c r="O245" s="101" t="str">
        <v>13#电芯单体电压</v>
      </c>
      <c r="P245" s="1" t="str">
        <v>0x0</v>
      </c>
      <c r="Q245" s="1" t="str">
        <v>0x0</v>
      </c>
      <c r="R245" s="7" t="str">
        <v>NA</v>
      </c>
      <c r="S245" s="2"/>
      <c r="T245" s="173" t="str">
        <v>T</v>
      </c>
      <c r="U245" s="2"/>
      <c r="V245" s="2"/>
      <c r="W245" s="2"/>
      <c r="X245" s="197" t="str">
        <v>R</v>
      </c>
      <c r="Y245" s="6"/>
      <c r="Z245" s="6"/>
      <c r="AA245" s="6"/>
    </row>
    <row r="246">
      <c r="A246" s="15"/>
      <c r="B246" s="10"/>
      <c r="C246" s="2" t="str">
        <v>0x5C3</v>
      </c>
      <c r="D246" s="33" t="str">
        <v>BMS_cell_Volt_14</v>
      </c>
      <c r="E246" s="2">
        <v>24</v>
      </c>
      <c r="F246" s="10">
        <v>16</v>
      </c>
      <c r="G246" s="2" t="str">
        <v>U</v>
      </c>
      <c r="H246" s="1">
        <v>0.001</v>
      </c>
      <c r="I246" s="1">
        <v>0</v>
      </c>
      <c r="J246" s="1">
        <v>0</v>
      </c>
      <c r="K246" s="1">
        <v>8.191</v>
      </c>
      <c r="L246" s="10" t="str">
        <v>V</v>
      </c>
      <c r="M246" s="10">
        <v>2000</v>
      </c>
      <c r="N246" s="33"/>
      <c r="O246" s="101" t="str">
        <v>14#电芯单体电压</v>
      </c>
      <c r="P246" s="1" t="str">
        <v>0x0</v>
      </c>
      <c r="Q246" s="1" t="str">
        <v>0x0</v>
      </c>
      <c r="R246" s="7" t="str">
        <v>NA</v>
      </c>
      <c r="S246" s="2"/>
      <c r="T246" s="173" t="str">
        <v>T</v>
      </c>
      <c r="U246" s="2"/>
      <c r="V246" s="2"/>
      <c r="W246" s="2"/>
      <c r="X246" s="197" t="str">
        <v>R</v>
      </c>
      <c r="Y246" s="6"/>
      <c r="Z246" s="6"/>
      <c r="AA246" s="6"/>
    </row>
    <row r="247">
      <c r="A247" s="15"/>
      <c r="B247" s="10"/>
      <c r="C247" s="2" t="str">
        <v>0x5C3</v>
      </c>
      <c r="D247" s="33" t="str">
        <v>BMS_cell_Volt_15</v>
      </c>
      <c r="E247" s="2">
        <v>40</v>
      </c>
      <c r="F247" s="10">
        <v>16</v>
      </c>
      <c r="G247" s="2" t="str">
        <v>U</v>
      </c>
      <c r="H247" s="1">
        <v>0.001</v>
      </c>
      <c r="I247" s="1">
        <v>0</v>
      </c>
      <c r="J247" s="1">
        <v>0</v>
      </c>
      <c r="K247" s="1">
        <v>8.191</v>
      </c>
      <c r="L247" s="10" t="str">
        <v>V</v>
      </c>
      <c r="M247" s="10">
        <v>2000</v>
      </c>
      <c r="N247" s="33"/>
      <c r="O247" s="101" t="str">
        <v>15#电芯单体电压</v>
      </c>
      <c r="P247" s="1" t="str">
        <v>0x0</v>
      </c>
      <c r="Q247" s="1" t="str">
        <v>0x0</v>
      </c>
      <c r="R247" s="7" t="str">
        <v>NA</v>
      </c>
      <c r="S247" s="2"/>
      <c r="T247" s="173" t="str">
        <v>T</v>
      </c>
      <c r="U247" s="2"/>
      <c r="V247" s="2"/>
      <c r="W247" s="2"/>
      <c r="X247" s="197" t="str">
        <v>R</v>
      </c>
      <c r="Y247" s="6"/>
      <c r="Z247" s="6"/>
      <c r="AA247" s="6"/>
    </row>
    <row r="248">
      <c r="A248" s="15"/>
      <c r="B248" s="10"/>
      <c r="C248" s="2" t="str">
        <v>0x5C3</v>
      </c>
      <c r="D248" s="33" t="str">
        <v>BMS_cell_Volt_16</v>
      </c>
      <c r="E248" s="2">
        <v>56</v>
      </c>
      <c r="F248" s="10">
        <v>16</v>
      </c>
      <c r="G248" s="2" t="str">
        <v>U</v>
      </c>
      <c r="H248" s="1">
        <v>0.001</v>
      </c>
      <c r="I248" s="1">
        <v>0</v>
      </c>
      <c r="J248" s="1">
        <v>0</v>
      </c>
      <c r="K248" s="1">
        <v>8.191</v>
      </c>
      <c r="L248" s="10" t="str">
        <v>V</v>
      </c>
      <c r="M248" s="10">
        <v>2000</v>
      </c>
      <c r="N248" s="33"/>
      <c r="O248" s="101" t="str">
        <v>16#电芯单体电压</v>
      </c>
      <c r="P248" s="1" t="str">
        <v>0x0</v>
      </c>
      <c r="Q248" s="1" t="str">
        <v>0x0</v>
      </c>
      <c r="R248" s="7" t="str">
        <v>NA</v>
      </c>
      <c r="S248" s="2"/>
      <c r="T248" s="173" t="str">
        <v>T</v>
      </c>
      <c r="U248" s="2"/>
      <c r="V248" s="2"/>
      <c r="W248" s="2"/>
      <c r="X248" s="197" t="str">
        <v>R</v>
      </c>
      <c r="Y248" s="6"/>
      <c r="Z248" s="6"/>
      <c r="AA248" s="6"/>
    </row>
    <row r="249">
      <c r="A249" s="15" t="str">
        <v>BMS</v>
      </c>
      <c r="B249" s="10" t="str">
        <v>BMS_CellVol_TMsg5</v>
      </c>
      <c r="C249" s="2" t="str">
        <v>0x5C4</v>
      </c>
      <c r="D249" s="33" t="str">
        <v>BMS_cell_Volt_17</v>
      </c>
      <c r="E249" s="2">
        <v>8</v>
      </c>
      <c r="F249" s="10">
        <v>16</v>
      </c>
      <c r="G249" s="2" t="str">
        <v>U</v>
      </c>
      <c r="H249" s="1">
        <v>0.001</v>
      </c>
      <c r="I249" s="1">
        <v>0</v>
      </c>
      <c r="J249" s="1">
        <v>0</v>
      </c>
      <c r="K249" s="1">
        <v>8.191</v>
      </c>
      <c r="L249" s="10" t="str">
        <v>V</v>
      </c>
      <c r="M249" s="10">
        <v>2000</v>
      </c>
      <c r="N249" s="33"/>
      <c r="O249" s="101" t="str">
        <v>17#电芯单体电压</v>
      </c>
      <c r="P249" s="1" t="str">
        <v>0x0</v>
      </c>
      <c r="Q249" s="1" t="str">
        <v>0x0</v>
      </c>
      <c r="R249" s="7" t="str">
        <v>NA</v>
      </c>
      <c r="S249" s="2"/>
      <c r="T249" s="173" t="str">
        <v>T</v>
      </c>
      <c r="U249" s="2"/>
      <c r="V249" s="2"/>
      <c r="W249" s="2"/>
      <c r="X249" s="197" t="str">
        <v>R</v>
      </c>
      <c r="Y249" s="6"/>
      <c r="Z249" s="6"/>
      <c r="AA249" s="6"/>
    </row>
    <row r="250">
      <c r="A250" s="15"/>
      <c r="B250" s="10"/>
      <c r="C250" s="2" t="str">
        <v>0x5C4</v>
      </c>
      <c r="D250" s="33" t="str">
        <v>BMS_cell_Volt_18</v>
      </c>
      <c r="E250" s="2">
        <v>24</v>
      </c>
      <c r="F250" s="10">
        <v>16</v>
      </c>
      <c r="G250" s="2" t="str">
        <v>U</v>
      </c>
      <c r="H250" s="1">
        <v>0.001</v>
      </c>
      <c r="I250" s="1">
        <v>0</v>
      </c>
      <c r="J250" s="1">
        <v>0</v>
      </c>
      <c r="K250" s="1">
        <v>8.191</v>
      </c>
      <c r="L250" s="10" t="str">
        <v>V</v>
      </c>
      <c r="M250" s="10">
        <v>2000</v>
      </c>
      <c r="N250" s="33"/>
      <c r="O250" s="101" t="str">
        <v>18#电芯单体电压</v>
      </c>
      <c r="P250" s="1" t="str">
        <v>0x0</v>
      </c>
      <c r="Q250" s="1" t="str">
        <v>0x0</v>
      </c>
      <c r="R250" s="7" t="str">
        <v>NA</v>
      </c>
      <c r="S250" s="2"/>
      <c r="T250" s="173" t="str">
        <v>T</v>
      </c>
      <c r="U250" s="2"/>
      <c r="V250" s="2"/>
      <c r="W250" s="2"/>
      <c r="X250" s="197" t="str">
        <v>R</v>
      </c>
      <c r="Y250" s="6"/>
      <c r="Z250" s="6"/>
      <c r="AA250" s="6"/>
    </row>
    <row r="251">
      <c r="A251" s="15"/>
      <c r="B251" s="10"/>
      <c r="C251" s="2" t="str">
        <v>0x5C4</v>
      </c>
      <c r="D251" s="33" t="str">
        <v>BMS_cell_Volt_19</v>
      </c>
      <c r="E251" s="2">
        <v>40</v>
      </c>
      <c r="F251" s="10">
        <v>16</v>
      </c>
      <c r="G251" s="2" t="str">
        <v>U</v>
      </c>
      <c r="H251" s="1">
        <v>0.001</v>
      </c>
      <c r="I251" s="1">
        <v>0</v>
      </c>
      <c r="J251" s="1">
        <v>0</v>
      </c>
      <c r="K251" s="1">
        <v>8.191</v>
      </c>
      <c r="L251" s="10" t="str">
        <v>V</v>
      </c>
      <c r="M251" s="10">
        <v>2000</v>
      </c>
      <c r="N251" s="33"/>
      <c r="O251" s="101" t="str">
        <v>19#电芯单体电压</v>
      </c>
      <c r="P251" s="1" t="str">
        <v>0x0</v>
      </c>
      <c r="Q251" s="1" t="str">
        <v>0x0</v>
      </c>
      <c r="R251" s="7" t="str">
        <v>NA</v>
      </c>
      <c r="S251" s="2"/>
      <c r="T251" s="173" t="str">
        <v>T</v>
      </c>
      <c r="U251" s="2"/>
      <c r="V251" s="2"/>
      <c r="W251" s="2"/>
      <c r="X251" s="197" t="str">
        <v>R</v>
      </c>
      <c r="Y251" s="6"/>
      <c r="Z251" s="6"/>
      <c r="AA251" s="6"/>
    </row>
    <row r="252">
      <c r="A252" s="15"/>
      <c r="B252" s="10"/>
      <c r="C252" s="2" t="str">
        <v>0x5C4</v>
      </c>
      <c r="D252" s="33" t="str">
        <v>BMS_cell_Volt_20</v>
      </c>
      <c r="E252" s="2">
        <v>56</v>
      </c>
      <c r="F252" s="10">
        <v>16</v>
      </c>
      <c r="G252" s="2" t="str">
        <v>U</v>
      </c>
      <c r="H252" s="1">
        <v>0.001</v>
      </c>
      <c r="I252" s="1">
        <v>0</v>
      </c>
      <c r="J252" s="1">
        <v>0</v>
      </c>
      <c r="K252" s="1">
        <v>8.191</v>
      </c>
      <c r="L252" s="10" t="str">
        <v>V</v>
      </c>
      <c r="M252" s="10">
        <v>2000</v>
      </c>
      <c r="N252" s="33"/>
      <c r="O252" s="101" t="str">
        <v>20#电芯单体电压</v>
      </c>
      <c r="P252" s="1" t="str">
        <v>0x0</v>
      </c>
      <c r="Q252" s="1" t="str">
        <v>0x0</v>
      </c>
      <c r="R252" s="7" t="str">
        <v>NA</v>
      </c>
      <c r="S252" s="2"/>
      <c r="T252" s="173" t="str">
        <v>T</v>
      </c>
      <c r="U252" s="2"/>
      <c r="V252" s="2"/>
      <c r="W252" s="2"/>
      <c r="X252" s="197" t="str">
        <v>R</v>
      </c>
      <c r="Y252" s="6"/>
      <c r="Z252" s="6"/>
      <c r="AA252" s="6"/>
    </row>
    <row r="253">
      <c r="A253" s="15" t="str">
        <v>BMS</v>
      </c>
      <c r="B253" s="10" t="str">
        <v>BMS_CellVol_TMsg6</v>
      </c>
      <c r="C253" s="2" t="str">
        <v>0x5C5</v>
      </c>
      <c r="D253" s="33" t="str">
        <v>BMS_cell_Volt_21</v>
      </c>
      <c r="E253" s="2">
        <v>8</v>
      </c>
      <c r="F253" s="10">
        <v>16</v>
      </c>
      <c r="G253" s="2" t="str">
        <v>U</v>
      </c>
      <c r="H253" s="1">
        <v>0.001</v>
      </c>
      <c r="I253" s="1">
        <v>0</v>
      </c>
      <c r="J253" s="1">
        <v>0</v>
      </c>
      <c r="K253" s="1">
        <v>8.191</v>
      </c>
      <c r="L253" s="10" t="str">
        <v>V</v>
      </c>
      <c r="M253" s="10">
        <v>2000</v>
      </c>
      <c r="N253" s="33"/>
      <c r="O253" s="101" t="str">
        <v>21#电芯单体电压</v>
      </c>
      <c r="P253" s="1" t="str">
        <v>0x0</v>
      </c>
      <c r="Q253" s="1" t="str">
        <v>0x0</v>
      </c>
      <c r="R253" s="7" t="str">
        <v>NA</v>
      </c>
      <c r="S253" s="2"/>
      <c r="T253" s="173" t="str">
        <v>T</v>
      </c>
      <c r="U253" s="2"/>
      <c r="V253" s="2"/>
      <c r="W253" s="2"/>
      <c r="X253" s="197" t="str">
        <v>R</v>
      </c>
      <c r="Y253" s="6"/>
      <c r="Z253" s="6"/>
      <c r="AA253" s="6"/>
    </row>
    <row r="254">
      <c r="A254" s="15"/>
      <c r="B254" s="10"/>
      <c r="C254" s="2" t="str">
        <v>0x5C5</v>
      </c>
      <c r="D254" s="33" t="str">
        <v>BMS_cell_Volt_22</v>
      </c>
      <c r="E254" s="2">
        <v>24</v>
      </c>
      <c r="F254" s="10">
        <v>16</v>
      </c>
      <c r="G254" s="2" t="str">
        <v>U</v>
      </c>
      <c r="H254" s="1">
        <v>0.001</v>
      </c>
      <c r="I254" s="1">
        <v>0</v>
      </c>
      <c r="J254" s="1">
        <v>0</v>
      </c>
      <c r="K254" s="1">
        <v>8.191</v>
      </c>
      <c r="L254" s="10" t="str">
        <v>V</v>
      </c>
      <c r="M254" s="10">
        <v>2000</v>
      </c>
      <c r="N254" s="33"/>
      <c r="O254" s="101" t="str">
        <v>22#电芯单体电压</v>
      </c>
      <c r="P254" s="1" t="str">
        <v>0x0</v>
      </c>
      <c r="Q254" s="1" t="str">
        <v>0x0</v>
      </c>
      <c r="R254" s="7" t="str">
        <v>NA</v>
      </c>
      <c r="S254" s="2"/>
      <c r="T254" s="173" t="str">
        <v>T</v>
      </c>
      <c r="U254" s="2"/>
      <c r="V254" s="2"/>
      <c r="W254" s="2"/>
      <c r="X254" s="197" t="str">
        <v>R</v>
      </c>
      <c r="Y254" s="6"/>
      <c r="Z254" s="6"/>
      <c r="AA254" s="6"/>
    </row>
    <row r="255">
      <c r="A255" s="15"/>
      <c r="B255" s="10"/>
      <c r="C255" s="2" t="str">
        <v>0x5C5</v>
      </c>
      <c r="D255" s="33" t="str">
        <v>BMS_cell_Volt_23</v>
      </c>
      <c r="E255" s="2">
        <v>40</v>
      </c>
      <c r="F255" s="10">
        <v>16</v>
      </c>
      <c r="G255" s="2" t="str">
        <v>U</v>
      </c>
      <c r="H255" s="1">
        <v>0.001</v>
      </c>
      <c r="I255" s="1">
        <v>0</v>
      </c>
      <c r="J255" s="1">
        <v>0</v>
      </c>
      <c r="K255" s="1">
        <v>8.191</v>
      </c>
      <c r="L255" s="10" t="str">
        <v>V</v>
      </c>
      <c r="M255" s="10">
        <v>2000</v>
      </c>
      <c r="N255" s="33"/>
      <c r="O255" s="101" t="str">
        <v>23#电芯单体电压</v>
      </c>
      <c r="P255" s="1" t="str">
        <v>0x0</v>
      </c>
      <c r="Q255" s="1" t="str">
        <v>0x0</v>
      </c>
      <c r="R255" s="7" t="str">
        <v>NA</v>
      </c>
      <c r="S255" s="2"/>
      <c r="T255" s="173" t="str">
        <v>T</v>
      </c>
      <c r="U255" s="2"/>
      <c r="V255" s="2"/>
      <c r="W255" s="2"/>
      <c r="X255" s="197" t="str">
        <v>R</v>
      </c>
      <c r="Y255" s="6"/>
      <c r="Z255" s="6"/>
      <c r="AA255" s="6"/>
    </row>
    <row r="256">
      <c r="A256" s="15"/>
      <c r="B256" s="10"/>
      <c r="C256" s="2" t="str">
        <v>0x5C5</v>
      </c>
      <c r="D256" s="33" t="str">
        <v>BMS_cell_Volt_24</v>
      </c>
      <c r="E256" s="2">
        <v>56</v>
      </c>
      <c r="F256" s="10">
        <v>16</v>
      </c>
      <c r="G256" s="2" t="str">
        <v>U</v>
      </c>
      <c r="H256" s="1">
        <v>0.001</v>
      </c>
      <c r="I256" s="1">
        <v>0</v>
      </c>
      <c r="J256" s="1">
        <v>0</v>
      </c>
      <c r="K256" s="1">
        <v>8.191</v>
      </c>
      <c r="L256" s="10" t="str">
        <v>V</v>
      </c>
      <c r="M256" s="10">
        <v>2000</v>
      </c>
      <c r="N256" s="33"/>
      <c r="O256" s="101" t="str">
        <v>24#电芯单体电压</v>
      </c>
      <c r="P256" s="1" t="str">
        <v>0x0</v>
      </c>
      <c r="Q256" s="1" t="str">
        <v>0x0</v>
      </c>
      <c r="R256" s="7" t="str">
        <v>NA</v>
      </c>
      <c r="S256" s="2"/>
      <c r="T256" s="173" t="str">
        <v>T</v>
      </c>
      <c r="U256" s="2"/>
      <c r="V256" s="2"/>
      <c r="W256" s="2"/>
      <c r="X256" s="197" t="str">
        <v>R</v>
      </c>
      <c r="Y256" s="6"/>
      <c r="Z256" s="6"/>
      <c r="AA256" s="6"/>
    </row>
    <row r="257">
      <c r="A257" s="15" t="str">
        <v>BMS</v>
      </c>
      <c r="B257" s="10" t="str">
        <v>BMS_CellVol_TMsg7</v>
      </c>
      <c r="C257" s="2" t="str">
        <v>0x5C6</v>
      </c>
      <c r="D257" s="33" t="str">
        <v>BMS_cell_Volt_25</v>
      </c>
      <c r="E257" s="2">
        <v>8</v>
      </c>
      <c r="F257" s="10">
        <v>16</v>
      </c>
      <c r="G257" s="2" t="str">
        <v>U</v>
      </c>
      <c r="H257" s="1">
        <v>0.001</v>
      </c>
      <c r="I257" s="1">
        <v>0</v>
      </c>
      <c r="J257" s="1">
        <v>0</v>
      </c>
      <c r="K257" s="1">
        <v>8.191</v>
      </c>
      <c r="L257" s="10" t="str">
        <v>V</v>
      </c>
      <c r="M257" s="10">
        <v>2000</v>
      </c>
      <c r="N257" s="33"/>
      <c r="O257" s="101" t="str">
        <v>25#电芯单体电压</v>
      </c>
      <c r="P257" s="1" t="str">
        <v>0x0</v>
      </c>
      <c r="Q257" s="1" t="str">
        <v>0x0</v>
      </c>
      <c r="R257" s="7" t="str">
        <v>NA</v>
      </c>
      <c r="S257" s="2"/>
      <c r="T257" s="173" t="str">
        <v>T</v>
      </c>
      <c r="U257" s="2"/>
      <c r="V257" s="2"/>
      <c r="W257" s="2"/>
      <c r="X257" s="197" t="str">
        <v>R</v>
      </c>
      <c r="Y257" s="6"/>
      <c r="Z257" s="6"/>
      <c r="AA257" s="6"/>
    </row>
    <row r="258">
      <c r="A258" s="15"/>
      <c r="B258" s="10"/>
      <c r="C258" s="2" t="str">
        <v>0x5C6</v>
      </c>
      <c r="D258" s="33" t="str">
        <v>BMS_cell_Volt_26</v>
      </c>
      <c r="E258" s="2">
        <v>24</v>
      </c>
      <c r="F258" s="10">
        <v>16</v>
      </c>
      <c r="G258" s="2" t="str">
        <v>U</v>
      </c>
      <c r="H258" s="1">
        <v>0.001</v>
      </c>
      <c r="I258" s="1">
        <v>0</v>
      </c>
      <c r="J258" s="1">
        <v>0</v>
      </c>
      <c r="K258" s="1">
        <v>8.191</v>
      </c>
      <c r="L258" s="10" t="str">
        <v>V</v>
      </c>
      <c r="M258" s="10">
        <v>2000</v>
      </c>
      <c r="N258" s="33"/>
      <c r="O258" s="101" t="str">
        <v>26#电芯单体电压</v>
      </c>
      <c r="P258" s="1" t="str">
        <v>0x0</v>
      </c>
      <c r="Q258" s="1" t="str">
        <v>0x0</v>
      </c>
      <c r="R258" s="7" t="str">
        <v>NA</v>
      </c>
      <c r="S258" s="2"/>
      <c r="T258" s="173" t="str">
        <v>T</v>
      </c>
      <c r="U258" s="2"/>
      <c r="V258" s="2"/>
      <c r="W258" s="2"/>
      <c r="X258" s="197" t="str">
        <v>R</v>
      </c>
      <c r="Y258" s="6"/>
      <c r="Z258" s="6"/>
      <c r="AA258" s="6"/>
    </row>
    <row r="259">
      <c r="A259" s="15"/>
      <c r="B259" s="10"/>
      <c r="C259" s="2" t="str">
        <v>0x5C6</v>
      </c>
      <c r="D259" s="33" t="str">
        <v>BMS_cell_Volt_27</v>
      </c>
      <c r="E259" s="2">
        <v>40</v>
      </c>
      <c r="F259" s="10">
        <v>16</v>
      </c>
      <c r="G259" s="2" t="str">
        <v>U</v>
      </c>
      <c r="H259" s="1">
        <v>0.001</v>
      </c>
      <c r="I259" s="1">
        <v>0</v>
      </c>
      <c r="J259" s="1">
        <v>0</v>
      </c>
      <c r="K259" s="1">
        <v>8.191</v>
      </c>
      <c r="L259" s="10" t="str">
        <v>V</v>
      </c>
      <c r="M259" s="10">
        <v>2000</v>
      </c>
      <c r="N259" s="33"/>
      <c r="O259" s="101" t="str">
        <v>27#电芯单体电压</v>
      </c>
      <c r="P259" s="1" t="str">
        <v>0x0</v>
      </c>
      <c r="Q259" s="1" t="str">
        <v>0x0</v>
      </c>
      <c r="R259" s="7" t="str">
        <v>NA</v>
      </c>
      <c r="S259" s="2"/>
      <c r="T259" s="173" t="str">
        <v>T</v>
      </c>
      <c r="U259" s="2"/>
      <c r="V259" s="2"/>
      <c r="W259" s="2"/>
      <c r="X259" s="197" t="str">
        <v>R</v>
      </c>
      <c r="Y259" s="6"/>
      <c r="Z259" s="6"/>
      <c r="AA259" s="6"/>
    </row>
    <row r="260">
      <c r="A260" s="15"/>
      <c r="B260" s="10"/>
      <c r="C260" s="2" t="str">
        <v>0x5C6</v>
      </c>
      <c r="D260" s="33" t="str">
        <v>BMS_cell_Volt_28</v>
      </c>
      <c r="E260" s="2">
        <v>56</v>
      </c>
      <c r="F260" s="10">
        <v>16</v>
      </c>
      <c r="G260" s="2" t="str">
        <v>U</v>
      </c>
      <c r="H260" s="1">
        <v>0.001</v>
      </c>
      <c r="I260" s="1">
        <v>0</v>
      </c>
      <c r="J260" s="1">
        <v>0</v>
      </c>
      <c r="K260" s="1">
        <v>8.191</v>
      </c>
      <c r="L260" s="10" t="str">
        <v>V</v>
      </c>
      <c r="M260" s="10">
        <v>2000</v>
      </c>
      <c r="N260" s="33"/>
      <c r="O260" s="101" t="str">
        <v>28#电芯单体电压</v>
      </c>
      <c r="P260" s="1" t="str">
        <v>0x0</v>
      </c>
      <c r="Q260" s="1" t="str">
        <v>0x0</v>
      </c>
      <c r="R260" s="7" t="str">
        <v>NA</v>
      </c>
      <c r="S260" s="2"/>
      <c r="T260" s="173" t="str">
        <v>T</v>
      </c>
      <c r="U260" s="2"/>
      <c r="V260" s="2"/>
      <c r="W260" s="2"/>
      <c r="X260" s="197" t="str">
        <v>R</v>
      </c>
      <c r="Y260" s="6"/>
      <c r="Z260" s="6"/>
      <c r="AA260" s="6"/>
    </row>
    <row r="261">
      <c r="A261" s="15" t="str">
        <v>BMS</v>
      </c>
      <c r="B261" s="10" t="str">
        <v>BMS_CellVol_TMsg8</v>
      </c>
      <c r="C261" s="2" t="str">
        <v>0x5C7</v>
      </c>
      <c r="D261" s="33" t="str">
        <v>BMS_cell_Volt_29</v>
      </c>
      <c r="E261" s="2">
        <v>8</v>
      </c>
      <c r="F261" s="10">
        <v>16</v>
      </c>
      <c r="G261" s="2" t="str">
        <v>U</v>
      </c>
      <c r="H261" s="1">
        <v>0.001</v>
      </c>
      <c r="I261" s="1">
        <v>0</v>
      </c>
      <c r="J261" s="1">
        <v>0</v>
      </c>
      <c r="K261" s="1">
        <v>8.191</v>
      </c>
      <c r="L261" s="10" t="str">
        <v>V</v>
      </c>
      <c r="M261" s="10">
        <v>2000</v>
      </c>
      <c r="N261" s="33"/>
      <c r="O261" s="101" t="str">
        <v>29#电芯单体电压</v>
      </c>
      <c r="P261" s="1" t="str">
        <v>0x0</v>
      </c>
      <c r="Q261" s="1" t="str">
        <v>0x0</v>
      </c>
      <c r="R261" s="7" t="str">
        <v>NA</v>
      </c>
      <c r="S261" s="2"/>
      <c r="T261" s="173" t="str">
        <v>T</v>
      </c>
      <c r="U261" s="2"/>
      <c r="V261" s="2"/>
      <c r="W261" s="2"/>
      <c r="X261" s="197" t="str">
        <v>R</v>
      </c>
      <c r="Y261" s="6"/>
      <c r="Z261" s="6"/>
      <c r="AA261" s="6"/>
    </row>
    <row r="262">
      <c r="A262" s="15"/>
      <c r="B262" s="10"/>
      <c r="C262" s="2" t="str">
        <v>0x5C7</v>
      </c>
      <c r="D262" s="33" t="str">
        <v>BMS_cell_Volt_30</v>
      </c>
      <c r="E262" s="2">
        <v>24</v>
      </c>
      <c r="F262" s="10">
        <v>16</v>
      </c>
      <c r="G262" s="2" t="str">
        <v>U</v>
      </c>
      <c r="H262" s="1">
        <v>0.001</v>
      </c>
      <c r="I262" s="1">
        <v>0</v>
      </c>
      <c r="J262" s="1">
        <v>0</v>
      </c>
      <c r="K262" s="1">
        <v>8.191</v>
      </c>
      <c r="L262" s="10" t="str">
        <v>V</v>
      </c>
      <c r="M262" s="10">
        <v>2000</v>
      </c>
      <c r="N262" s="33"/>
      <c r="O262" s="101" t="str">
        <v>30#电芯单体电压</v>
      </c>
      <c r="P262" s="1" t="str">
        <v>0x0</v>
      </c>
      <c r="Q262" s="1" t="str">
        <v>0x0</v>
      </c>
      <c r="R262" s="7" t="str">
        <v>NA</v>
      </c>
      <c r="S262" s="2"/>
      <c r="T262" s="173" t="str">
        <v>T</v>
      </c>
      <c r="U262" s="2"/>
      <c r="V262" s="2"/>
      <c r="W262" s="2"/>
      <c r="X262" s="197" t="str">
        <v>R</v>
      </c>
      <c r="Y262" s="6"/>
      <c r="Z262" s="6"/>
      <c r="AA262" s="6"/>
    </row>
    <row r="263">
      <c r="A263" s="15"/>
      <c r="B263" s="10"/>
      <c r="C263" s="2" t="str">
        <v>0x5C7</v>
      </c>
      <c r="D263" s="33" t="str">
        <v>BMS_cell_Volt_31</v>
      </c>
      <c r="E263" s="2">
        <v>40</v>
      </c>
      <c r="F263" s="10">
        <v>16</v>
      </c>
      <c r="G263" s="2" t="str">
        <v>U</v>
      </c>
      <c r="H263" s="1">
        <v>0.001</v>
      </c>
      <c r="I263" s="1">
        <v>0</v>
      </c>
      <c r="J263" s="1">
        <v>0</v>
      </c>
      <c r="K263" s="1">
        <v>8.191</v>
      </c>
      <c r="L263" s="10" t="str">
        <v>V</v>
      </c>
      <c r="M263" s="10">
        <v>2000</v>
      </c>
      <c r="N263" s="33"/>
      <c r="O263" s="101" t="str">
        <v>31#电芯单体电压</v>
      </c>
      <c r="P263" s="1" t="str">
        <v>0x0</v>
      </c>
      <c r="Q263" s="1" t="str">
        <v>0x0</v>
      </c>
      <c r="R263" s="7" t="str">
        <v>NA</v>
      </c>
      <c r="S263" s="2"/>
      <c r="T263" s="173" t="str">
        <v>T</v>
      </c>
      <c r="U263" s="2"/>
      <c r="V263" s="2"/>
      <c r="W263" s="2"/>
      <c r="X263" s="197" t="str">
        <v>R</v>
      </c>
      <c r="Y263" s="6"/>
      <c r="Z263" s="6"/>
      <c r="AA263" s="6"/>
    </row>
    <row r="264">
      <c r="A264" s="15"/>
      <c r="B264" s="10"/>
      <c r="C264" s="2" t="str">
        <v>0x5C7</v>
      </c>
      <c r="D264" s="33" t="str">
        <v>BMS_cell_Volt_32</v>
      </c>
      <c r="E264" s="2">
        <v>56</v>
      </c>
      <c r="F264" s="10">
        <v>16</v>
      </c>
      <c r="G264" s="2" t="str">
        <v>U</v>
      </c>
      <c r="H264" s="1">
        <v>0.001</v>
      </c>
      <c r="I264" s="1">
        <v>0</v>
      </c>
      <c r="J264" s="1">
        <v>0</v>
      </c>
      <c r="K264" s="1">
        <v>8.191</v>
      </c>
      <c r="L264" s="10" t="str">
        <v>V</v>
      </c>
      <c r="M264" s="10">
        <v>2000</v>
      </c>
      <c r="N264" s="33"/>
      <c r="O264" s="101" t="str">
        <v>32#电芯单体电压</v>
      </c>
      <c r="P264" s="1" t="str">
        <v>0x0</v>
      </c>
      <c r="Q264" s="1" t="str">
        <v>0x0</v>
      </c>
      <c r="R264" s="7" t="str">
        <v>NA</v>
      </c>
      <c r="S264" s="2"/>
      <c r="T264" s="173" t="str">
        <v>T</v>
      </c>
      <c r="U264" s="2"/>
      <c r="V264" s="2"/>
      <c r="W264" s="2"/>
      <c r="X264" s="197" t="str">
        <v>R</v>
      </c>
      <c r="Y264" s="6"/>
      <c r="Z264" s="6"/>
      <c r="AA264" s="6"/>
    </row>
    <row r="265">
      <c r="A265" s="15" t="str">
        <v>BMS</v>
      </c>
      <c r="B265" s="10" t="str">
        <v>BMS_CellVol_TMsg9</v>
      </c>
      <c r="C265" s="2" t="str">
        <v>0x5C8</v>
      </c>
      <c r="D265" s="33" t="str">
        <v>BMS_cell_Volt_33</v>
      </c>
      <c r="E265" s="2">
        <v>8</v>
      </c>
      <c r="F265" s="10">
        <v>16</v>
      </c>
      <c r="G265" s="2" t="str">
        <v>U</v>
      </c>
      <c r="H265" s="1">
        <v>0.001</v>
      </c>
      <c r="I265" s="1">
        <v>0</v>
      </c>
      <c r="J265" s="1">
        <v>0</v>
      </c>
      <c r="K265" s="1">
        <v>8.191</v>
      </c>
      <c r="L265" s="10" t="str">
        <v>V</v>
      </c>
      <c r="M265" s="10">
        <v>2000</v>
      </c>
      <c r="N265" s="33"/>
      <c r="O265" s="101" t="str">
        <v>33#电芯单体电压</v>
      </c>
      <c r="P265" s="1" t="str">
        <v>0x0</v>
      </c>
      <c r="Q265" s="1" t="str">
        <v>0x0</v>
      </c>
      <c r="R265" s="7" t="str">
        <v>NA</v>
      </c>
      <c r="S265" s="2"/>
      <c r="T265" s="173" t="str">
        <v>T</v>
      </c>
      <c r="U265" s="2"/>
      <c r="V265" s="2"/>
      <c r="W265" s="2"/>
      <c r="X265" s="197" t="str">
        <v>R</v>
      </c>
      <c r="Y265" s="6"/>
      <c r="Z265" s="6"/>
      <c r="AA265" s="6"/>
    </row>
    <row r="266">
      <c r="A266" s="15"/>
      <c r="B266" s="10"/>
      <c r="C266" s="2" t="str">
        <v>0x5C8</v>
      </c>
      <c r="D266" s="33" t="str">
        <v>BMS_cell_Volt_34</v>
      </c>
      <c r="E266" s="2">
        <v>24</v>
      </c>
      <c r="F266" s="10">
        <v>16</v>
      </c>
      <c r="G266" s="2" t="str">
        <v>U</v>
      </c>
      <c r="H266" s="1">
        <v>0.001</v>
      </c>
      <c r="I266" s="1">
        <v>0</v>
      </c>
      <c r="J266" s="1">
        <v>0</v>
      </c>
      <c r="K266" s="1">
        <v>8.191</v>
      </c>
      <c r="L266" s="10" t="str">
        <v>V</v>
      </c>
      <c r="M266" s="10">
        <v>2000</v>
      </c>
      <c r="N266" s="33"/>
      <c r="O266" s="101" t="str">
        <v>34#电芯单体电压</v>
      </c>
      <c r="P266" s="1" t="str">
        <v>0x0</v>
      </c>
      <c r="Q266" s="1" t="str">
        <v>0x0</v>
      </c>
      <c r="R266" s="7" t="str">
        <v>NA</v>
      </c>
      <c r="S266" s="2"/>
      <c r="T266" s="173" t="str">
        <v>T</v>
      </c>
      <c r="U266" s="2"/>
      <c r="V266" s="2"/>
      <c r="W266" s="2"/>
      <c r="X266" s="197" t="str">
        <v>R</v>
      </c>
      <c r="Y266" s="6"/>
      <c r="Z266" s="6"/>
      <c r="AA266" s="6"/>
    </row>
    <row r="267">
      <c r="A267" s="15"/>
      <c r="B267" s="10"/>
      <c r="C267" s="2" t="str">
        <v>0x5C8</v>
      </c>
      <c r="D267" s="33" t="str">
        <v>BMS_cell_Volt_35</v>
      </c>
      <c r="E267" s="2">
        <v>40</v>
      </c>
      <c r="F267" s="10">
        <v>16</v>
      </c>
      <c r="G267" s="2" t="str">
        <v>U</v>
      </c>
      <c r="H267" s="1">
        <v>0.001</v>
      </c>
      <c r="I267" s="1">
        <v>0</v>
      </c>
      <c r="J267" s="1">
        <v>0</v>
      </c>
      <c r="K267" s="1">
        <v>8.191</v>
      </c>
      <c r="L267" s="10" t="str">
        <v>V</v>
      </c>
      <c r="M267" s="10">
        <v>2000</v>
      </c>
      <c r="N267" s="33"/>
      <c r="O267" s="101" t="str">
        <v>35#电芯单体电压</v>
      </c>
      <c r="P267" s="1" t="str">
        <v>0x0</v>
      </c>
      <c r="Q267" s="1" t="str">
        <v>0x0</v>
      </c>
      <c r="R267" s="7" t="str">
        <v>NA</v>
      </c>
      <c r="S267" s="2"/>
      <c r="T267" s="173" t="str">
        <v>T</v>
      </c>
      <c r="U267" s="2"/>
      <c r="V267" s="2"/>
      <c r="W267" s="2"/>
      <c r="X267" s="197" t="str">
        <v>R</v>
      </c>
      <c r="Y267" s="6"/>
      <c r="Z267" s="6"/>
      <c r="AA267" s="6"/>
    </row>
    <row r="268">
      <c r="A268" s="15"/>
      <c r="B268" s="10"/>
      <c r="C268" s="2" t="str">
        <v>0x5C8</v>
      </c>
      <c r="D268" s="33" t="str">
        <v>BMS_cell_Volt_36</v>
      </c>
      <c r="E268" s="2">
        <v>56</v>
      </c>
      <c r="F268" s="10">
        <v>16</v>
      </c>
      <c r="G268" s="2" t="str">
        <v>U</v>
      </c>
      <c r="H268" s="1">
        <v>0.001</v>
      </c>
      <c r="I268" s="1">
        <v>0</v>
      </c>
      <c r="J268" s="1">
        <v>0</v>
      </c>
      <c r="K268" s="1">
        <v>8.191</v>
      </c>
      <c r="L268" s="10" t="str">
        <v>V</v>
      </c>
      <c r="M268" s="10">
        <v>2000</v>
      </c>
      <c r="N268" s="33"/>
      <c r="O268" s="101" t="str">
        <v>36#电芯单体电压</v>
      </c>
      <c r="P268" s="1" t="str">
        <v>0x0</v>
      </c>
      <c r="Q268" s="1" t="str">
        <v>0x0</v>
      </c>
      <c r="R268" s="7" t="str">
        <v>NA</v>
      </c>
      <c r="S268" s="2"/>
      <c r="T268" s="173" t="str">
        <v>T</v>
      </c>
      <c r="U268" s="2"/>
      <c r="V268" s="2"/>
      <c r="W268" s="2"/>
      <c r="X268" s="197" t="str">
        <v>R</v>
      </c>
      <c r="Y268" s="6"/>
      <c r="Z268" s="6"/>
      <c r="AA268" s="6"/>
    </row>
    <row r="269">
      <c r="A269" s="15" t="str">
        <v>BMS</v>
      </c>
      <c r="B269" s="10" t="str">
        <v>BMS_CellVol_TMsg10</v>
      </c>
      <c r="C269" s="2" t="str">
        <v>0x5C9</v>
      </c>
      <c r="D269" s="33" t="str">
        <v>BMS_cell_Volt_37</v>
      </c>
      <c r="E269" s="2">
        <v>8</v>
      </c>
      <c r="F269" s="10">
        <v>16</v>
      </c>
      <c r="G269" s="2" t="str">
        <v>U</v>
      </c>
      <c r="H269" s="1">
        <v>0.001</v>
      </c>
      <c r="I269" s="1">
        <v>0</v>
      </c>
      <c r="J269" s="1">
        <v>0</v>
      </c>
      <c r="K269" s="1">
        <v>8.191</v>
      </c>
      <c r="L269" s="10" t="str">
        <v>V</v>
      </c>
      <c r="M269" s="10">
        <v>2000</v>
      </c>
      <c r="N269" s="33"/>
      <c r="O269" s="101" t="str">
        <v>37#电芯单体电压</v>
      </c>
      <c r="P269" s="1" t="str">
        <v>0x0</v>
      </c>
      <c r="Q269" s="1" t="str">
        <v>0x0</v>
      </c>
      <c r="R269" s="7" t="str">
        <v>NA</v>
      </c>
      <c r="S269" s="2"/>
      <c r="T269" s="173" t="str">
        <v>T</v>
      </c>
      <c r="U269" s="2"/>
      <c r="V269" s="2"/>
      <c r="W269" s="2"/>
      <c r="X269" s="197" t="str">
        <v>R</v>
      </c>
      <c r="Y269" s="6"/>
      <c r="Z269" s="6"/>
      <c r="AA269" s="6"/>
    </row>
    <row r="270">
      <c r="A270" s="15"/>
      <c r="B270" s="10"/>
      <c r="C270" s="2" t="str">
        <v>0x5C9</v>
      </c>
      <c r="D270" s="33" t="str">
        <v>BMS_cell_Volt_38</v>
      </c>
      <c r="E270" s="2">
        <v>24</v>
      </c>
      <c r="F270" s="10">
        <v>16</v>
      </c>
      <c r="G270" s="2" t="str">
        <v>U</v>
      </c>
      <c r="H270" s="1">
        <v>0.001</v>
      </c>
      <c r="I270" s="1">
        <v>0</v>
      </c>
      <c r="J270" s="1">
        <v>0</v>
      </c>
      <c r="K270" s="1">
        <v>8.191</v>
      </c>
      <c r="L270" s="10" t="str">
        <v>V</v>
      </c>
      <c r="M270" s="10">
        <v>2000</v>
      </c>
      <c r="N270" s="33"/>
      <c r="O270" s="101" t="str">
        <v>38#电芯单体电压</v>
      </c>
      <c r="P270" s="1" t="str">
        <v>0x0</v>
      </c>
      <c r="Q270" s="1" t="str">
        <v>0x0</v>
      </c>
      <c r="R270" s="7" t="str">
        <v>NA</v>
      </c>
      <c r="S270" s="2"/>
      <c r="T270" s="173" t="str">
        <v>T</v>
      </c>
      <c r="U270" s="2"/>
      <c r="V270" s="2"/>
      <c r="W270" s="2"/>
      <c r="X270" s="197" t="str">
        <v>R</v>
      </c>
      <c r="Y270" s="6"/>
      <c r="Z270" s="6"/>
      <c r="AA270" s="6"/>
    </row>
    <row r="271">
      <c r="A271" s="15"/>
      <c r="B271" s="10"/>
      <c r="C271" s="2" t="str">
        <v>0x5C9</v>
      </c>
      <c r="D271" s="33" t="str">
        <v>BMS_cell_Volt_39</v>
      </c>
      <c r="E271" s="2">
        <v>40</v>
      </c>
      <c r="F271" s="10">
        <v>16</v>
      </c>
      <c r="G271" s="2" t="str">
        <v>U</v>
      </c>
      <c r="H271" s="1">
        <v>0.001</v>
      </c>
      <c r="I271" s="1">
        <v>0</v>
      </c>
      <c r="J271" s="1">
        <v>0</v>
      </c>
      <c r="K271" s="1">
        <v>8.191</v>
      </c>
      <c r="L271" s="10" t="str">
        <v>V</v>
      </c>
      <c r="M271" s="10">
        <v>2000</v>
      </c>
      <c r="N271" s="33"/>
      <c r="O271" s="101" t="str">
        <v>39#电芯单体电压</v>
      </c>
      <c r="P271" s="1" t="str">
        <v>0x0</v>
      </c>
      <c r="Q271" s="1" t="str">
        <v>0x0</v>
      </c>
      <c r="R271" s="7" t="str">
        <v>NA</v>
      </c>
      <c r="S271" s="2"/>
      <c r="T271" s="173" t="str">
        <v>T</v>
      </c>
      <c r="U271" s="2"/>
      <c r="V271" s="2"/>
      <c r="W271" s="2"/>
      <c r="X271" s="197" t="str">
        <v>R</v>
      </c>
      <c r="Y271" s="6"/>
      <c r="Z271" s="6"/>
      <c r="AA271" s="6"/>
    </row>
    <row r="272">
      <c r="A272" s="15"/>
      <c r="B272" s="10"/>
      <c r="C272" s="2" t="str">
        <v>0x5C9</v>
      </c>
      <c r="D272" s="33" t="str">
        <v>BMS_cell_Volt_40</v>
      </c>
      <c r="E272" s="2">
        <v>56</v>
      </c>
      <c r="F272" s="10">
        <v>16</v>
      </c>
      <c r="G272" s="2" t="str">
        <v>U</v>
      </c>
      <c r="H272" s="1">
        <v>0.001</v>
      </c>
      <c r="I272" s="1">
        <v>0</v>
      </c>
      <c r="J272" s="1">
        <v>0</v>
      </c>
      <c r="K272" s="1">
        <v>8.191</v>
      </c>
      <c r="L272" s="10" t="str">
        <v>V</v>
      </c>
      <c r="M272" s="10">
        <v>2000</v>
      </c>
      <c r="N272" s="33"/>
      <c r="O272" s="101" t="str">
        <v>40#电芯单体电压</v>
      </c>
      <c r="P272" s="1" t="str">
        <v>0x0</v>
      </c>
      <c r="Q272" s="1" t="str">
        <v>0x0</v>
      </c>
      <c r="R272" s="7" t="str">
        <v>NA</v>
      </c>
      <c r="S272" s="2"/>
      <c r="T272" s="173" t="str">
        <v>T</v>
      </c>
      <c r="U272" s="2"/>
      <c r="V272" s="2"/>
      <c r="W272" s="2"/>
      <c r="X272" s="197" t="str">
        <v>R</v>
      </c>
      <c r="Y272" s="6"/>
      <c r="Z272" s="6"/>
      <c r="AA272" s="6"/>
    </row>
    <row r="273">
      <c r="A273" s="15" t="str">
        <v>BMS</v>
      </c>
      <c r="B273" s="10" t="str">
        <v>BMS_CellVol_TMsg11</v>
      </c>
      <c r="C273" s="2" t="str">
        <v>0x5CA</v>
      </c>
      <c r="D273" s="33" t="str">
        <v>BMS_cell_Volt_41</v>
      </c>
      <c r="E273" s="2">
        <v>8</v>
      </c>
      <c r="F273" s="10">
        <v>16</v>
      </c>
      <c r="G273" s="2" t="str">
        <v>U</v>
      </c>
      <c r="H273" s="1">
        <v>0.001</v>
      </c>
      <c r="I273" s="1">
        <v>0</v>
      </c>
      <c r="J273" s="1">
        <v>0</v>
      </c>
      <c r="K273" s="1">
        <v>8.191</v>
      </c>
      <c r="L273" s="10" t="str">
        <v>V</v>
      </c>
      <c r="M273" s="10">
        <v>2000</v>
      </c>
      <c r="N273" s="33"/>
      <c r="O273" s="101" t="str">
        <v>41#电芯单体电压</v>
      </c>
      <c r="P273" s="1" t="str">
        <v>0x0</v>
      </c>
      <c r="Q273" s="1" t="str">
        <v>0x0</v>
      </c>
      <c r="R273" s="7" t="str">
        <v>NA</v>
      </c>
      <c r="S273" s="2"/>
      <c r="T273" s="173" t="str">
        <v>T</v>
      </c>
      <c r="U273" s="2"/>
      <c r="V273" s="2"/>
      <c r="W273" s="2"/>
      <c r="X273" s="197" t="str">
        <v>R</v>
      </c>
      <c r="Y273" s="6"/>
      <c r="Z273" s="6"/>
      <c r="AA273" s="6"/>
    </row>
    <row r="274">
      <c r="A274" s="15"/>
      <c r="B274" s="10"/>
      <c r="C274" s="2" t="str">
        <v>0x5CA</v>
      </c>
      <c r="D274" s="33" t="str">
        <v>BMS_cell_Volt_42</v>
      </c>
      <c r="E274" s="2">
        <v>24</v>
      </c>
      <c r="F274" s="10">
        <v>16</v>
      </c>
      <c r="G274" s="2" t="str">
        <v>U</v>
      </c>
      <c r="H274" s="1">
        <v>0.001</v>
      </c>
      <c r="I274" s="1">
        <v>0</v>
      </c>
      <c r="J274" s="1">
        <v>0</v>
      </c>
      <c r="K274" s="1">
        <v>8.191</v>
      </c>
      <c r="L274" s="10" t="str">
        <v>V</v>
      </c>
      <c r="M274" s="10">
        <v>2000</v>
      </c>
      <c r="N274" s="33"/>
      <c r="O274" s="101" t="str">
        <v>42#电芯单体电压</v>
      </c>
      <c r="P274" s="1" t="str">
        <v>0x0</v>
      </c>
      <c r="Q274" s="1" t="str">
        <v>0x0</v>
      </c>
      <c r="R274" s="7" t="str">
        <v>NA</v>
      </c>
      <c r="S274" s="2"/>
      <c r="T274" s="173" t="str">
        <v>T</v>
      </c>
      <c r="U274" s="2"/>
      <c r="V274" s="2"/>
      <c r="W274" s="2"/>
      <c r="X274" s="197" t="str">
        <v>R</v>
      </c>
      <c r="Y274" s="6"/>
      <c r="Z274" s="6"/>
      <c r="AA274" s="6"/>
    </row>
    <row r="275">
      <c r="A275" s="15"/>
      <c r="B275" s="10"/>
      <c r="C275" s="2" t="str">
        <v>0x5CA</v>
      </c>
      <c r="D275" s="33" t="str">
        <v>BMS_cell_Volt_43</v>
      </c>
      <c r="E275" s="2">
        <v>40</v>
      </c>
      <c r="F275" s="10">
        <v>16</v>
      </c>
      <c r="G275" s="2" t="str">
        <v>U</v>
      </c>
      <c r="H275" s="1">
        <v>0.001</v>
      </c>
      <c r="I275" s="1">
        <v>0</v>
      </c>
      <c r="J275" s="1">
        <v>0</v>
      </c>
      <c r="K275" s="1">
        <v>8.191</v>
      </c>
      <c r="L275" s="10" t="str">
        <v>V</v>
      </c>
      <c r="M275" s="10">
        <v>2000</v>
      </c>
      <c r="N275" s="33"/>
      <c r="O275" s="101" t="str">
        <v>43#电芯单体电压</v>
      </c>
      <c r="P275" s="1" t="str">
        <v>0x0</v>
      </c>
      <c r="Q275" s="1" t="str">
        <v>0x0</v>
      </c>
      <c r="R275" s="7" t="str">
        <v>NA</v>
      </c>
      <c r="S275" s="2"/>
      <c r="T275" s="173" t="str">
        <v>T</v>
      </c>
      <c r="U275" s="2"/>
      <c r="V275" s="2"/>
      <c r="W275" s="2"/>
      <c r="X275" s="197" t="str">
        <v>R</v>
      </c>
      <c r="Y275" s="6"/>
      <c r="Z275" s="6"/>
      <c r="AA275" s="6"/>
    </row>
    <row r="276">
      <c r="A276" s="15"/>
      <c r="B276" s="10"/>
      <c r="C276" s="2" t="str">
        <v>0x5CA</v>
      </c>
      <c r="D276" s="33" t="str">
        <v>BMS_cell_Volt_44</v>
      </c>
      <c r="E276" s="2">
        <v>56</v>
      </c>
      <c r="F276" s="10">
        <v>16</v>
      </c>
      <c r="G276" s="2" t="str">
        <v>U</v>
      </c>
      <c r="H276" s="1">
        <v>0.001</v>
      </c>
      <c r="I276" s="1">
        <v>0</v>
      </c>
      <c r="J276" s="1">
        <v>0</v>
      </c>
      <c r="K276" s="1">
        <v>8.191</v>
      </c>
      <c r="L276" s="10" t="str">
        <v>V</v>
      </c>
      <c r="M276" s="10">
        <v>2000</v>
      </c>
      <c r="N276" s="33"/>
      <c r="O276" s="101" t="str">
        <v>44#电芯单体电压</v>
      </c>
      <c r="P276" s="1" t="str">
        <v>0x0</v>
      </c>
      <c r="Q276" s="1" t="str">
        <v>0x0</v>
      </c>
      <c r="R276" s="7" t="str">
        <v>NA</v>
      </c>
      <c r="S276" s="2"/>
      <c r="T276" s="173" t="str">
        <v>T</v>
      </c>
      <c r="U276" s="2"/>
      <c r="V276" s="2"/>
      <c r="W276" s="2"/>
      <c r="X276" s="197" t="str">
        <v>R</v>
      </c>
      <c r="Y276" s="6"/>
      <c r="Z276" s="6"/>
      <c r="AA276" s="6"/>
    </row>
    <row r="277">
      <c r="A277" s="15" t="str">
        <v>BMS</v>
      </c>
      <c r="B277" s="10" t="str">
        <v>BMS_CellVol_TMsg12</v>
      </c>
      <c r="C277" s="2" t="str">
        <v>0x5CB</v>
      </c>
      <c r="D277" s="33" t="str">
        <v>BMS_cell_Volt_45</v>
      </c>
      <c r="E277" s="2">
        <v>8</v>
      </c>
      <c r="F277" s="10">
        <v>16</v>
      </c>
      <c r="G277" s="2" t="str">
        <v>U</v>
      </c>
      <c r="H277" s="1">
        <v>0.001</v>
      </c>
      <c r="I277" s="1">
        <v>0</v>
      </c>
      <c r="J277" s="1">
        <v>0</v>
      </c>
      <c r="K277" s="1">
        <v>8.191</v>
      </c>
      <c r="L277" s="10" t="str">
        <v>V</v>
      </c>
      <c r="M277" s="10">
        <v>2000</v>
      </c>
      <c r="N277" s="33"/>
      <c r="O277" s="101" t="str">
        <v>45#电芯单体电压</v>
      </c>
      <c r="P277" s="1" t="str">
        <v>0x0</v>
      </c>
      <c r="Q277" s="1" t="str">
        <v>0x0</v>
      </c>
      <c r="R277" s="7" t="str">
        <v>NA</v>
      </c>
      <c r="S277" s="2"/>
      <c r="T277" s="173" t="str">
        <v>T</v>
      </c>
      <c r="U277" s="2"/>
      <c r="V277" s="2"/>
      <c r="W277" s="2"/>
      <c r="X277" s="197" t="str">
        <v>R</v>
      </c>
      <c r="Y277" s="6"/>
      <c r="Z277" s="6"/>
      <c r="AA277" s="6"/>
    </row>
    <row r="278">
      <c r="A278" s="15"/>
      <c r="B278" s="10"/>
      <c r="C278" s="2" t="str">
        <v>0x5CB</v>
      </c>
      <c r="D278" s="33" t="str">
        <v>BMS_cell_Volt_46</v>
      </c>
      <c r="E278" s="2">
        <v>24</v>
      </c>
      <c r="F278" s="10">
        <v>16</v>
      </c>
      <c r="G278" s="2" t="str">
        <v>U</v>
      </c>
      <c r="H278" s="1">
        <v>0.001</v>
      </c>
      <c r="I278" s="1">
        <v>0</v>
      </c>
      <c r="J278" s="1">
        <v>0</v>
      </c>
      <c r="K278" s="1">
        <v>8.191</v>
      </c>
      <c r="L278" s="10" t="str">
        <v>V</v>
      </c>
      <c r="M278" s="10">
        <v>2000</v>
      </c>
      <c r="N278" s="33"/>
      <c r="O278" s="101" t="str">
        <v>46#电芯单体电压</v>
      </c>
      <c r="P278" s="1" t="str">
        <v>0x0</v>
      </c>
      <c r="Q278" s="1" t="str">
        <v>0x0</v>
      </c>
      <c r="R278" s="7" t="str">
        <v>NA</v>
      </c>
      <c r="S278" s="2"/>
      <c r="T278" s="173" t="str">
        <v>T</v>
      </c>
      <c r="U278" s="2"/>
      <c r="V278" s="2"/>
      <c r="W278" s="2"/>
      <c r="X278" s="197" t="str">
        <v>R</v>
      </c>
      <c r="Y278" s="6"/>
      <c r="Z278" s="6"/>
      <c r="AA278" s="6"/>
    </row>
    <row r="279">
      <c r="A279" s="15"/>
      <c r="B279" s="10"/>
      <c r="C279" s="2" t="str">
        <v>0x5CB</v>
      </c>
      <c r="D279" s="33" t="str">
        <v>BMS_cell_Volt_47</v>
      </c>
      <c r="E279" s="2">
        <v>40</v>
      </c>
      <c r="F279" s="10">
        <v>16</v>
      </c>
      <c r="G279" s="2" t="str">
        <v>U</v>
      </c>
      <c r="H279" s="1">
        <v>0.001</v>
      </c>
      <c r="I279" s="1">
        <v>0</v>
      </c>
      <c r="J279" s="1">
        <v>0</v>
      </c>
      <c r="K279" s="1">
        <v>8.191</v>
      </c>
      <c r="L279" s="10" t="str">
        <v>V</v>
      </c>
      <c r="M279" s="10">
        <v>2000</v>
      </c>
      <c r="N279" s="33"/>
      <c r="O279" s="101" t="str">
        <v>47#电芯单体电压</v>
      </c>
      <c r="P279" s="1" t="str">
        <v>0x0</v>
      </c>
      <c r="Q279" s="1" t="str">
        <v>0x0</v>
      </c>
      <c r="R279" s="7" t="str">
        <v>NA</v>
      </c>
      <c r="S279" s="2"/>
      <c r="T279" s="173" t="str">
        <v>T</v>
      </c>
      <c r="U279" s="2"/>
      <c r="V279" s="2"/>
      <c r="W279" s="2"/>
      <c r="X279" s="197" t="str">
        <v>R</v>
      </c>
      <c r="Y279" s="6"/>
      <c r="Z279" s="6"/>
      <c r="AA279" s="6"/>
    </row>
    <row r="280">
      <c r="A280" s="15"/>
      <c r="B280" s="10"/>
      <c r="C280" s="2" t="str">
        <v>0x5CB</v>
      </c>
      <c r="D280" s="33" t="str">
        <v>BMS_cell_Volt_48</v>
      </c>
      <c r="E280" s="2">
        <v>56</v>
      </c>
      <c r="F280" s="10">
        <v>16</v>
      </c>
      <c r="G280" s="2" t="str">
        <v>U</v>
      </c>
      <c r="H280" s="1">
        <v>0.001</v>
      </c>
      <c r="I280" s="1">
        <v>0</v>
      </c>
      <c r="J280" s="1">
        <v>0</v>
      </c>
      <c r="K280" s="1">
        <v>8.191</v>
      </c>
      <c r="L280" s="10" t="str">
        <v>V</v>
      </c>
      <c r="M280" s="10">
        <v>2000</v>
      </c>
      <c r="N280" s="33"/>
      <c r="O280" s="101" t="str">
        <v>48#电芯单体电压</v>
      </c>
      <c r="P280" s="1" t="str">
        <v>0x0</v>
      </c>
      <c r="Q280" s="1" t="str">
        <v>0x0</v>
      </c>
      <c r="R280" s="7" t="str">
        <v>NA</v>
      </c>
      <c r="S280" s="2"/>
      <c r="T280" s="173" t="str">
        <v>T</v>
      </c>
      <c r="U280" s="2"/>
      <c r="V280" s="2"/>
      <c r="W280" s="2"/>
      <c r="X280" s="197" t="str">
        <v>R</v>
      </c>
      <c r="Y280" s="6"/>
      <c r="Z280" s="6"/>
      <c r="AA280" s="6"/>
    </row>
    <row r="281">
      <c r="A281" s="15" t="str">
        <v>BMS</v>
      </c>
      <c r="B281" s="10" t="str">
        <v>BMS_CellVol_TMsg13</v>
      </c>
      <c r="C281" s="2" t="str">
        <v>0x5CC</v>
      </c>
      <c r="D281" s="33" t="str">
        <v>BMS_cell_Volt_49</v>
      </c>
      <c r="E281" s="2">
        <v>8</v>
      </c>
      <c r="F281" s="10">
        <v>16</v>
      </c>
      <c r="G281" s="2" t="str">
        <v>U</v>
      </c>
      <c r="H281" s="1">
        <v>0.001</v>
      </c>
      <c r="I281" s="1">
        <v>0</v>
      </c>
      <c r="J281" s="1">
        <v>0</v>
      </c>
      <c r="K281" s="1">
        <v>8.191</v>
      </c>
      <c r="L281" s="10" t="str">
        <v>V</v>
      </c>
      <c r="M281" s="10">
        <v>2000</v>
      </c>
      <c r="N281" s="33"/>
      <c r="O281" s="101" t="str">
        <v>49#电芯单体电压</v>
      </c>
      <c r="P281" s="1" t="str">
        <v>0x0</v>
      </c>
      <c r="Q281" s="1" t="str">
        <v>0x0</v>
      </c>
      <c r="R281" s="7" t="str">
        <v>NA</v>
      </c>
      <c r="S281" s="2"/>
      <c r="T281" s="173" t="str">
        <v>T</v>
      </c>
      <c r="U281" s="2"/>
      <c r="V281" s="2"/>
      <c r="W281" s="2"/>
      <c r="X281" s="197" t="str">
        <v>R</v>
      </c>
      <c r="Y281" s="6"/>
      <c r="Z281" s="6"/>
      <c r="AA281" s="6"/>
    </row>
    <row r="282">
      <c r="A282" s="15"/>
      <c r="B282" s="10"/>
      <c r="C282" s="2" t="str">
        <v>0x5CC</v>
      </c>
      <c r="D282" s="33" t="str">
        <v>BMS_cell_Volt_50</v>
      </c>
      <c r="E282" s="2">
        <v>24</v>
      </c>
      <c r="F282" s="10">
        <v>16</v>
      </c>
      <c r="G282" s="2" t="str">
        <v>U</v>
      </c>
      <c r="H282" s="1">
        <v>0.001</v>
      </c>
      <c r="I282" s="1">
        <v>0</v>
      </c>
      <c r="J282" s="1">
        <v>0</v>
      </c>
      <c r="K282" s="1">
        <v>8.191</v>
      </c>
      <c r="L282" s="10" t="str">
        <v>V</v>
      </c>
      <c r="M282" s="10">
        <v>2000</v>
      </c>
      <c r="N282" s="33"/>
      <c r="O282" s="101" t="str">
        <v>50#电芯单体电压</v>
      </c>
      <c r="P282" s="1" t="str">
        <v>0x0</v>
      </c>
      <c r="Q282" s="1" t="str">
        <v>0x0</v>
      </c>
      <c r="R282" s="7" t="str">
        <v>NA</v>
      </c>
      <c r="S282" s="2"/>
      <c r="T282" s="173" t="str">
        <v>T</v>
      </c>
      <c r="U282" s="2"/>
      <c r="V282" s="2"/>
      <c r="W282" s="2"/>
      <c r="X282" s="197" t="str">
        <v>R</v>
      </c>
      <c r="Y282" s="6"/>
      <c r="Z282" s="6"/>
      <c r="AA282" s="6"/>
    </row>
    <row r="283">
      <c r="A283" s="15"/>
      <c r="B283" s="10"/>
      <c r="C283" s="2" t="str">
        <v>0x5CC</v>
      </c>
      <c r="D283" s="33" t="str">
        <v>BMS_cell_Volt_51</v>
      </c>
      <c r="E283" s="2">
        <v>40</v>
      </c>
      <c r="F283" s="10">
        <v>16</v>
      </c>
      <c r="G283" s="2" t="str">
        <v>U</v>
      </c>
      <c r="H283" s="1">
        <v>0.001</v>
      </c>
      <c r="I283" s="1">
        <v>0</v>
      </c>
      <c r="J283" s="1">
        <v>0</v>
      </c>
      <c r="K283" s="1">
        <v>8.191</v>
      </c>
      <c r="L283" s="10" t="str">
        <v>V</v>
      </c>
      <c r="M283" s="10">
        <v>2000</v>
      </c>
      <c r="N283" s="33"/>
      <c r="O283" s="101" t="str">
        <v>51#电芯单体电压</v>
      </c>
      <c r="P283" s="1" t="str">
        <v>0x0</v>
      </c>
      <c r="Q283" s="1" t="str">
        <v>0x0</v>
      </c>
      <c r="R283" s="7" t="str">
        <v>NA</v>
      </c>
      <c r="S283" s="2"/>
      <c r="T283" s="173" t="str">
        <v>T</v>
      </c>
      <c r="U283" s="2"/>
      <c r="V283" s="2"/>
      <c r="W283" s="2"/>
      <c r="X283" s="197" t="str">
        <v>R</v>
      </c>
      <c r="Y283" s="6"/>
      <c r="Z283" s="6"/>
      <c r="AA283" s="6"/>
    </row>
    <row r="284">
      <c r="A284" s="15"/>
      <c r="B284" s="10"/>
      <c r="C284" s="2" t="str">
        <v>0x5CC</v>
      </c>
      <c r="D284" s="33" t="str">
        <v>BMS_cell_Volt_52</v>
      </c>
      <c r="E284" s="2">
        <v>56</v>
      </c>
      <c r="F284" s="10">
        <v>16</v>
      </c>
      <c r="G284" s="2" t="str">
        <v>U</v>
      </c>
      <c r="H284" s="1">
        <v>0.001</v>
      </c>
      <c r="I284" s="1">
        <v>0</v>
      </c>
      <c r="J284" s="1">
        <v>0</v>
      </c>
      <c r="K284" s="1">
        <v>8.191</v>
      </c>
      <c r="L284" s="10" t="str">
        <v>V</v>
      </c>
      <c r="M284" s="10">
        <v>2000</v>
      </c>
      <c r="N284" s="33"/>
      <c r="O284" s="101" t="str">
        <v>52#电芯单体电压</v>
      </c>
      <c r="P284" s="1" t="str">
        <v>0x0</v>
      </c>
      <c r="Q284" s="1" t="str">
        <v>0x0</v>
      </c>
      <c r="R284" s="7" t="str">
        <v>NA</v>
      </c>
      <c r="S284" s="2"/>
      <c r="T284" s="173" t="str">
        <v>T</v>
      </c>
      <c r="U284" s="2"/>
      <c r="V284" s="2"/>
      <c r="W284" s="2"/>
      <c r="X284" s="197" t="str">
        <v>R</v>
      </c>
      <c r="Y284" s="6"/>
      <c r="Z284" s="6"/>
      <c r="AA284" s="6"/>
    </row>
    <row r="285">
      <c r="A285" s="15" t="str">
        <v>BMS</v>
      </c>
      <c r="B285" s="10" t="str">
        <v>BMS_CellVol_TMsg14</v>
      </c>
      <c r="C285" s="2" t="str">
        <v>0x5CD</v>
      </c>
      <c r="D285" s="33" t="str">
        <v>BMS_cell_Volt_53</v>
      </c>
      <c r="E285" s="2">
        <v>8</v>
      </c>
      <c r="F285" s="10">
        <v>16</v>
      </c>
      <c r="G285" s="2" t="str">
        <v>U</v>
      </c>
      <c r="H285" s="1">
        <v>0.001</v>
      </c>
      <c r="I285" s="1">
        <v>0</v>
      </c>
      <c r="J285" s="1">
        <v>0</v>
      </c>
      <c r="K285" s="1">
        <v>8.191</v>
      </c>
      <c r="L285" s="10" t="str">
        <v>V</v>
      </c>
      <c r="M285" s="10">
        <v>2000</v>
      </c>
      <c r="N285" s="33"/>
      <c r="O285" s="101" t="str">
        <v>53#电芯单体电压</v>
      </c>
      <c r="P285" s="1" t="str">
        <v>0x0</v>
      </c>
      <c r="Q285" s="1" t="str">
        <v>0x0</v>
      </c>
      <c r="R285" s="7" t="str">
        <v>NA</v>
      </c>
      <c r="S285" s="2"/>
      <c r="T285" s="173" t="str">
        <v>T</v>
      </c>
      <c r="U285" s="2"/>
      <c r="V285" s="2"/>
      <c r="W285" s="2"/>
      <c r="X285" s="197" t="str">
        <v>R</v>
      </c>
      <c r="Y285" s="6"/>
      <c r="Z285" s="6"/>
      <c r="AA285" s="6"/>
    </row>
    <row r="286">
      <c r="A286" s="15"/>
      <c r="B286" s="10"/>
      <c r="C286" s="2" t="str">
        <v>0x5CD</v>
      </c>
      <c r="D286" s="33" t="str">
        <v>BMS_cell_Volt_54</v>
      </c>
      <c r="E286" s="2">
        <v>24</v>
      </c>
      <c r="F286" s="10">
        <v>16</v>
      </c>
      <c r="G286" s="2" t="str">
        <v>U</v>
      </c>
      <c r="H286" s="1">
        <v>0.001</v>
      </c>
      <c r="I286" s="1">
        <v>0</v>
      </c>
      <c r="J286" s="1">
        <v>0</v>
      </c>
      <c r="K286" s="1">
        <v>8.191</v>
      </c>
      <c r="L286" s="10" t="str">
        <v>V</v>
      </c>
      <c r="M286" s="10">
        <v>2000</v>
      </c>
      <c r="N286" s="33"/>
      <c r="O286" s="101" t="str">
        <v>54#电芯单体电压</v>
      </c>
      <c r="P286" s="1" t="str">
        <v>0x0</v>
      </c>
      <c r="Q286" s="1" t="str">
        <v>0x0</v>
      </c>
      <c r="R286" s="7" t="str">
        <v>NA</v>
      </c>
      <c r="S286" s="2"/>
      <c r="T286" s="173" t="str">
        <v>T</v>
      </c>
      <c r="U286" s="2"/>
      <c r="V286" s="2"/>
      <c r="W286" s="2"/>
      <c r="X286" s="197" t="str">
        <v>R</v>
      </c>
      <c r="Y286" s="6"/>
      <c r="Z286" s="6"/>
      <c r="AA286" s="6"/>
    </row>
    <row r="287">
      <c r="A287" s="15"/>
      <c r="B287" s="10"/>
      <c r="C287" s="2" t="str">
        <v>0x5CD</v>
      </c>
      <c r="D287" s="33" t="str">
        <v>BMS_cell_Volt_55</v>
      </c>
      <c r="E287" s="2">
        <v>40</v>
      </c>
      <c r="F287" s="10">
        <v>16</v>
      </c>
      <c r="G287" s="2" t="str">
        <v>U</v>
      </c>
      <c r="H287" s="1">
        <v>0.001</v>
      </c>
      <c r="I287" s="1">
        <v>0</v>
      </c>
      <c r="J287" s="1">
        <v>0</v>
      </c>
      <c r="K287" s="1">
        <v>8.191</v>
      </c>
      <c r="L287" s="10" t="str">
        <v>V</v>
      </c>
      <c r="M287" s="10">
        <v>2000</v>
      </c>
      <c r="N287" s="33"/>
      <c r="O287" s="101" t="str">
        <v>55#电芯单体电压</v>
      </c>
      <c r="P287" s="1" t="str">
        <v>0x0</v>
      </c>
      <c r="Q287" s="1" t="str">
        <v>0x0</v>
      </c>
      <c r="R287" s="7" t="str">
        <v>NA</v>
      </c>
      <c r="S287" s="2"/>
      <c r="T287" s="173" t="str">
        <v>T</v>
      </c>
      <c r="U287" s="2"/>
      <c r="V287" s="2"/>
      <c r="W287" s="2"/>
      <c r="X287" s="197" t="str">
        <v>R</v>
      </c>
      <c r="Y287" s="6"/>
      <c r="Z287" s="6"/>
      <c r="AA287" s="6"/>
    </row>
    <row r="288">
      <c r="A288" s="15"/>
      <c r="B288" s="10"/>
      <c r="C288" s="2" t="str">
        <v>0x5CD</v>
      </c>
      <c r="D288" s="33" t="str">
        <v>BMS_cell_Volt_56</v>
      </c>
      <c r="E288" s="2">
        <v>56</v>
      </c>
      <c r="F288" s="10">
        <v>16</v>
      </c>
      <c r="G288" s="2" t="str">
        <v>U</v>
      </c>
      <c r="H288" s="1">
        <v>0.001</v>
      </c>
      <c r="I288" s="1">
        <v>0</v>
      </c>
      <c r="J288" s="1">
        <v>0</v>
      </c>
      <c r="K288" s="1">
        <v>8.191</v>
      </c>
      <c r="L288" s="10" t="str">
        <v>V</v>
      </c>
      <c r="M288" s="10">
        <v>2000</v>
      </c>
      <c r="N288" s="33"/>
      <c r="O288" s="101" t="str">
        <v>56#电芯单体电压</v>
      </c>
      <c r="P288" s="1" t="str">
        <v>0x0</v>
      </c>
      <c r="Q288" s="1" t="str">
        <v>0x0</v>
      </c>
      <c r="R288" s="7" t="str">
        <v>NA</v>
      </c>
      <c r="S288" s="2"/>
      <c r="T288" s="173" t="str">
        <v>T</v>
      </c>
      <c r="U288" s="2"/>
      <c r="V288" s="2"/>
      <c r="W288" s="2"/>
      <c r="X288" s="197" t="str">
        <v>R</v>
      </c>
      <c r="Y288" s="6"/>
      <c r="Z288" s="6"/>
      <c r="AA288" s="6"/>
    </row>
    <row r="289">
      <c r="A289" s="15" t="str">
        <v>BMS</v>
      </c>
      <c r="B289" s="10" t="str">
        <v>BMS_CellVol_TMsg15</v>
      </c>
      <c r="C289" s="2" t="str">
        <v>0x5CE</v>
      </c>
      <c r="D289" s="33" t="str">
        <v>BMS_cell_Volt_57</v>
      </c>
      <c r="E289" s="2">
        <v>8</v>
      </c>
      <c r="F289" s="10">
        <v>16</v>
      </c>
      <c r="G289" s="2" t="str">
        <v>U</v>
      </c>
      <c r="H289" s="1">
        <v>0.001</v>
      </c>
      <c r="I289" s="1">
        <v>0</v>
      </c>
      <c r="J289" s="1">
        <v>0</v>
      </c>
      <c r="K289" s="1">
        <v>8.191</v>
      </c>
      <c r="L289" s="10" t="str">
        <v>V</v>
      </c>
      <c r="M289" s="10">
        <v>2000</v>
      </c>
      <c r="N289" s="33"/>
      <c r="O289" s="101" t="str">
        <v>57#电芯单体电压</v>
      </c>
      <c r="P289" s="1" t="str">
        <v>0x0</v>
      </c>
      <c r="Q289" s="1" t="str">
        <v>0x0</v>
      </c>
      <c r="R289" s="7" t="str">
        <v>NA</v>
      </c>
      <c r="S289" s="2"/>
      <c r="T289" s="173" t="str">
        <v>T</v>
      </c>
      <c r="U289" s="2"/>
      <c r="V289" s="2"/>
      <c r="W289" s="2"/>
      <c r="X289" s="197" t="str">
        <v>R</v>
      </c>
      <c r="Y289" s="6"/>
      <c r="Z289" s="6"/>
      <c r="AA289" s="6"/>
    </row>
    <row r="290">
      <c r="A290" s="15"/>
      <c r="B290" s="10"/>
      <c r="C290" s="2" t="str">
        <v>0x5CE</v>
      </c>
      <c r="D290" s="33" t="str">
        <v>BMS_cell_Volt_58</v>
      </c>
      <c r="E290" s="2">
        <v>24</v>
      </c>
      <c r="F290" s="10">
        <v>16</v>
      </c>
      <c r="G290" s="2" t="str">
        <v>U</v>
      </c>
      <c r="H290" s="1">
        <v>0.001</v>
      </c>
      <c r="I290" s="1">
        <v>0</v>
      </c>
      <c r="J290" s="1">
        <v>0</v>
      </c>
      <c r="K290" s="1">
        <v>8.191</v>
      </c>
      <c r="L290" s="10" t="str">
        <v>V</v>
      </c>
      <c r="M290" s="10">
        <v>2000</v>
      </c>
      <c r="N290" s="33"/>
      <c r="O290" s="101" t="str">
        <v>58#电芯单体电压</v>
      </c>
      <c r="P290" s="1" t="str">
        <v>0x0</v>
      </c>
      <c r="Q290" s="1" t="str">
        <v>0x0</v>
      </c>
      <c r="R290" s="7" t="str">
        <v>NA</v>
      </c>
      <c r="S290" s="2"/>
      <c r="T290" s="173" t="str">
        <v>T</v>
      </c>
      <c r="U290" s="2"/>
      <c r="V290" s="2"/>
      <c r="W290" s="2"/>
      <c r="X290" s="197" t="str">
        <v>R</v>
      </c>
      <c r="Y290" s="6"/>
      <c r="Z290" s="6"/>
      <c r="AA290" s="6"/>
    </row>
    <row r="291">
      <c r="A291" s="15"/>
      <c r="B291" s="10"/>
      <c r="C291" s="2" t="str">
        <v>0x5CE</v>
      </c>
      <c r="D291" s="33" t="str">
        <v>BMS_cell_Volt_59</v>
      </c>
      <c r="E291" s="2">
        <v>40</v>
      </c>
      <c r="F291" s="10">
        <v>16</v>
      </c>
      <c r="G291" s="2" t="str">
        <v>U</v>
      </c>
      <c r="H291" s="1">
        <v>0.001</v>
      </c>
      <c r="I291" s="1">
        <v>0</v>
      </c>
      <c r="J291" s="1">
        <v>0</v>
      </c>
      <c r="K291" s="1">
        <v>8.191</v>
      </c>
      <c r="L291" s="10" t="str">
        <v>V</v>
      </c>
      <c r="M291" s="10">
        <v>2000</v>
      </c>
      <c r="N291" s="33"/>
      <c r="O291" s="101" t="str">
        <v>59#电芯单体电压</v>
      </c>
      <c r="P291" s="1" t="str">
        <v>0x0</v>
      </c>
      <c r="Q291" s="1" t="str">
        <v>0x0</v>
      </c>
      <c r="R291" s="7" t="str">
        <v>NA</v>
      </c>
      <c r="S291" s="2"/>
      <c r="T291" s="173" t="str">
        <v>T</v>
      </c>
      <c r="U291" s="2"/>
      <c r="V291" s="2"/>
      <c r="W291" s="2"/>
      <c r="X291" s="197" t="str">
        <v>R</v>
      </c>
      <c r="Y291" s="6"/>
      <c r="Z291" s="6"/>
      <c r="AA291" s="6"/>
    </row>
    <row r="292">
      <c r="A292" s="15"/>
      <c r="B292" s="10"/>
      <c r="C292" s="2" t="str">
        <v>0x5CE</v>
      </c>
      <c r="D292" s="33" t="str">
        <v>BMS_cell_Volt_60</v>
      </c>
      <c r="E292" s="2">
        <v>56</v>
      </c>
      <c r="F292" s="10">
        <v>16</v>
      </c>
      <c r="G292" s="2" t="str">
        <v>U</v>
      </c>
      <c r="H292" s="1">
        <v>0.001</v>
      </c>
      <c r="I292" s="1">
        <v>0</v>
      </c>
      <c r="J292" s="1">
        <v>0</v>
      </c>
      <c r="K292" s="1">
        <v>8.191</v>
      </c>
      <c r="L292" s="10" t="str">
        <v>V</v>
      </c>
      <c r="M292" s="10">
        <v>2000</v>
      </c>
      <c r="N292" s="33"/>
      <c r="O292" s="101" t="str">
        <v>60#电芯单体电压</v>
      </c>
      <c r="P292" s="1" t="str">
        <v>0x0</v>
      </c>
      <c r="Q292" s="1" t="str">
        <v>0x0</v>
      </c>
      <c r="R292" s="7" t="str">
        <v>NA</v>
      </c>
      <c r="S292" s="2"/>
      <c r="T292" s="173" t="str">
        <v>T</v>
      </c>
      <c r="U292" s="2"/>
      <c r="V292" s="2"/>
      <c r="W292" s="2"/>
      <c r="X292" s="197" t="str">
        <v>R</v>
      </c>
      <c r="Y292" s="6"/>
      <c r="Z292" s="6"/>
      <c r="AA292" s="6"/>
    </row>
    <row r="293">
      <c r="A293" s="15" t="str">
        <v>BMS</v>
      </c>
      <c r="B293" s="10" t="str">
        <v>BMS_CellVol_TMsg16</v>
      </c>
      <c r="C293" s="2" t="str">
        <v>0x5CF</v>
      </c>
      <c r="D293" s="33" t="str">
        <v>BMS_cell_Volt_61</v>
      </c>
      <c r="E293" s="2">
        <v>8</v>
      </c>
      <c r="F293" s="10">
        <v>16</v>
      </c>
      <c r="G293" s="2" t="str">
        <v>U</v>
      </c>
      <c r="H293" s="1">
        <v>0.001</v>
      </c>
      <c r="I293" s="1">
        <v>0</v>
      </c>
      <c r="J293" s="1">
        <v>0</v>
      </c>
      <c r="K293" s="1">
        <v>8.191</v>
      </c>
      <c r="L293" s="10" t="str">
        <v>V</v>
      </c>
      <c r="M293" s="10">
        <v>2000</v>
      </c>
      <c r="N293" s="33"/>
      <c r="O293" s="101" t="str">
        <v>61#电芯单体电压</v>
      </c>
      <c r="P293" s="1" t="str">
        <v>0x0</v>
      </c>
      <c r="Q293" s="1" t="str">
        <v>0x0</v>
      </c>
      <c r="R293" s="7" t="str">
        <v>NA</v>
      </c>
      <c r="S293" s="2"/>
      <c r="T293" s="173" t="str">
        <v>T</v>
      </c>
      <c r="U293" s="2"/>
      <c r="V293" s="2"/>
      <c r="W293" s="2"/>
      <c r="X293" s="197" t="str">
        <v>R</v>
      </c>
      <c r="Y293" s="6"/>
      <c r="Z293" s="6"/>
      <c r="AA293" s="6"/>
    </row>
    <row r="294">
      <c r="A294" s="15"/>
      <c r="B294" s="10"/>
      <c r="C294" s="2" t="str">
        <v>0x5CF</v>
      </c>
      <c r="D294" s="33" t="str">
        <v>BMS_cell_Volt_62</v>
      </c>
      <c r="E294" s="2">
        <v>24</v>
      </c>
      <c r="F294" s="10">
        <v>16</v>
      </c>
      <c r="G294" s="2" t="str">
        <v>U</v>
      </c>
      <c r="H294" s="1">
        <v>0.001</v>
      </c>
      <c r="I294" s="1">
        <v>0</v>
      </c>
      <c r="J294" s="1">
        <v>0</v>
      </c>
      <c r="K294" s="1">
        <v>8.191</v>
      </c>
      <c r="L294" s="10" t="str">
        <v>V</v>
      </c>
      <c r="M294" s="10">
        <v>2000</v>
      </c>
      <c r="N294" s="33"/>
      <c r="O294" s="101" t="str">
        <v>62#电芯单体电压</v>
      </c>
      <c r="P294" s="1" t="str">
        <v>0x0</v>
      </c>
      <c r="Q294" s="1" t="str">
        <v>0x0</v>
      </c>
      <c r="R294" s="7" t="str">
        <v>NA</v>
      </c>
      <c r="S294" s="2"/>
      <c r="T294" s="173" t="str">
        <v>T</v>
      </c>
      <c r="U294" s="2"/>
      <c r="V294" s="2"/>
      <c r="W294" s="2"/>
      <c r="X294" s="197" t="str">
        <v>R</v>
      </c>
      <c r="Y294" s="6"/>
      <c r="Z294" s="6"/>
      <c r="AA294" s="6"/>
    </row>
    <row r="295">
      <c r="A295" s="15"/>
      <c r="B295" s="10"/>
      <c r="C295" s="2" t="str">
        <v>0x5CF</v>
      </c>
      <c r="D295" s="33" t="str">
        <v>BMS_cell_Volt_63</v>
      </c>
      <c r="E295" s="2">
        <v>40</v>
      </c>
      <c r="F295" s="10">
        <v>16</v>
      </c>
      <c r="G295" s="2" t="str">
        <v>U</v>
      </c>
      <c r="H295" s="1">
        <v>0.001</v>
      </c>
      <c r="I295" s="1">
        <v>0</v>
      </c>
      <c r="J295" s="1">
        <v>0</v>
      </c>
      <c r="K295" s="1">
        <v>8.191</v>
      </c>
      <c r="L295" s="10" t="str">
        <v>V</v>
      </c>
      <c r="M295" s="10">
        <v>2000</v>
      </c>
      <c r="N295" s="33"/>
      <c r="O295" s="101" t="str">
        <v>63#电芯单体电压</v>
      </c>
      <c r="P295" s="1" t="str">
        <v>0x0</v>
      </c>
      <c r="Q295" s="1" t="str">
        <v>0x0</v>
      </c>
      <c r="R295" s="7" t="str">
        <v>NA</v>
      </c>
      <c r="S295" s="2"/>
      <c r="T295" s="173" t="str">
        <v>T</v>
      </c>
      <c r="U295" s="2"/>
      <c r="V295" s="2"/>
      <c r="W295" s="2"/>
      <c r="X295" s="197" t="str">
        <v>R</v>
      </c>
      <c r="Y295" s="6"/>
      <c r="Z295" s="6"/>
      <c r="AA295" s="6"/>
    </row>
    <row r="296">
      <c r="A296" s="15"/>
      <c r="B296" s="10"/>
      <c r="C296" s="2" t="str">
        <v>0x5CF</v>
      </c>
      <c r="D296" s="33" t="str">
        <v>BMS_cell_Volt_64</v>
      </c>
      <c r="E296" s="2">
        <v>56</v>
      </c>
      <c r="F296" s="10">
        <v>16</v>
      </c>
      <c r="G296" s="2" t="str">
        <v>U</v>
      </c>
      <c r="H296" s="1">
        <v>0.001</v>
      </c>
      <c r="I296" s="1">
        <v>0</v>
      </c>
      <c r="J296" s="1">
        <v>0</v>
      </c>
      <c r="K296" s="1">
        <v>8.191</v>
      </c>
      <c r="L296" s="10" t="str">
        <v>V</v>
      </c>
      <c r="M296" s="10">
        <v>2000</v>
      </c>
      <c r="N296" s="33"/>
      <c r="O296" s="101" t="str">
        <v>64#电芯单体电压</v>
      </c>
      <c r="P296" s="1" t="str">
        <v>0x0</v>
      </c>
      <c r="Q296" s="1" t="str">
        <v>0x0</v>
      </c>
      <c r="R296" s="7" t="str">
        <v>NA</v>
      </c>
      <c r="S296" s="2"/>
      <c r="T296" s="173" t="str">
        <v>T</v>
      </c>
      <c r="U296" s="2"/>
      <c r="V296" s="2"/>
      <c r="W296" s="2"/>
      <c r="X296" s="197" t="str">
        <v>R</v>
      </c>
      <c r="Y296" s="6"/>
      <c r="Z296" s="6"/>
      <c r="AA296" s="6"/>
    </row>
    <row r="297">
      <c r="A297" s="15" t="str">
        <v>BMS</v>
      </c>
      <c r="B297" s="10" t="str">
        <v>BMS_CellVol_TMsg17</v>
      </c>
      <c r="C297" s="2" t="str">
        <v>0x5D0</v>
      </c>
      <c r="D297" s="33" t="str">
        <v>BMS_cell_Volt_65</v>
      </c>
      <c r="E297" s="2">
        <v>8</v>
      </c>
      <c r="F297" s="10">
        <v>16</v>
      </c>
      <c r="G297" s="2" t="str">
        <v>U</v>
      </c>
      <c r="H297" s="1">
        <v>0.001</v>
      </c>
      <c r="I297" s="1">
        <v>0</v>
      </c>
      <c r="J297" s="1">
        <v>0</v>
      </c>
      <c r="K297" s="1">
        <v>8.191</v>
      </c>
      <c r="L297" s="10" t="str">
        <v>V</v>
      </c>
      <c r="M297" s="10">
        <v>2000</v>
      </c>
      <c r="N297" s="33"/>
      <c r="O297" s="101" t="str">
        <v>65#电芯单体电压</v>
      </c>
      <c r="P297" s="1" t="str">
        <v>0x0</v>
      </c>
      <c r="Q297" s="1" t="str">
        <v>0x0</v>
      </c>
      <c r="R297" s="7" t="str">
        <v>NA</v>
      </c>
      <c r="S297" s="2"/>
      <c r="T297" s="173" t="str">
        <v>T</v>
      </c>
      <c r="U297" s="2"/>
      <c r="V297" s="2"/>
      <c r="W297" s="2"/>
      <c r="X297" s="197" t="str">
        <v>R</v>
      </c>
      <c r="Y297" s="6"/>
      <c r="Z297" s="6"/>
      <c r="AA297" s="6"/>
    </row>
    <row r="298">
      <c r="A298" s="15"/>
      <c r="B298" s="10"/>
      <c r="C298" s="2" t="str">
        <v>0x5D0</v>
      </c>
      <c r="D298" s="33" t="str">
        <v>BMS_cell_Volt_66</v>
      </c>
      <c r="E298" s="2">
        <v>24</v>
      </c>
      <c r="F298" s="10">
        <v>16</v>
      </c>
      <c r="G298" s="2" t="str">
        <v>U</v>
      </c>
      <c r="H298" s="1">
        <v>0.001</v>
      </c>
      <c r="I298" s="1">
        <v>0</v>
      </c>
      <c r="J298" s="1">
        <v>0</v>
      </c>
      <c r="K298" s="1">
        <v>8.191</v>
      </c>
      <c r="L298" s="10" t="str">
        <v>V</v>
      </c>
      <c r="M298" s="10">
        <v>2000</v>
      </c>
      <c r="N298" s="33"/>
      <c r="O298" s="101" t="str">
        <v>66#电芯单体电压</v>
      </c>
      <c r="P298" s="1" t="str">
        <v>0x0</v>
      </c>
      <c r="Q298" s="1" t="str">
        <v>0x0</v>
      </c>
      <c r="R298" s="7" t="str">
        <v>NA</v>
      </c>
      <c r="S298" s="2"/>
      <c r="T298" s="173" t="str">
        <v>T</v>
      </c>
      <c r="U298" s="2"/>
      <c r="V298" s="2"/>
      <c r="W298" s="2"/>
      <c r="X298" s="197" t="str">
        <v>R</v>
      </c>
      <c r="Y298" s="6"/>
      <c r="Z298" s="6"/>
      <c r="AA298" s="6"/>
    </row>
    <row r="299">
      <c r="A299" s="15"/>
      <c r="B299" s="10"/>
      <c r="C299" s="2" t="str">
        <v>0x5D0</v>
      </c>
      <c r="D299" s="33" t="str">
        <v>BMS_cell_Volt_67</v>
      </c>
      <c r="E299" s="2">
        <v>40</v>
      </c>
      <c r="F299" s="10">
        <v>16</v>
      </c>
      <c r="G299" s="2" t="str">
        <v>U</v>
      </c>
      <c r="H299" s="1">
        <v>0.001</v>
      </c>
      <c r="I299" s="1">
        <v>0</v>
      </c>
      <c r="J299" s="1">
        <v>0</v>
      </c>
      <c r="K299" s="1">
        <v>8.191</v>
      </c>
      <c r="L299" s="10" t="str">
        <v>V</v>
      </c>
      <c r="M299" s="10">
        <v>2000</v>
      </c>
      <c r="N299" s="33"/>
      <c r="O299" s="101" t="str">
        <v>67#电芯单体电压</v>
      </c>
      <c r="P299" s="1" t="str">
        <v>0x0</v>
      </c>
      <c r="Q299" s="1" t="str">
        <v>0x0</v>
      </c>
      <c r="R299" s="7" t="str">
        <v>NA</v>
      </c>
      <c r="S299" s="2"/>
      <c r="T299" s="173" t="str">
        <v>T</v>
      </c>
      <c r="U299" s="2"/>
      <c r="V299" s="2"/>
      <c r="W299" s="2"/>
      <c r="X299" s="197" t="str">
        <v>R</v>
      </c>
      <c r="Y299" s="6"/>
      <c r="Z299" s="6"/>
      <c r="AA299" s="6"/>
    </row>
    <row r="300">
      <c r="A300" s="15"/>
      <c r="B300" s="10"/>
      <c r="C300" s="2" t="str">
        <v>0x5D0</v>
      </c>
      <c r="D300" s="33" t="str">
        <v>BMS_cell_Volt_68</v>
      </c>
      <c r="E300" s="2">
        <v>56</v>
      </c>
      <c r="F300" s="10">
        <v>16</v>
      </c>
      <c r="G300" s="2" t="str">
        <v>U</v>
      </c>
      <c r="H300" s="1">
        <v>0.001</v>
      </c>
      <c r="I300" s="1">
        <v>0</v>
      </c>
      <c r="J300" s="1">
        <v>0</v>
      </c>
      <c r="K300" s="1">
        <v>8.191</v>
      </c>
      <c r="L300" s="10" t="str">
        <v>V</v>
      </c>
      <c r="M300" s="10">
        <v>2000</v>
      </c>
      <c r="N300" s="33"/>
      <c r="O300" s="101" t="str">
        <v>68#电芯单体电压</v>
      </c>
      <c r="P300" s="1" t="str">
        <v>0x0</v>
      </c>
      <c r="Q300" s="1" t="str">
        <v>0x0</v>
      </c>
      <c r="R300" s="7" t="str">
        <v>NA</v>
      </c>
      <c r="S300" s="2"/>
      <c r="T300" s="173" t="str">
        <v>T</v>
      </c>
      <c r="U300" s="2"/>
      <c r="V300" s="2"/>
      <c r="W300" s="2"/>
      <c r="X300" s="197" t="str">
        <v>R</v>
      </c>
      <c r="Y300" s="6"/>
      <c r="Z300" s="6"/>
      <c r="AA300" s="6"/>
    </row>
    <row r="301">
      <c r="A301" s="15" t="str">
        <v>BMS</v>
      </c>
      <c r="B301" s="10" t="str">
        <v>BMS_CellVol_TMsg18</v>
      </c>
      <c r="C301" s="2" t="str">
        <v>0x5D1</v>
      </c>
      <c r="D301" s="33" t="str">
        <v>BMS_cell_Volt_69</v>
      </c>
      <c r="E301" s="2">
        <v>8</v>
      </c>
      <c r="F301" s="10">
        <v>16</v>
      </c>
      <c r="G301" s="2" t="str">
        <v>U</v>
      </c>
      <c r="H301" s="1">
        <v>0.001</v>
      </c>
      <c r="I301" s="1">
        <v>0</v>
      </c>
      <c r="J301" s="1">
        <v>0</v>
      </c>
      <c r="K301" s="1">
        <v>8.191</v>
      </c>
      <c r="L301" s="10" t="str">
        <v>V</v>
      </c>
      <c r="M301" s="10">
        <v>2000</v>
      </c>
      <c r="N301" s="33"/>
      <c r="O301" s="101" t="str">
        <v>69#电芯单体电压</v>
      </c>
      <c r="P301" s="1" t="str">
        <v>0x0</v>
      </c>
      <c r="Q301" s="1" t="str">
        <v>0x0</v>
      </c>
      <c r="R301" s="7" t="str">
        <v>NA</v>
      </c>
      <c r="S301" s="2"/>
      <c r="T301" s="173" t="str">
        <v>T</v>
      </c>
      <c r="U301" s="2"/>
      <c r="V301" s="2"/>
      <c r="W301" s="2"/>
      <c r="X301" s="197" t="str">
        <v>R</v>
      </c>
      <c r="Y301" s="6"/>
      <c r="Z301" s="6"/>
      <c r="AA301" s="6"/>
    </row>
    <row r="302">
      <c r="A302" s="15"/>
      <c r="B302" s="10"/>
      <c r="C302" s="2" t="str">
        <v>0x5D1</v>
      </c>
      <c r="D302" s="33" t="str">
        <v>BMS_cell_Volt_70</v>
      </c>
      <c r="E302" s="2">
        <v>24</v>
      </c>
      <c r="F302" s="10">
        <v>16</v>
      </c>
      <c r="G302" s="2" t="str">
        <v>U</v>
      </c>
      <c r="H302" s="1">
        <v>0.001</v>
      </c>
      <c r="I302" s="1">
        <v>0</v>
      </c>
      <c r="J302" s="1">
        <v>0</v>
      </c>
      <c r="K302" s="1">
        <v>8.191</v>
      </c>
      <c r="L302" s="10" t="str">
        <v>V</v>
      </c>
      <c r="M302" s="10">
        <v>2000</v>
      </c>
      <c r="N302" s="33"/>
      <c r="O302" s="101" t="str">
        <v>70#电芯单体电压</v>
      </c>
      <c r="P302" s="1" t="str">
        <v>0x0</v>
      </c>
      <c r="Q302" s="1" t="str">
        <v>0x0</v>
      </c>
      <c r="R302" s="7" t="str">
        <v>NA</v>
      </c>
      <c r="S302" s="2"/>
      <c r="T302" s="173" t="str">
        <v>T</v>
      </c>
      <c r="U302" s="2"/>
      <c r="V302" s="2"/>
      <c r="W302" s="2"/>
      <c r="X302" s="197" t="str">
        <v>R</v>
      </c>
      <c r="Y302" s="6"/>
      <c r="Z302" s="6"/>
      <c r="AA302" s="6"/>
    </row>
    <row r="303">
      <c r="A303" s="15"/>
      <c r="B303" s="10"/>
      <c r="C303" s="2" t="str">
        <v>0x5D1</v>
      </c>
      <c r="D303" s="33" t="str">
        <v>BMS_cell_Volt_71</v>
      </c>
      <c r="E303" s="2">
        <v>40</v>
      </c>
      <c r="F303" s="10">
        <v>16</v>
      </c>
      <c r="G303" s="2" t="str">
        <v>U</v>
      </c>
      <c r="H303" s="1">
        <v>0.001</v>
      </c>
      <c r="I303" s="1">
        <v>0</v>
      </c>
      <c r="J303" s="1">
        <v>0</v>
      </c>
      <c r="K303" s="1">
        <v>8.191</v>
      </c>
      <c r="L303" s="10" t="str">
        <v>V</v>
      </c>
      <c r="M303" s="10">
        <v>2000</v>
      </c>
      <c r="N303" s="33"/>
      <c r="O303" s="101" t="str">
        <v>71#电芯单体电压</v>
      </c>
      <c r="P303" s="1" t="str">
        <v>0x0</v>
      </c>
      <c r="Q303" s="1" t="str">
        <v>0x0</v>
      </c>
      <c r="R303" s="7" t="str">
        <v>NA</v>
      </c>
      <c r="S303" s="2"/>
      <c r="T303" s="173" t="str">
        <v>T</v>
      </c>
      <c r="U303" s="2"/>
      <c r="V303" s="2"/>
      <c r="W303" s="2"/>
      <c r="X303" s="197" t="str">
        <v>R</v>
      </c>
      <c r="Y303" s="6"/>
      <c r="Z303" s="6"/>
      <c r="AA303" s="6"/>
    </row>
    <row r="304">
      <c r="A304" s="15"/>
      <c r="B304" s="10"/>
      <c r="C304" s="2" t="str">
        <v>0x5D1</v>
      </c>
      <c r="D304" s="33" t="str">
        <v>BMS_cell_Volt_72</v>
      </c>
      <c r="E304" s="2">
        <v>56</v>
      </c>
      <c r="F304" s="10">
        <v>16</v>
      </c>
      <c r="G304" s="2" t="str">
        <v>U</v>
      </c>
      <c r="H304" s="1">
        <v>0.001</v>
      </c>
      <c r="I304" s="1">
        <v>0</v>
      </c>
      <c r="J304" s="1">
        <v>0</v>
      </c>
      <c r="K304" s="1">
        <v>8.191</v>
      </c>
      <c r="L304" s="10" t="str">
        <v>V</v>
      </c>
      <c r="M304" s="10">
        <v>2000</v>
      </c>
      <c r="N304" s="33"/>
      <c r="O304" s="101" t="str">
        <v>72#电芯单体电压</v>
      </c>
      <c r="P304" s="1" t="str">
        <v>0x0</v>
      </c>
      <c r="Q304" s="1" t="str">
        <v>0x0</v>
      </c>
      <c r="R304" s="7" t="str">
        <v>NA</v>
      </c>
      <c r="S304" s="2"/>
      <c r="T304" s="173" t="str">
        <v>T</v>
      </c>
      <c r="U304" s="2"/>
      <c r="V304" s="2"/>
      <c r="W304" s="2"/>
      <c r="X304" s="197" t="str">
        <v>R</v>
      </c>
      <c r="Y304" s="6"/>
      <c r="Z304" s="6"/>
      <c r="AA304" s="6"/>
    </row>
    <row r="305">
      <c r="A305" s="15" t="str">
        <v>BMS</v>
      </c>
      <c r="B305" s="10" t="str">
        <v>BMS_CellVol_TMsg19</v>
      </c>
      <c r="C305" s="2" t="str">
        <v>0x5D2</v>
      </c>
      <c r="D305" s="33" t="str">
        <v>BMS_cell_Volt_73</v>
      </c>
      <c r="E305" s="2">
        <v>8</v>
      </c>
      <c r="F305" s="10">
        <v>16</v>
      </c>
      <c r="G305" s="2" t="str">
        <v>U</v>
      </c>
      <c r="H305" s="1">
        <v>0.001</v>
      </c>
      <c r="I305" s="1">
        <v>0</v>
      </c>
      <c r="J305" s="1">
        <v>0</v>
      </c>
      <c r="K305" s="1">
        <v>8.191</v>
      </c>
      <c r="L305" s="10" t="str">
        <v>V</v>
      </c>
      <c r="M305" s="10">
        <v>2000</v>
      </c>
      <c r="N305" s="33"/>
      <c r="O305" s="101" t="str">
        <v>73#电芯单体电压</v>
      </c>
      <c r="P305" s="1" t="str">
        <v>0x0</v>
      </c>
      <c r="Q305" s="1" t="str">
        <v>0x0</v>
      </c>
      <c r="R305" s="7" t="str">
        <v>NA</v>
      </c>
      <c r="S305" s="2"/>
      <c r="T305" s="173" t="str">
        <v>T</v>
      </c>
      <c r="U305" s="2"/>
      <c r="V305" s="2"/>
      <c r="W305" s="2"/>
      <c r="X305" s="197" t="str">
        <v>R</v>
      </c>
      <c r="Y305" s="6"/>
      <c r="Z305" s="6"/>
      <c r="AA305" s="6"/>
    </row>
    <row r="306">
      <c r="A306" s="15"/>
      <c r="B306" s="10"/>
      <c r="C306" s="2" t="str">
        <v>0x5D2</v>
      </c>
      <c r="D306" s="33" t="str">
        <v>BMS_cell_Volt_74</v>
      </c>
      <c r="E306" s="2">
        <v>24</v>
      </c>
      <c r="F306" s="10">
        <v>16</v>
      </c>
      <c r="G306" s="2" t="str">
        <v>U</v>
      </c>
      <c r="H306" s="1">
        <v>0.001</v>
      </c>
      <c r="I306" s="1">
        <v>0</v>
      </c>
      <c r="J306" s="1">
        <v>0</v>
      </c>
      <c r="K306" s="1">
        <v>8.191</v>
      </c>
      <c r="L306" s="10" t="str">
        <v>V</v>
      </c>
      <c r="M306" s="10">
        <v>2000</v>
      </c>
      <c r="N306" s="33"/>
      <c r="O306" s="101" t="str">
        <v>74#电芯单体电压</v>
      </c>
      <c r="P306" s="1" t="str">
        <v>0x0</v>
      </c>
      <c r="Q306" s="1" t="str">
        <v>0x0</v>
      </c>
      <c r="R306" s="7" t="str">
        <v>NA</v>
      </c>
      <c r="S306" s="2"/>
      <c r="T306" s="173" t="str">
        <v>T</v>
      </c>
      <c r="U306" s="2"/>
      <c r="V306" s="2"/>
      <c r="W306" s="2"/>
      <c r="X306" s="197" t="str">
        <v>R</v>
      </c>
      <c r="Y306" s="6"/>
      <c r="Z306" s="6"/>
      <c r="AA306" s="6"/>
    </row>
    <row r="307">
      <c r="A307" s="15"/>
      <c r="B307" s="10"/>
      <c r="C307" s="2" t="str">
        <v>0x5D2</v>
      </c>
      <c r="D307" s="33" t="str">
        <v>BMS_cell_Volt_75</v>
      </c>
      <c r="E307" s="2">
        <v>40</v>
      </c>
      <c r="F307" s="10">
        <v>16</v>
      </c>
      <c r="G307" s="2" t="str">
        <v>U</v>
      </c>
      <c r="H307" s="1">
        <v>0.001</v>
      </c>
      <c r="I307" s="1">
        <v>0</v>
      </c>
      <c r="J307" s="1">
        <v>0</v>
      </c>
      <c r="K307" s="1">
        <v>8.191</v>
      </c>
      <c r="L307" s="10" t="str">
        <v>V</v>
      </c>
      <c r="M307" s="10">
        <v>2000</v>
      </c>
      <c r="N307" s="33"/>
      <c r="O307" s="101" t="str">
        <v>75#电芯单体电压</v>
      </c>
      <c r="P307" s="1" t="str">
        <v>0x0</v>
      </c>
      <c r="Q307" s="1" t="str">
        <v>0x0</v>
      </c>
      <c r="R307" s="7" t="str">
        <v>NA</v>
      </c>
      <c r="S307" s="2"/>
      <c r="T307" s="173" t="str">
        <v>T</v>
      </c>
      <c r="U307" s="2"/>
      <c r="V307" s="2"/>
      <c r="W307" s="2"/>
      <c r="X307" s="197" t="str">
        <v>R</v>
      </c>
      <c r="Y307" s="6"/>
      <c r="Z307" s="6"/>
      <c r="AA307" s="6"/>
    </row>
    <row r="308">
      <c r="A308" s="15"/>
      <c r="B308" s="10"/>
      <c r="C308" s="2" t="str">
        <v>0x5D2</v>
      </c>
      <c r="D308" s="33" t="str">
        <v>BMS_cell_Volt_76</v>
      </c>
      <c r="E308" s="2">
        <v>56</v>
      </c>
      <c r="F308" s="10">
        <v>16</v>
      </c>
      <c r="G308" s="2" t="str">
        <v>U</v>
      </c>
      <c r="H308" s="1">
        <v>0.001</v>
      </c>
      <c r="I308" s="1">
        <v>0</v>
      </c>
      <c r="J308" s="1">
        <v>0</v>
      </c>
      <c r="K308" s="1">
        <v>8.191</v>
      </c>
      <c r="L308" s="10" t="str">
        <v>V</v>
      </c>
      <c r="M308" s="10">
        <v>2000</v>
      </c>
      <c r="N308" s="33"/>
      <c r="O308" s="101" t="str">
        <v>76#电芯单体电压</v>
      </c>
      <c r="P308" s="1" t="str">
        <v>0x0</v>
      </c>
      <c r="Q308" s="1" t="str">
        <v>0x0</v>
      </c>
      <c r="R308" s="7" t="str">
        <v>NA</v>
      </c>
      <c r="S308" s="2"/>
      <c r="T308" s="173" t="str">
        <v>T</v>
      </c>
      <c r="U308" s="2"/>
      <c r="V308" s="2"/>
      <c r="W308" s="2"/>
      <c r="X308" s="197" t="str">
        <v>R</v>
      </c>
      <c r="Y308" s="6"/>
      <c r="Z308" s="6"/>
      <c r="AA308" s="6"/>
    </row>
    <row r="309">
      <c r="A309" s="15" t="str">
        <v>BMS</v>
      </c>
      <c r="B309" s="10" t="str">
        <v>BMS_CellVol_TMsg20</v>
      </c>
      <c r="C309" s="2" t="str">
        <v>0x5D3</v>
      </c>
      <c r="D309" s="33" t="str">
        <v>BMS_cell_Volt_77</v>
      </c>
      <c r="E309" s="2">
        <v>8</v>
      </c>
      <c r="F309" s="10">
        <v>16</v>
      </c>
      <c r="G309" s="2" t="str">
        <v>U</v>
      </c>
      <c r="H309" s="1">
        <v>0.001</v>
      </c>
      <c r="I309" s="1">
        <v>0</v>
      </c>
      <c r="J309" s="1">
        <v>0</v>
      </c>
      <c r="K309" s="1">
        <v>8.191</v>
      </c>
      <c r="L309" s="10" t="str">
        <v>V</v>
      </c>
      <c r="M309" s="10">
        <v>2000</v>
      </c>
      <c r="N309" s="33"/>
      <c r="O309" s="101" t="str">
        <v>77#电芯单体电压</v>
      </c>
      <c r="P309" s="1" t="str">
        <v>0x0</v>
      </c>
      <c r="Q309" s="1" t="str">
        <v>0x0</v>
      </c>
      <c r="R309" s="7" t="str">
        <v>NA</v>
      </c>
      <c r="S309" s="2"/>
      <c r="T309" s="173" t="str">
        <v>T</v>
      </c>
      <c r="U309" s="2"/>
      <c r="V309" s="2"/>
      <c r="W309" s="2"/>
      <c r="X309" s="197" t="str">
        <v>R</v>
      </c>
      <c r="Y309" s="6"/>
      <c r="Z309" s="6"/>
      <c r="AA309" s="6"/>
    </row>
    <row r="310">
      <c r="A310" s="15"/>
      <c r="B310" s="10"/>
      <c r="C310" s="2" t="str">
        <v>0x5D3</v>
      </c>
      <c r="D310" s="33" t="str">
        <v>BMS_cell_Volt_78</v>
      </c>
      <c r="E310" s="2">
        <v>24</v>
      </c>
      <c r="F310" s="10">
        <v>16</v>
      </c>
      <c r="G310" s="2" t="str">
        <v>U</v>
      </c>
      <c r="H310" s="1">
        <v>0.001</v>
      </c>
      <c r="I310" s="1">
        <v>0</v>
      </c>
      <c r="J310" s="1">
        <v>0</v>
      </c>
      <c r="K310" s="1">
        <v>8.191</v>
      </c>
      <c r="L310" s="10" t="str">
        <v>V</v>
      </c>
      <c r="M310" s="10">
        <v>2000</v>
      </c>
      <c r="N310" s="33"/>
      <c r="O310" s="101" t="str">
        <v>78#电芯单体电压</v>
      </c>
      <c r="P310" s="1" t="str">
        <v>0x0</v>
      </c>
      <c r="Q310" s="1" t="str">
        <v>0x0</v>
      </c>
      <c r="R310" s="7" t="str">
        <v>NA</v>
      </c>
      <c r="S310" s="2"/>
      <c r="T310" s="173" t="str">
        <v>T</v>
      </c>
      <c r="U310" s="2"/>
      <c r="V310" s="2"/>
      <c r="W310" s="2"/>
      <c r="X310" s="197" t="str">
        <v>R</v>
      </c>
      <c r="Y310" s="6"/>
      <c r="Z310" s="6"/>
      <c r="AA310" s="6"/>
    </row>
    <row r="311">
      <c r="A311" s="15"/>
      <c r="B311" s="10"/>
      <c r="C311" s="2" t="str">
        <v>0x5D3</v>
      </c>
      <c r="D311" s="33" t="str">
        <v>BMS_cell_Volt_79</v>
      </c>
      <c r="E311" s="2">
        <v>40</v>
      </c>
      <c r="F311" s="10">
        <v>16</v>
      </c>
      <c r="G311" s="2" t="str">
        <v>U</v>
      </c>
      <c r="H311" s="1">
        <v>0.001</v>
      </c>
      <c r="I311" s="1">
        <v>0</v>
      </c>
      <c r="J311" s="1">
        <v>0</v>
      </c>
      <c r="K311" s="1">
        <v>8.191</v>
      </c>
      <c r="L311" s="10" t="str">
        <v>V</v>
      </c>
      <c r="M311" s="10">
        <v>2000</v>
      </c>
      <c r="N311" s="33"/>
      <c r="O311" s="101" t="str">
        <v>79#电芯单体电压</v>
      </c>
      <c r="P311" s="1" t="str">
        <v>0x0</v>
      </c>
      <c r="Q311" s="1" t="str">
        <v>0x0</v>
      </c>
      <c r="R311" s="7" t="str">
        <v>NA</v>
      </c>
      <c r="S311" s="2"/>
      <c r="T311" s="173" t="str">
        <v>T</v>
      </c>
      <c r="U311" s="2"/>
      <c r="V311" s="2"/>
      <c r="W311" s="2"/>
      <c r="X311" s="197" t="str">
        <v>R</v>
      </c>
      <c r="Y311" s="6"/>
      <c r="Z311" s="6"/>
      <c r="AA311" s="6"/>
    </row>
    <row r="312">
      <c r="A312" s="15"/>
      <c r="B312" s="10"/>
      <c r="C312" s="2" t="str">
        <v>0x5D3</v>
      </c>
      <c r="D312" s="33" t="str">
        <v>BMS_cell_Volt_80</v>
      </c>
      <c r="E312" s="2">
        <v>56</v>
      </c>
      <c r="F312" s="10">
        <v>16</v>
      </c>
      <c r="G312" s="2" t="str">
        <v>U</v>
      </c>
      <c r="H312" s="1">
        <v>0.001</v>
      </c>
      <c r="I312" s="1">
        <v>0</v>
      </c>
      <c r="J312" s="1">
        <v>0</v>
      </c>
      <c r="K312" s="1">
        <v>8.191</v>
      </c>
      <c r="L312" s="10" t="str">
        <v>V</v>
      </c>
      <c r="M312" s="10">
        <v>2000</v>
      </c>
      <c r="N312" s="33"/>
      <c r="O312" s="101" t="str">
        <v>80#电芯单体电压</v>
      </c>
      <c r="P312" s="1" t="str">
        <v>0x0</v>
      </c>
      <c r="Q312" s="1" t="str">
        <v>0x0</v>
      </c>
      <c r="R312" s="7" t="str">
        <v>NA</v>
      </c>
      <c r="S312" s="2"/>
      <c r="T312" s="173" t="str">
        <v>T</v>
      </c>
      <c r="U312" s="2"/>
      <c r="V312" s="2"/>
      <c r="W312" s="2"/>
      <c r="X312" s="197" t="str">
        <v>R</v>
      </c>
      <c r="Y312" s="6"/>
      <c r="Z312" s="6"/>
      <c r="AA312" s="6"/>
    </row>
    <row r="313">
      <c r="A313" s="15" t="str">
        <v>BMS</v>
      </c>
      <c r="B313" s="10" t="str">
        <v>BMS_CellVol_TMsg21</v>
      </c>
      <c r="C313" s="2" t="str">
        <v>0x5D4</v>
      </c>
      <c r="D313" s="33" t="str">
        <v>BMS_cell_Volt_81</v>
      </c>
      <c r="E313" s="2">
        <v>8</v>
      </c>
      <c r="F313" s="10">
        <v>16</v>
      </c>
      <c r="G313" s="2" t="str">
        <v>U</v>
      </c>
      <c r="H313" s="1">
        <v>0.001</v>
      </c>
      <c r="I313" s="1">
        <v>0</v>
      </c>
      <c r="J313" s="1">
        <v>0</v>
      </c>
      <c r="K313" s="1">
        <v>8.191</v>
      </c>
      <c r="L313" s="10" t="str">
        <v>V</v>
      </c>
      <c r="M313" s="10">
        <v>2000</v>
      </c>
      <c r="N313" s="33"/>
      <c r="O313" s="101" t="str">
        <v>81#电芯单体电压</v>
      </c>
      <c r="P313" s="1" t="str">
        <v>0x0</v>
      </c>
      <c r="Q313" s="1" t="str">
        <v>0x0</v>
      </c>
      <c r="R313" s="7" t="str">
        <v>NA</v>
      </c>
      <c r="S313" s="2"/>
      <c r="T313" s="173" t="str">
        <v>T</v>
      </c>
      <c r="U313" s="2"/>
      <c r="V313" s="2"/>
      <c r="W313" s="2"/>
      <c r="X313" s="197" t="str">
        <v>R</v>
      </c>
      <c r="Y313" s="6"/>
      <c r="Z313" s="6"/>
      <c r="AA313" s="6"/>
    </row>
    <row r="314">
      <c r="A314" s="15"/>
      <c r="B314" s="10"/>
      <c r="C314" s="2" t="str">
        <v>0x5D4</v>
      </c>
      <c r="D314" s="33" t="str">
        <v>BMS_cell_Volt_82</v>
      </c>
      <c r="E314" s="2">
        <v>24</v>
      </c>
      <c r="F314" s="10">
        <v>16</v>
      </c>
      <c r="G314" s="2" t="str">
        <v>U</v>
      </c>
      <c r="H314" s="1">
        <v>0.001</v>
      </c>
      <c r="I314" s="1">
        <v>0</v>
      </c>
      <c r="J314" s="1">
        <v>0</v>
      </c>
      <c r="K314" s="1">
        <v>8.191</v>
      </c>
      <c r="L314" s="10" t="str">
        <v>V</v>
      </c>
      <c r="M314" s="10">
        <v>2000</v>
      </c>
      <c r="N314" s="33"/>
      <c r="O314" s="101" t="str">
        <v>82#电芯单体电压</v>
      </c>
      <c r="P314" s="1" t="str">
        <v>0x0</v>
      </c>
      <c r="Q314" s="1" t="str">
        <v>0x0</v>
      </c>
      <c r="R314" s="7" t="str">
        <v>NA</v>
      </c>
      <c r="S314" s="2"/>
      <c r="T314" s="173" t="str">
        <v>T</v>
      </c>
      <c r="U314" s="2"/>
      <c r="V314" s="2"/>
      <c r="W314" s="2"/>
      <c r="X314" s="197" t="str">
        <v>R</v>
      </c>
      <c r="Y314" s="6"/>
      <c r="Z314" s="6"/>
      <c r="AA314" s="6"/>
    </row>
    <row r="315">
      <c r="A315" s="15"/>
      <c r="B315" s="10"/>
      <c r="C315" s="2" t="str">
        <v>0x5D4</v>
      </c>
      <c r="D315" s="33" t="str">
        <v>BMS_cell_Volt_83</v>
      </c>
      <c r="E315" s="2">
        <v>40</v>
      </c>
      <c r="F315" s="10">
        <v>16</v>
      </c>
      <c r="G315" s="2" t="str">
        <v>U</v>
      </c>
      <c r="H315" s="1">
        <v>0.001</v>
      </c>
      <c r="I315" s="1">
        <v>0</v>
      </c>
      <c r="J315" s="1">
        <v>0</v>
      </c>
      <c r="K315" s="1">
        <v>8.191</v>
      </c>
      <c r="L315" s="10" t="str">
        <v>V</v>
      </c>
      <c r="M315" s="10">
        <v>2000</v>
      </c>
      <c r="N315" s="33"/>
      <c r="O315" s="101" t="str">
        <v>83#电芯单体电压</v>
      </c>
      <c r="P315" s="1" t="str">
        <v>0x0</v>
      </c>
      <c r="Q315" s="1" t="str">
        <v>0x0</v>
      </c>
      <c r="R315" s="7" t="str">
        <v>NA</v>
      </c>
      <c r="S315" s="2"/>
      <c r="T315" s="173" t="str">
        <v>T</v>
      </c>
      <c r="U315" s="2"/>
      <c r="V315" s="2"/>
      <c r="W315" s="2"/>
      <c r="X315" s="197" t="str">
        <v>R</v>
      </c>
      <c r="Y315" s="6"/>
      <c r="Z315" s="6"/>
      <c r="AA315" s="6"/>
    </row>
    <row r="316">
      <c r="A316" s="15"/>
      <c r="B316" s="10"/>
      <c r="C316" s="2" t="str">
        <v>0x5D4</v>
      </c>
      <c r="D316" s="33" t="str">
        <v>BMS_cell_Volt_84</v>
      </c>
      <c r="E316" s="2">
        <v>56</v>
      </c>
      <c r="F316" s="10">
        <v>16</v>
      </c>
      <c r="G316" s="2" t="str">
        <v>U</v>
      </c>
      <c r="H316" s="1">
        <v>0.001</v>
      </c>
      <c r="I316" s="1">
        <v>0</v>
      </c>
      <c r="J316" s="1">
        <v>0</v>
      </c>
      <c r="K316" s="1">
        <v>8.191</v>
      </c>
      <c r="L316" s="10" t="str">
        <v>V</v>
      </c>
      <c r="M316" s="10">
        <v>2000</v>
      </c>
      <c r="N316" s="33"/>
      <c r="O316" s="101" t="str">
        <v>84#电芯单体电压</v>
      </c>
      <c r="P316" s="1" t="str">
        <v>0x0</v>
      </c>
      <c r="Q316" s="1" t="str">
        <v>0x0</v>
      </c>
      <c r="R316" s="7" t="str">
        <v>NA</v>
      </c>
      <c r="S316" s="2"/>
      <c r="T316" s="173" t="str">
        <v>T</v>
      </c>
      <c r="U316" s="2"/>
      <c r="V316" s="2"/>
      <c r="W316" s="2"/>
      <c r="X316" s="197" t="str">
        <v>R</v>
      </c>
      <c r="Y316" s="6"/>
      <c r="Z316" s="6"/>
      <c r="AA316" s="6"/>
    </row>
    <row r="317">
      <c r="A317" s="15" t="str">
        <v>BMS</v>
      </c>
      <c r="B317" s="10" t="str">
        <v>BMS_CellVol_TMsg22</v>
      </c>
      <c r="C317" s="2" t="str">
        <v>0x5D5</v>
      </c>
      <c r="D317" s="33" t="str">
        <v>BMS_cell_Volt_85</v>
      </c>
      <c r="E317" s="2">
        <v>8</v>
      </c>
      <c r="F317" s="10">
        <v>16</v>
      </c>
      <c r="G317" s="2" t="str">
        <v>U</v>
      </c>
      <c r="H317" s="1">
        <v>0.001</v>
      </c>
      <c r="I317" s="1">
        <v>0</v>
      </c>
      <c r="J317" s="1">
        <v>0</v>
      </c>
      <c r="K317" s="1">
        <v>8.191</v>
      </c>
      <c r="L317" s="10" t="str">
        <v>V</v>
      </c>
      <c r="M317" s="10">
        <v>2000</v>
      </c>
      <c r="N317" s="33"/>
      <c r="O317" s="101" t="str">
        <v>85#电芯单体电压</v>
      </c>
      <c r="P317" s="1" t="str">
        <v>0x0</v>
      </c>
      <c r="Q317" s="1" t="str">
        <v>0x0</v>
      </c>
      <c r="R317" s="7" t="str">
        <v>NA</v>
      </c>
      <c r="S317" s="2"/>
      <c r="T317" s="173" t="str">
        <v>T</v>
      </c>
      <c r="U317" s="2"/>
      <c r="V317" s="2"/>
      <c r="W317" s="2"/>
      <c r="X317" s="197" t="str">
        <v>R</v>
      </c>
      <c r="Y317" s="6"/>
      <c r="Z317" s="6"/>
      <c r="AA317" s="6"/>
    </row>
    <row r="318">
      <c r="A318" s="15"/>
      <c r="B318" s="10"/>
      <c r="C318" s="2" t="str">
        <v>0x5D5</v>
      </c>
      <c r="D318" s="33" t="str">
        <v>BMS_cell_Volt_86</v>
      </c>
      <c r="E318" s="2">
        <v>24</v>
      </c>
      <c r="F318" s="10">
        <v>16</v>
      </c>
      <c r="G318" s="2" t="str">
        <v>U</v>
      </c>
      <c r="H318" s="1">
        <v>0.001</v>
      </c>
      <c r="I318" s="1">
        <v>0</v>
      </c>
      <c r="J318" s="1">
        <v>0</v>
      </c>
      <c r="K318" s="1">
        <v>8.191</v>
      </c>
      <c r="L318" s="10" t="str">
        <v>V</v>
      </c>
      <c r="M318" s="10">
        <v>2000</v>
      </c>
      <c r="N318" s="33"/>
      <c r="O318" s="101" t="str">
        <v>86#电芯单体电压</v>
      </c>
      <c r="P318" s="1" t="str">
        <v>0x0</v>
      </c>
      <c r="Q318" s="1" t="str">
        <v>0x0</v>
      </c>
      <c r="R318" s="7" t="str">
        <v>NA</v>
      </c>
      <c r="S318" s="2"/>
      <c r="T318" s="173" t="str">
        <v>T</v>
      </c>
      <c r="U318" s="2"/>
      <c r="V318" s="2"/>
      <c r="W318" s="2"/>
      <c r="X318" s="197" t="str">
        <v>R</v>
      </c>
      <c r="Y318" s="6"/>
      <c r="Z318" s="6"/>
      <c r="AA318" s="6"/>
    </row>
    <row r="319">
      <c r="A319" s="15"/>
      <c r="B319" s="10"/>
      <c r="C319" s="2" t="str">
        <v>0x5D5</v>
      </c>
      <c r="D319" s="33" t="str">
        <v>BMS_cell_Volt_87</v>
      </c>
      <c r="E319" s="2">
        <v>40</v>
      </c>
      <c r="F319" s="10">
        <v>16</v>
      </c>
      <c r="G319" s="2" t="str">
        <v>U</v>
      </c>
      <c r="H319" s="1">
        <v>0.001</v>
      </c>
      <c r="I319" s="1">
        <v>0</v>
      </c>
      <c r="J319" s="1">
        <v>0</v>
      </c>
      <c r="K319" s="1">
        <v>8.191</v>
      </c>
      <c r="L319" s="10" t="str">
        <v>V</v>
      </c>
      <c r="M319" s="10">
        <v>2000</v>
      </c>
      <c r="N319" s="33"/>
      <c r="O319" s="101" t="str">
        <v>87#电芯单体电压</v>
      </c>
      <c r="P319" s="1" t="str">
        <v>0x0</v>
      </c>
      <c r="Q319" s="1" t="str">
        <v>0x0</v>
      </c>
      <c r="R319" s="7" t="str">
        <v>NA</v>
      </c>
      <c r="S319" s="2"/>
      <c r="T319" s="173" t="str">
        <v>T</v>
      </c>
      <c r="U319" s="2"/>
      <c r="V319" s="2"/>
      <c r="W319" s="2"/>
      <c r="X319" s="197" t="str">
        <v>R</v>
      </c>
      <c r="Y319" s="6"/>
      <c r="Z319" s="6"/>
      <c r="AA319" s="6"/>
    </row>
    <row r="320">
      <c r="A320" s="15"/>
      <c r="B320" s="10"/>
      <c r="C320" s="2" t="str">
        <v>0x5D5</v>
      </c>
      <c r="D320" s="33" t="str">
        <v>BMS_cell_Volt_88</v>
      </c>
      <c r="E320" s="2">
        <v>56</v>
      </c>
      <c r="F320" s="10">
        <v>16</v>
      </c>
      <c r="G320" s="2" t="str">
        <v>U</v>
      </c>
      <c r="H320" s="1">
        <v>0.001</v>
      </c>
      <c r="I320" s="1">
        <v>0</v>
      </c>
      <c r="J320" s="1">
        <v>0</v>
      </c>
      <c r="K320" s="1">
        <v>8.191</v>
      </c>
      <c r="L320" s="10" t="str">
        <v>V</v>
      </c>
      <c r="M320" s="10">
        <v>2000</v>
      </c>
      <c r="N320" s="33"/>
      <c r="O320" s="101" t="str">
        <v>88#电芯单体电压</v>
      </c>
      <c r="P320" s="1" t="str">
        <v>0x0</v>
      </c>
      <c r="Q320" s="1" t="str">
        <v>0x0</v>
      </c>
      <c r="R320" s="7" t="str">
        <v>NA</v>
      </c>
      <c r="S320" s="2"/>
      <c r="T320" s="173" t="str">
        <v>T</v>
      </c>
      <c r="U320" s="2"/>
      <c r="V320" s="2"/>
      <c r="W320" s="2"/>
      <c r="X320" s="197" t="str">
        <v>R</v>
      </c>
      <c r="Y320" s="6"/>
      <c r="Z320" s="6"/>
      <c r="AA320" s="6"/>
    </row>
    <row r="321">
      <c r="A321" s="15" t="str">
        <v>BMS</v>
      </c>
      <c r="B321" s="10" t="str">
        <v>BMS_CellVol_TMsg23</v>
      </c>
      <c r="C321" s="2" t="str">
        <v>0x5D6</v>
      </c>
      <c r="D321" s="33" t="str">
        <v>BMS_cell_Volt_89</v>
      </c>
      <c r="E321" s="2">
        <v>8</v>
      </c>
      <c r="F321" s="10">
        <v>16</v>
      </c>
      <c r="G321" s="2" t="str">
        <v>U</v>
      </c>
      <c r="H321" s="1">
        <v>0.001</v>
      </c>
      <c r="I321" s="1">
        <v>0</v>
      </c>
      <c r="J321" s="1">
        <v>0</v>
      </c>
      <c r="K321" s="1">
        <v>8.191</v>
      </c>
      <c r="L321" s="10" t="str">
        <v>V</v>
      </c>
      <c r="M321" s="10">
        <v>2000</v>
      </c>
      <c r="N321" s="33"/>
      <c r="O321" s="101" t="str">
        <v>89#电芯单体电压</v>
      </c>
      <c r="P321" s="1" t="str">
        <v>0x0</v>
      </c>
      <c r="Q321" s="1" t="str">
        <v>0x0</v>
      </c>
      <c r="R321" s="7" t="str">
        <v>NA</v>
      </c>
      <c r="S321" s="2"/>
      <c r="T321" s="173" t="str">
        <v>T</v>
      </c>
      <c r="U321" s="2"/>
      <c r="V321" s="2"/>
      <c r="W321" s="2"/>
      <c r="X321" s="197" t="str">
        <v>R</v>
      </c>
      <c r="Y321" s="6"/>
      <c r="Z321" s="6"/>
      <c r="AA321" s="6"/>
    </row>
    <row r="322">
      <c r="A322" s="15"/>
      <c r="B322" s="10"/>
      <c r="C322" s="2" t="str">
        <v>0x5D6</v>
      </c>
      <c r="D322" s="33" t="str">
        <v>BMS_cell_Volt_90</v>
      </c>
      <c r="E322" s="2">
        <v>24</v>
      </c>
      <c r="F322" s="10">
        <v>16</v>
      </c>
      <c r="G322" s="2" t="str">
        <v>U</v>
      </c>
      <c r="H322" s="1">
        <v>0.001</v>
      </c>
      <c r="I322" s="1">
        <v>0</v>
      </c>
      <c r="J322" s="1">
        <v>0</v>
      </c>
      <c r="K322" s="1">
        <v>8.191</v>
      </c>
      <c r="L322" s="10" t="str">
        <v>V</v>
      </c>
      <c r="M322" s="10">
        <v>2000</v>
      </c>
      <c r="N322" s="33"/>
      <c r="O322" s="101" t="str">
        <v>90#电芯单体电压</v>
      </c>
      <c r="P322" s="1" t="str">
        <v>0x0</v>
      </c>
      <c r="Q322" s="1" t="str">
        <v>0x0</v>
      </c>
      <c r="R322" s="7" t="str">
        <v>NA</v>
      </c>
      <c r="S322" s="2"/>
      <c r="T322" s="173" t="str">
        <v>T</v>
      </c>
      <c r="U322" s="2"/>
      <c r="V322" s="2"/>
      <c r="W322" s="2"/>
      <c r="X322" s="197" t="str">
        <v>R</v>
      </c>
      <c r="Y322" s="6"/>
      <c r="Z322" s="6"/>
      <c r="AA322" s="6"/>
    </row>
    <row r="323">
      <c r="A323" s="15"/>
      <c r="B323" s="10"/>
      <c r="C323" s="2" t="str">
        <v>0x5D6</v>
      </c>
      <c r="D323" s="33" t="str">
        <v>BMS_cell_Volt_91</v>
      </c>
      <c r="E323" s="2">
        <v>40</v>
      </c>
      <c r="F323" s="10">
        <v>16</v>
      </c>
      <c r="G323" s="2" t="str">
        <v>U</v>
      </c>
      <c r="H323" s="1">
        <v>0.001</v>
      </c>
      <c r="I323" s="1">
        <v>0</v>
      </c>
      <c r="J323" s="1">
        <v>0</v>
      </c>
      <c r="K323" s="1">
        <v>8.191</v>
      </c>
      <c r="L323" s="10" t="str">
        <v>V</v>
      </c>
      <c r="M323" s="10">
        <v>2000</v>
      </c>
      <c r="N323" s="33"/>
      <c r="O323" s="101" t="str">
        <v>91#电芯单体电压</v>
      </c>
      <c r="P323" s="1" t="str">
        <v>0x0</v>
      </c>
      <c r="Q323" s="1" t="str">
        <v>0x0</v>
      </c>
      <c r="R323" s="7" t="str">
        <v>NA</v>
      </c>
      <c r="S323" s="2"/>
      <c r="T323" s="173" t="str">
        <v>T</v>
      </c>
      <c r="U323" s="2"/>
      <c r="V323" s="2"/>
      <c r="W323" s="2"/>
      <c r="X323" s="197" t="str">
        <v>R</v>
      </c>
      <c r="Y323" s="6"/>
      <c r="Z323" s="6"/>
      <c r="AA323" s="6"/>
    </row>
    <row r="324">
      <c r="A324" s="15"/>
      <c r="B324" s="10"/>
      <c r="C324" s="2" t="str">
        <v>0x5D6</v>
      </c>
      <c r="D324" s="33" t="str">
        <v>BMS_cell_Volt_92</v>
      </c>
      <c r="E324" s="2">
        <v>56</v>
      </c>
      <c r="F324" s="10">
        <v>16</v>
      </c>
      <c r="G324" s="2" t="str">
        <v>U</v>
      </c>
      <c r="H324" s="1">
        <v>0.001</v>
      </c>
      <c r="I324" s="1">
        <v>0</v>
      </c>
      <c r="J324" s="1">
        <v>0</v>
      </c>
      <c r="K324" s="1">
        <v>8.191</v>
      </c>
      <c r="L324" s="10" t="str">
        <v>V</v>
      </c>
      <c r="M324" s="10">
        <v>2000</v>
      </c>
      <c r="N324" s="33"/>
      <c r="O324" s="101" t="str">
        <v>92#电芯单体电压</v>
      </c>
      <c r="P324" s="1" t="str">
        <v>0x0</v>
      </c>
      <c r="Q324" s="1" t="str">
        <v>0x0</v>
      </c>
      <c r="R324" s="7" t="str">
        <v>NA</v>
      </c>
      <c r="S324" s="2"/>
      <c r="T324" s="173" t="str">
        <v>T</v>
      </c>
      <c r="U324" s="2"/>
      <c r="V324" s="2"/>
      <c r="W324" s="2"/>
      <c r="X324" s="197" t="str">
        <v>R</v>
      </c>
      <c r="Y324" s="6"/>
      <c r="Z324" s="6"/>
      <c r="AA324" s="6"/>
    </row>
    <row r="325">
      <c r="A325" s="15" t="str">
        <v>BMS</v>
      </c>
      <c r="B325" s="10" t="str">
        <v>BMS_CellVol_TMsg24</v>
      </c>
      <c r="C325" s="2" t="str">
        <v>0x5D7</v>
      </c>
      <c r="D325" s="33" t="str">
        <v>BMS_cell_Volt_93</v>
      </c>
      <c r="E325" s="2">
        <v>8</v>
      </c>
      <c r="F325" s="10">
        <v>16</v>
      </c>
      <c r="G325" s="2" t="str">
        <v>U</v>
      </c>
      <c r="H325" s="1">
        <v>0.001</v>
      </c>
      <c r="I325" s="1">
        <v>0</v>
      </c>
      <c r="J325" s="1">
        <v>0</v>
      </c>
      <c r="K325" s="1">
        <v>8.191</v>
      </c>
      <c r="L325" s="10" t="str">
        <v>V</v>
      </c>
      <c r="M325" s="10">
        <v>2000</v>
      </c>
      <c r="N325" s="33"/>
      <c r="O325" s="101" t="str">
        <v>93#电芯单体电压</v>
      </c>
      <c r="P325" s="1" t="str">
        <v>0x0</v>
      </c>
      <c r="Q325" s="1" t="str">
        <v>0x0</v>
      </c>
      <c r="R325" s="7" t="str">
        <v>NA</v>
      </c>
      <c r="S325" s="2"/>
      <c r="T325" s="173" t="str">
        <v>T</v>
      </c>
      <c r="U325" s="2"/>
      <c r="V325" s="2"/>
      <c r="W325" s="2"/>
      <c r="X325" s="197" t="str">
        <v>R</v>
      </c>
      <c r="Y325" s="6"/>
      <c r="Z325" s="6"/>
      <c r="AA325" s="6"/>
    </row>
    <row r="326">
      <c r="A326" s="15"/>
      <c r="B326" s="10"/>
      <c r="C326" s="2" t="str">
        <v>0x5D7</v>
      </c>
      <c r="D326" s="33" t="str">
        <v>BMS_cell_Volt_94</v>
      </c>
      <c r="E326" s="2">
        <v>24</v>
      </c>
      <c r="F326" s="10">
        <v>16</v>
      </c>
      <c r="G326" s="2" t="str">
        <v>U</v>
      </c>
      <c r="H326" s="1">
        <v>0.001</v>
      </c>
      <c r="I326" s="1">
        <v>0</v>
      </c>
      <c r="J326" s="1">
        <v>0</v>
      </c>
      <c r="K326" s="1">
        <v>8.191</v>
      </c>
      <c r="L326" s="10" t="str">
        <v>V</v>
      </c>
      <c r="M326" s="10">
        <v>2000</v>
      </c>
      <c r="N326" s="33"/>
      <c r="O326" s="101" t="str">
        <v>94#电芯单体电压</v>
      </c>
      <c r="P326" s="1" t="str">
        <v>0x0</v>
      </c>
      <c r="Q326" s="1" t="str">
        <v>0x0</v>
      </c>
      <c r="R326" s="7" t="str">
        <v>NA</v>
      </c>
      <c r="S326" s="2"/>
      <c r="T326" s="173" t="str">
        <v>T</v>
      </c>
      <c r="U326" s="2"/>
      <c r="V326" s="2"/>
      <c r="W326" s="2"/>
      <c r="X326" s="197" t="str">
        <v>R</v>
      </c>
      <c r="Y326" s="6"/>
      <c r="Z326" s="6"/>
      <c r="AA326" s="6"/>
    </row>
    <row r="327">
      <c r="A327" s="15"/>
      <c r="B327" s="10"/>
      <c r="C327" s="2" t="str">
        <v>0x5D7</v>
      </c>
      <c r="D327" s="33" t="str">
        <v>BMS_cell_Volt_95</v>
      </c>
      <c r="E327" s="2">
        <v>40</v>
      </c>
      <c r="F327" s="10">
        <v>16</v>
      </c>
      <c r="G327" s="2" t="str">
        <v>U</v>
      </c>
      <c r="H327" s="1">
        <v>0.001</v>
      </c>
      <c r="I327" s="1">
        <v>0</v>
      </c>
      <c r="J327" s="1">
        <v>0</v>
      </c>
      <c r="K327" s="1">
        <v>8.191</v>
      </c>
      <c r="L327" s="10" t="str">
        <v>V</v>
      </c>
      <c r="M327" s="10">
        <v>2000</v>
      </c>
      <c r="N327" s="33"/>
      <c r="O327" s="101" t="str">
        <v>95#电芯单体电压</v>
      </c>
      <c r="P327" s="1" t="str">
        <v>0x0</v>
      </c>
      <c r="Q327" s="1" t="str">
        <v>0x0</v>
      </c>
      <c r="R327" s="7" t="str">
        <v>NA</v>
      </c>
      <c r="S327" s="2"/>
      <c r="T327" s="173" t="str">
        <v>T</v>
      </c>
      <c r="U327" s="2"/>
      <c r="V327" s="2"/>
      <c r="W327" s="2"/>
      <c r="X327" s="197" t="str">
        <v>R</v>
      </c>
      <c r="Y327" s="6"/>
      <c r="Z327" s="6"/>
      <c r="AA327" s="6"/>
    </row>
    <row r="328">
      <c r="A328" s="15"/>
      <c r="B328" s="10"/>
      <c r="C328" s="2" t="str">
        <v>0x5D7</v>
      </c>
      <c r="D328" s="33" t="str">
        <v>BMS_cell_Volt_96</v>
      </c>
      <c r="E328" s="2">
        <v>56</v>
      </c>
      <c r="F328" s="10">
        <v>16</v>
      </c>
      <c r="G328" s="2" t="str">
        <v>U</v>
      </c>
      <c r="H328" s="1">
        <v>0.001</v>
      </c>
      <c r="I328" s="1">
        <v>0</v>
      </c>
      <c r="J328" s="1">
        <v>0</v>
      </c>
      <c r="K328" s="1">
        <v>8.191</v>
      </c>
      <c r="L328" s="10" t="str">
        <v>V</v>
      </c>
      <c r="M328" s="10">
        <v>2000</v>
      </c>
      <c r="N328" s="33"/>
      <c r="O328" s="101" t="str">
        <v>96#电芯单体电压</v>
      </c>
      <c r="P328" s="1" t="str">
        <v>0x0</v>
      </c>
      <c r="Q328" s="1" t="str">
        <v>0x0</v>
      </c>
      <c r="R328" s="7" t="str">
        <v>NA</v>
      </c>
      <c r="S328" s="2"/>
      <c r="T328" s="173" t="str">
        <v>T</v>
      </c>
      <c r="U328" s="2"/>
      <c r="V328" s="2"/>
      <c r="W328" s="2"/>
      <c r="X328" s="197" t="str">
        <v>R</v>
      </c>
      <c r="Y328" s="6"/>
      <c r="Z328" s="6"/>
      <c r="AA328" s="6"/>
    </row>
    <row r="329">
      <c r="A329" s="15" t="str">
        <v>BMS</v>
      </c>
      <c r="B329" s="10" t="str">
        <v>BMS_CellVol_TMsg25</v>
      </c>
      <c r="C329" s="2" t="str">
        <v>0x5D8</v>
      </c>
      <c r="D329" s="33" t="str">
        <v>BMS_cell_Volt_97</v>
      </c>
      <c r="E329" s="2">
        <v>8</v>
      </c>
      <c r="F329" s="10">
        <v>16</v>
      </c>
      <c r="G329" s="2" t="str">
        <v>U</v>
      </c>
      <c r="H329" s="1">
        <v>0.001</v>
      </c>
      <c r="I329" s="1">
        <v>0</v>
      </c>
      <c r="J329" s="1">
        <v>0</v>
      </c>
      <c r="K329" s="1">
        <v>8.191</v>
      </c>
      <c r="L329" s="10" t="str">
        <v>V</v>
      </c>
      <c r="M329" s="10">
        <v>2000</v>
      </c>
      <c r="N329" s="33"/>
      <c r="O329" s="101" t="str">
        <v>97#电芯单体电压</v>
      </c>
      <c r="P329" s="1" t="str">
        <v>0x0</v>
      </c>
      <c r="Q329" s="1" t="str">
        <v>0x0</v>
      </c>
      <c r="R329" s="7" t="str">
        <v>NA</v>
      </c>
      <c r="S329" s="2"/>
      <c r="T329" s="173" t="str">
        <v>T</v>
      </c>
      <c r="U329" s="2"/>
      <c r="V329" s="2"/>
      <c r="W329" s="2"/>
      <c r="X329" s="197" t="str">
        <v>R</v>
      </c>
      <c r="Y329" s="6"/>
      <c r="Z329" s="6"/>
      <c r="AA329" s="6"/>
    </row>
    <row r="330">
      <c r="A330" s="15"/>
      <c r="B330" s="10"/>
      <c r="C330" s="2" t="str">
        <v>0x5D8</v>
      </c>
      <c r="D330" s="33" t="str">
        <v>BMS_cell_Volt_98</v>
      </c>
      <c r="E330" s="2">
        <v>24</v>
      </c>
      <c r="F330" s="10">
        <v>16</v>
      </c>
      <c r="G330" s="2" t="str">
        <v>U</v>
      </c>
      <c r="H330" s="1">
        <v>0.001</v>
      </c>
      <c r="I330" s="1">
        <v>0</v>
      </c>
      <c r="J330" s="1">
        <v>0</v>
      </c>
      <c r="K330" s="1">
        <v>8.191</v>
      </c>
      <c r="L330" s="10" t="str">
        <v>V</v>
      </c>
      <c r="M330" s="10">
        <v>2000</v>
      </c>
      <c r="N330" s="33"/>
      <c r="O330" s="101" t="str">
        <v>98#电芯单体电压</v>
      </c>
      <c r="P330" s="1" t="str">
        <v>0x0</v>
      </c>
      <c r="Q330" s="1" t="str">
        <v>0x0</v>
      </c>
      <c r="R330" s="7" t="str">
        <v>NA</v>
      </c>
      <c r="S330" s="2"/>
      <c r="T330" s="173" t="str">
        <v>T</v>
      </c>
      <c r="U330" s="2"/>
      <c r="V330" s="2"/>
      <c r="W330" s="2"/>
      <c r="X330" s="197" t="str">
        <v>R</v>
      </c>
      <c r="Y330" s="6"/>
      <c r="Z330" s="6"/>
      <c r="AA330" s="6"/>
    </row>
    <row r="331">
      <c r="A331" s="15"/>
      <c r="B331" s="10"/>
      <c r="C331" s="2" t="str">
        <v>0x5D8</v>
      </c>
      <c r="D331" s="33" t="str">
        <v>BMS_cell_Volt_99</v>
      </c>
      <c r="E331" s="2">
        <v>40</v>
      </c>
      <c r="F331" s="10">
        <v>16</v>
      </c>
      <c r="G331" s="2" t="str">
        <v>U</v>
      </c>
      <c r="H331" s="1">
        <v>0.001</v>
      </c>
      <c r="I331" s="1">
        <v>0</v>
      </c>
      <c r="J331" s="1">
        <v>0</v>
      </c>
      <c r="K331" s="1">
        <v>8.191</v>
      </c>
      <c r="L331" s="10" t="str">
        <v>V</v>
      </c>
      <c r="M331" s="10">
        <v>2000</v>
      </c>
      <c r="N331" s="33"/>
      <c r="O331" s="101" t="str">
        <v>99#电芯单体电压</v>
      </c>
      <c r="P331" s="1" t="str">
        <v>0x0</v>
      </c>
      <c r="Q331" s="1" t="str">
        <v>0x0</v>
      </c>
      <c r="R331" s="7" t="str">
        <v>NA</v>
      </c>
      <c r="S331" s="2"/>
      <c r="T331" s="173" t="str">
        <v>T</v>
      </c>
      <c r="U331" s="2"/>
      <c r="V331" s="2"/>
      <c r="W331" s="2"/>
      <c r="X331" s="197" t="str">
        <v>R</v>
      </c>
      <c r="Y331" s="6"/>
      <c r="Z331" s="6"/>
      <c r="AA331" s="6"/>
    </row>
    <row r="332">
      <c r="A332" s="15"/>
      <c r="B332" s="10"/>
      <c r="C332" s="2" t="str">
        <v>0x5D8</v>
      </c>
      <c r="D332" s="33" t="str">
        <v>BMS_cell_Volt_100</v>
      </c>
      <c r="E332" s="2">
        <v>56</v>
      </c>
      <c r="F332" s="10">
        <v>16</v>
      </c>
      <c r="G332" s="2" t="str">
        <v>U</v>
      </c>
      <c r="H332" s="1">
        <v>0.001</v>
      </c>
      <c r="I332" s="1">
        <v>0</v>
      </c>
      <c r="J332" s="1">
        <v>0</v>
      </c>
      <c r="K332" s="1">
        <v>8.191</v>
      </c>
      <c r="L332" s="10" t="str">
        <v>V</v>
      </c>
      <c r="M332" s="10">
        <v>2000</v>
      </c>
      <c r="N332" s="33"/>
      <c r="O332" s="101" t="str">
        <v>100#电芯单体电压</v>
      </c>
      <c r="P332" s="1" t="str">
        <v>0x0</v>
      </c>
      <c r="Q332" s="1" t="str">
        <v>0x0</v>
      </c>
      <c r="R332" s="7" t="str">
        <v>NA</v>
      </c>
      <c r="S332" s="2"/>
      <c r="T332" s="173" t="str">
        <v>T</v>
      </c>
      <c r="U332" s="2"/>
      <c r="V332" s="2"/>
      <c r="W332" s="2"/>
      <c r="X332" s="197" t="str">
        <v>R</v>
      </c>
      <c r="Y332" s="6"/>
      <c r="Z332" s="6"/>
      <c r="AA332" s="6"/>
    </row>
    <row r="333">
      <c r="A333" s="15" t="str">
        <v>BMS</v>
      </c>
      <c r="B333" s="10" t="str">
        <v>BMS_CellVol_TMsg26</v>
      </c>
      <c r="C333" s="2" t="str">
        <v>0x5D9</v>
      </c>
      <c r="D333" s="33" t="str">
        <v>BMS_cell_Volt_101</v>
      </c>
      <c r="E333" s="2">
        <v>8</v>
      </c>
      <c r="F333" s="10">
        <v>16</v>
      </c>
      <c r="G333" s="2" t="str">
        <v>U</v>
      </c>
      <c r="H333" s="1">
        <v>0.001</v>
      </c>
      <c r="I333" s="1">
        <v>0</v>
      </c>
      <c r="J333" s="1">
        <v>0</v>
      </c>
      <c r="K333" s="1">
        <v>8.191</v>
      </c>
      <c r="L333" s="10" t="str">
        <v>V</v>
      </c>
      <c r="M333" s="10">
        <v>2000</v>
      </c>
      <c r="N333" s="33"/>
      <c r="O333" s="101" t="str">
        <v>101#电芯单体电压</v>
      </c>
      <c r="P333" s="1" t="str">
        <v>0x0</v>
      </c>
      <c r="Q333" s="1" t="str">
        <v>0x0</v>
      </c>
      <c r="R333" s="7" t="str">
        <v>NA</v>
      </c>
      <c r="S333" s="2"/>
      <c r="T333" s="173" t="str">
        <v>T</v>
      </c>
      <c r="U333" s="2"/>
      <c r="V333" s="2"/>
      <c r="W333" s="2"/>
      <c r="X333" s="197" t="str">
        <v>R</v>
      </c>
      <c r="Y333" s="6"/>
      <c r="Z333" s="6"/>
      <c r="AA333" s="6"/>
    </row>
    <row r="334">
      <c r="A334" s="15"/>
      <c r="B334" s="10"/>
      <c r="C334" s="2" t="str">
        <v>0x5D9</v>
      </c>
      <c r="D334" s="33" t="str">
        <v>BMS_cell_Volt_102</v>
      </c>
      <c r="E334" s="2">
        <v>24</v>
      </c>
      <c r="F334" s="10">
        <v>16</v>
      </c>
      <c r="G334" s="2" t="str">
        <v>U</v>
      </c>
      <c r="H334" s="1">
        <v>0.001</v>
      </c>
      <c r="I334" s="1">
        <v>0</v>
      </c>
      <c r="J334" s="1">
        <v>0</v>
      </c>
      <c r="K334" s="1">
        <v>8.191</v>
      </c>
      <c r="L334" s="10" t="str">
        <v>V</v>
      </c>
      <c r="M334" s="10">
        <v>2000</v>
      </c>
      <c r="N334" s="33"/>
      <c r="O334" s="101" t="str">
        <v>102#电芯单体电压</v>
      </c>
      <c r="P334" s="1" t="str">
        <v>0x0</v>
      </c>
      <c r="Q334" s="1" t="str">
        <v>0x0</v>
      </c>
      <c r="R334" s="7" t="str">
        <v>NA</v>
      </c>
      <c r="S334" s="2"/>
      <c r="T334" s="173" t="str">
        <v>T</v>
      </c>
      <c r="U334" s="2"/>
      <c r="V334" s="2"/>
      <c r="W334" s="2"/>
      <c r="X334" s="197" t="str">
        <v>R</v>
      </c>
      <c r="Y334" s="6"/>
      <c r="Z334" s="6"/>
      <c r="AA334" s="6"/>
    </row>
    <row r="335">
      <c r="A335" s="15"/>
      <c r="B335" s="10"/>
      <c r="C335" s="2" t="str">
        <v>0x5D9</v>
      </c>
      <c r="D335" s="33" t="str">
        <v>BMS_cell_Volt_103</v>
      </c>
      <c r="E335" s="2">
        <v>40</v>
      </c>
      <c r="F335" s="10">
        <v>16</v>
      </c>
      <c r="G335" s="2" t="str">
        <v>U</v>
      </c>
      <c r="H335" s="1">
        <v>0.001</v>
      </c>
      <c r="I335" s="1">
        <v>0</v>
      </c>
      <c r="J335" s="1">
        <v>0</v>
      </c>
      <c r="K335" s="1">
        <v>8.191</v>
      </c>
      <c r="L335" s="10" t="str">
        <v>V</v>
      </c>
      <c r="M335" s="10">
        <v>2000</v>
      </c>
      <c r="N335" s="33"/>
      <c r="O335" s="101" t="str">
        <v>103#电芯单体电压</v>
      </c>
      <c r="P335" s="1" t="str">
        <v>0x0</v>
      </c>
      <c r="Q335" s="1" t="str">
        <v>0x0</v>
      </c>
      <c r="R335" s="7" t="str">
        <v>NA</v>
      </c>
      <c r="S335" s="2"/>
      <c r="T335" s="173" t="str">
        <v>T</v>
      </c>
      <c r="U335" s="2"/>
      <c r="V335" s="2"/>
      <c r="W335" s="2"/>
      <c r="X335" s="197" t="str">
        <v>R</v>
      </c>
      <c r="Y335" s="6"/>
      <c r="Z335" s="6"/>
      <c r="AA335" s="6"/>
    </row>
    <row r="336">
      <c r="A336" s="15"/>
      <c r="B336" s="10"/>
      <c r="C336" s="2" t="str">
        <v>0x5D9</v>
      </c>
      <c r="D336" s="33" t="str">
        <v>BMS_cell_Volt_104</v>
      </c>
      <c r="E336" s="2">
        <v>56</v>
      </c>
      <c r="F336" s="10">
        <v>16</v>
      </c>
      <c r="G336" s="2" t="str">
        <v>U</v>
      </c>
      <c r="H336" s="1">
        <v>0.001</v>
      </c>
      <c r="I336" s="1">
        <v>0</v>
      </c>
      <c r="J336" s="1">
        <v>0</v>
      </c>
      <c r="K336" s="1">
        <v>8.191</v>
      </c>
      <c r="L336" s="10" t="str">
        <v>V</v>
      </c>
      <c r="M336" s="10">
        <v>2000</v>
      </c>
      <c r="N336" s="33"/>
      <c r="O336" s="101" t="str">
        <v>104#电芯单体电压</v>
      </c>
      <c r="P336" s="1" t="str">
        <v>0x0</v>
      </c>
      <c r="Q336" s="1" t="str">
        <v>0x0</v>
      </c>
      <c r="R336" s="7" t="str">
        <v>NA</v>
      </c>
      <c r="S336" s="2"/>
      <c r="T336" s="173" t="str">
        <v>T</v>
      </c>
      <c r="U336" s="2"/>
      <c r="V336" s="2"/>
      <c r="W336" s="2"/>
      <c r="X336" s="197" t="str">
        <v>R</v>
      </c>
      <c r="Y336" s="6"/>
      <c r="Z336" s="6"/>
      <c r="AA336" s="6"/>
    </row>
    <row r="337">
      <c r="A337" s="15" t="str">
        <v>BMS</v>
      </c>
      <c r="B337" s="10" t="str">
        <v>BMS_CellVol_TMsg27</v>
      </c>
      <c r="C337" s="208" t="str">
        <v>0x5DA</v>
      </c>
      <c r="D337" s="212" t="str">
        <v>BMS_cell_Volt_105</v>
      </c>
      <c r="E337" s="208">
        <v>8</v>
      </c>
      <c r="F337" s="211">
        <v>16</v>
      </c>
      <c r="G337" s="208" t="str">
        <v>U</v>
      </c>
      <c r="H337" s="209">
        <v>0.001</v>
      </c>
      <c r="I337" s="209">
        <v>0</v>
      </c>
      <c r="J337" s="209">
        <v>0</v>
      </c>
      <c r="K337" s="209">
        <v>8.191</v>
      </c>
      <c r="L337" s="211" t="str">
        <v>V</v>
      </c>
      <c r="M337" s="211">
        <v>2000</v>
      </c>
      <c r="N337" s="212"/>
      <c r="O337" s="210" t="str">
        <v>105#电芯单体电压</v>
      </c>
      <c r="P337" s="209" t="str">
        <v>0x0</v>
      </c>
      <c r="Q337" s="209" t="str">
        <v>0x0</v>
      </c>
      <c r="R337" s="213" t="str">
        <v>NA</v>
      </c>
      <c r="S337" s="2"/>
      <c r="T337" s="173" t="str">
        <v>T</v>
      </c>
      <c r="U337" s="2"/>
      <c r="V337" s="2"/>
      <c r="W337" s="2"/>
      <c r="X337" s="197" t="str">
        <v>R</v>
      </c>
      <c r="Y337" s="6"/>
      <c r="Z337" s="214" t="str">
        <v>预留，BMS不发送，TBOX平台软件开发需求</v>
      </c>
      <c r="AA337" s="6"/>
    </row>
    <row r="338">
      <c r="A338" s="15"/>
      <c r="B338" s="10"/>
      <c r="C338" s="208" t="str">
        <v>0x5DA</v>
      </c>
      <c r="D338" s="212" t="str">
        <v>BMS_cell_Volt_106</v>
      </c>
      <c r="E338" s="208">
        <v>24</v>
      </c>
      <c r="F338" s="211">
        <v>16</v>
      </c>
      <c r="G338" s="208" t="str">
        <v>U</v>
      </c>
      <c r="H338" s="209">
        <v>0.001</v>
      </c>
      <c r="I338" s="209">
        <v>0</v>
      </c>
      <c r="J338" s="209">
        <v>0</v>
      </c>
      <c r="K338" s="209">
        <v>8.191</v>
      </c>
      <c r="L338" s="211" t="str">
        <v>V</v>
      </c>
      <c r="M338" s="211">
        <v>2000</v>
      </c>
      <c r="N338" s="212"/>
      <c r="O338" s="210" t="str">
        <v>106#电芯单体电压</v>
      </c>
      <c r="P338" s="209" t="str">
        <v>0x0</v>
      </c>
      <c r="Q338" s="209" t="str">
        <v>0x0</v>
      </c>
      <c r="R338" s="213" t="str">
        <v>NA</v>
      </c>
      <c r="S338" s="2"/>
      <c r="T338" s="173" t="str">
        <v>T</v>
      </c>
      <c r="U338" s="2"/>
      <c r="V338" s="2"/>
      <c r="W338" s="2"/>
      <c r="X338" s="197" t="str">
        <v>R</v>
      </c>
      <c r="Y338" s="6"/>
      <c r="Z338" s="214"/>
      <c r="AA338" s="6"/>
    </row>
    <row r="339">
      <c r="A339" s="15"/>
      <c r="B339" s="10"/>
      <c r="C339" s="208" t="str">
        <v>0x5DA</v>
      </c>
      <c r="D339" s="212" t="str">
        <v>BMS_cell_Volt_107</v>
      </c>
      <c r="E339" s="208">
        <v>40</v>
      </c>
      <c r="F339" s="211">
        <v>16</v>
      </c>
      <c r="G339" s="208" t="str">
        <v>U</v>
      </c>
      <c r="H339" s="209">
        <v>0.001</v>
      </c>
      <c r="I339" s="209">
        <v>0</v>
      </c>
      <c r="J339" s="209">
        <v>0</v>
      </c>
      <c r="K339" s="209">
        <v>8.191</v>
      </c>
      <c r="L339" s="211" t="str">
        <v>V</v>
      </c>
      <c r="M339" s="211">
        <v>2000</v>
      </c>
      <c r="N339" s="212"/>
      <c r="O339" s="210" t="str">
        <v>107#电芯单体电压</v>
      </c>
      <c r="P339" s="209" t="str">
        <v>0x0</v>
      </c>
      <c r="Q339" s="209" t="str">
        <v>0x0</v>
      </c>
      <c r="R339" s="213" t="str">
        <v>NA</v>
      </c>
      <c r="S339" s="2"/>
      <c r="T339" s="173" t="str">
        <v>T</v>
      </c>
      <c r="U339" s="2"/>
      <c r="V339" s="2"/>
      <c r="W339" s="2"/>
      <c r="X339" s="197" t="str">
        <v>R</v>
      </c>
      <c r="Y339" s="6"/>
      <c r="Z339" s="214"/>
      <c r="AA339" s="6"/>
    </row>
    <row r="340">
      <c r="A340" s="15"/>
      <c r="B340" s="10"/>
      <c r="C340" s="208" t="str">
        <v>0x5DA</v>
      </c>
      <c r="D340" s="212" t="str">
        <v>BMS_cell_Volt_108</v>
      </c>
      <c r="E340" s="208">
        <v>56</v>
      </c>
      <c r="F340" s="211">
        <v>16</v>
      </c>
      <c r="G340" s="208" t="str">
        <v>U</v>
      </c>
      <c r="H340" s="209">
        <v>0.001</v>
      </c>
      <c r="I340" s="209">
        <v>0</v>
      </c>
      <c r="J340" s="209">
        <v>0</v>
      </c>
      <c r="K340" s="209">
        <v>8.191</v>
      </c>
      <c r="L340" s="211" t="str">
        <v>V</v>
      </c>
      <c r="M340" s="211">
        <v>2000</v>
      </c>
      <c r="N340" s="212"/>
      <c r="O340" s="210" t="str">
        <v>108#电芯单体电压</v>
      </c>
      <c r="P340" s="209" t="str">
        <v>0x0</v>
      </c>
      <c r="Q340" s="209" t="str">
        <v>0x0</v>
      </c>
      <c r="R340" s="213" t="str">
        <v>NA</v>
      </c>
      <c r="S340" s="2"/>
      <c r="T340" s="173" t="str">
        <v>T</v>
      </c>
      <c r="U340" s="2"/>
      <c r="V340" s="2"/>
      <c r="W340" s="2"/>
      <c r="X340" s="197" t="str">
        <v>R</v>
      </c>
      <c r="Y340" s="6"/>
      <c r="Z340" s="214"/>
      <c r="AA340" s="6"/>
    </row>
    <row r="341">
      <c r="A341" s="15" t="str">
        <v>BMS</v>
      </c>
      <c r="B341" s="10" t="str">
        <v>BMS_CellVol_TMsg28</v>
      </c>
      <c r="C341" s="208" t="str">
        <v>0x5DB</v>
      </c>
      <c r="D341" s="212" t="str">
        <v>BMS_cell_Volt_109</v>
      </c>
      <c r="E341" s="208">
        <v>8</v>
      </c>
      <c r="F341" s="211">
        <v>16</v>
      </c>
      <c r="G341" s="208" t="str">
        <v>U</v>
      </c>
      <c r="H341" s="209">
        <v>0.001</v>
      </c>
      <c r="I341" s="209">
        <v>0</v>
      </c>
      <c r="J341" s="209">
        <v>0</v>
      </c>
      <c r="K341" s="209">
        <v>8.191</v>
      </c>
      <c r="L341" s="211" t="str">
        <v>V</v>
      </c>
      <c r="M341" s="211">
        <v>2000</v>
      </c>
      <c r="N341" s="212"/>
      <c r="O341" s="210" t="str">
        <v>109#电芯单体电压</v>
      </c>
      <c r="P341" s="209" t="str">
        <v>0x0</v>
      </c>
      <c r="Q341" s="209" t="str">
        <v>0x0</v>
      </c>
      <c r="R341" s="213" t="str">
        <v>NA</v>
      </c>
      <c r="S341" s="2"/>
      <c r="T341" s="173" t="str">
        <v>T</v>
      </c>
      <c r="U341" s="2"/>
      <c r="V341" s="2"/>
      <c r="W341" s="2"/>
      <c r="X341" s="197" t="str">
        <v>R</v>
      </c>
      <c r="Y341" s="6"/>
      <c r="Z341" s="214"/>
      <c r="AA341" s="6"/>
    </row>
    <row r="342">
      <c r="A342" s="15"/>
      <c r="B342" s="10"/>
      <c r="C342" s="208" t="str">
        <v>0x5DB</v>
      </c>
      <c r="D342" s="212" t="str">
        <v>BMS_cell_Volt_110</v>
      </c>
      <c r="E342" s="208">
        <v>24</v>
      </c>
      <c r="F342" s="211">
        <v>16</v>
      </c>
      <c r="G342" s="208" t="str">
        <v>U</v>
      </c>
      <c r="H342" s="209">
        <v>0.001</v>
      </c>
      <c r="I342" s="209">
        <v>0</v>
      </c>
      <c r="J342" s="209">
        <v>0</v>
      </c>
      <c r="K342" s="209">
        <v>8.191</v>
      </c>
      <c r="L342" s="211" t="str">
        <v>V</v>
      </c>
      <c r="M342" s="211">
        <v>2000</v>
      </c>
      <c r="N342" s="212"/>
      <c r="O342" s="210" t="str">
        <v>110#电芯单体电压</v>
      </c>
      <c r="P342" s="209" t="str">
        <v>0x0</v>
      </c>
      <c r="Q342" s="209" t="str">
        <v>0x0</v>
      </c>
      <c r="R342" s="213" t="str">
        <v>NA</v>
      </c>
      <c r="S342" s="2"/>
      <c r="T342" s="173" t="str">
        <v>T</v>
      </c>
      <c r="U342" s="2"/>
      <c r="V342" s="2"/>
      <c r="W342" s="2"/>
      <c r="X342" s="197" t="str">
        <v>R</v>
      </c>
      <c r="Y342" s="6"/>
      <c r="Z342" s="214"/>
      <c r="AA342" s="6"/>
    </row>
    <row r="343">
      <c r="A343" s="15"/>
      <c r="B343" s="10"/>
      <c r="C343" s="208" t="str">
        <v>0x5DB</v>
      </c>
      <c r="D343" s="212" t="str">
        <v>BMS_cell_Volt_111</v>
      </c>
      <c r="E343" s="208">
        <v>40</v>
      </c>
      <c r="F343" s="211">
        <v>16</v>
      </c>
      <c r="G343" s="208" t="str">
        <v>U</v>
      </c>
      <c r="H343" s="209">
        <v>0.001</v>
      </c>
      <c r="I343" s="209">
        <v>0</v>
      </c>
      <c r="J343" s="209">
        <v>0</v>
      </c>
      <c r="K343" s="209">
        <v>8.191</v>
      </c>
      <c r="L343" s="211" t="str">
        <v>V</v>
      </c>
      <c r="M343" s="211">
        <v>2000</v>
      </c>
      <c r="N343" s="212"/>
      <c r="O343" s="210" t="str">
        <v>111#电芯单体电压</v>
      </c>
      <c r="P343" s="209" t="str">
        <v>0x0</v>
      </c>
      <c r="Q343" s="209" t="str">
        <v>0x0</v>
      </c>
      <c r="R343" s="213" t="str">
        <v>NA</v>
      </c>
      <c r="S343" s="2"/>
      <c r="T343" s="173" t="str">
        <v>T</v>
      </c>
      <c r="U343" s="2"/>
      <c r="V343" s="2"/>
      <c r="W343" s="2"/>
      <c r="X343" s="197" t="str">
        <v>R</v>
      </c>
      <c r="Y343" s="6"/>
      <c r="Z343" s="214"/>
      <c r="AA343" s="6"/>
    </row>
    <row r="344">
      <c r="A344" s="15"/>
      <c r="B344" s="10"/>
      <c r="C344" s="208" t="str">
        <v>0x5DB</v>
      </c>
      <c r="D344" s="212" t="str">
        <v>BMS_cell_Volt_112</v>
      </c>
      <c r="E344" s="208">
        <v>56</v>
      </c>
      <c r="F344" s="211">
        <v>16</v>
      </c>
      <c r="G344" s="208" t="str">
        <v>U</v>
      </c>
      <c r="H344" s="209">
        <v>0.001</v>
      </c>
      <c r="I344" s="209">
        <v>0</v>
      </c>
      <c r="J344" s="209">
        <v>0</v>
      </c>
      <c r="K344" s="209">
        <v>8.191</v>
      </c>
      <c r="L344" s="211" t="str">
        <v>V</v>
      </c>
      <c r="M344" s="211">
        <v>2000</v>
      </c>
      <c r="N344" s="212"/>
      <c r="O344" s="210" t="str">
        <v>112#电芯单体电压</v>
      </c>
      <c r="P344" s="209" t="str">
        <v>0x0</v>
      </c>
      <c r="Q344" s="209" t="str">
        <v>0x0</v>
      </c>
      <c r="R344" s="213" t="str">
        <v>NA</v>
      </c>
      <c r="S344" s="2"/>
      <c r="T344" s="173" t="str">
        <v>T</v>
      </c>
      <c r="U344" s="2"/>
      <c r="V344" s="2"/>
      <c r="W344" s="2"/>
      <c r="X344" s="197" t="str">
        <v>R</v>
      </c>
      <c r="Y344" s="6"/>
      <c r="Z344" s="214"/>
      <c r="AA344" s="6"/>
    </row>
    <row r="345">
      <c r="A345" s="15" t="str">
        <v>BMS</v>
      </c>
      <c r="B345" s="10" t="str">
        <v>BMS_CellVol_TMsg29</v>
      </c>
      <c r="C345" s="217" t="str">
        <v>0x5DC</v>
      </c>
      <c r="D345" s="216" t="str">
        <v>BMS_cell_Volt_113</v>
      </c>
      <c r="E345" s="217">
        <v>8</v>
      </c>
      <c r="F345" s="218">
        <v>16</v>
      </c>
      <c r="G345" s="217" t="str">
        <v>U</v>
      </c>
      <c r="H345" s="1">
        <v>0.001</v>
      </c>
      <c r="I345" s="1">
        <v>0</v>
      </c>
      <c r="J345" s="1">
        <v>0</v>
      </c>
      <c r="K345" s="1">
        <v>8.191</v>
      </c>
      <c r="L345" s="218" t="str">
        <v>V</v>
      </c>
      <c r="M345" s="218">
        <v>2000</v>
      </c>
      <c r="N345" s="216"/>
      <c r="O345" s="220" t="str">
        <v>113#电芯单体电压</v>
      </c>
      <c r="P345" s="40" t="str">
        <v>0x0</v>
      </c>
      <c r="Q345" s="40" t="str">
        <v>0x0</v>
      </c>
      <c r="R345" s="219" t="str">
        <v>NA</v>
      </c>
      <c r="S345" s="2"/>
      <c r="T345" s="173" t="str">
        <v>T</v>
      </c>
      <c r="U345" s="2"/>
      <c r="V345" s="2"/>
      <c r="W345" s="2"/>
      <c r="X345" s="197" t="str">
        <v>R</v>
      </c>
      <c r="Y345" s="6"/>
      <c r="Z345" s="214"/>
      <c r="AA345" s="6"/>
    </row>
    <row r="346">
      <c r="A346" s="15"/>
      <c r="B346" s="10"/>
      <c r="C346" s="217" t="str">
        <v>0x5DC</v>
      </c>
      <c r="D346" s="216" t="str">
        <v>BMS_cell_Volt_114</v>
      </c>
      <c r="E346" s="217">
        <v>24</v>
      </c>
      <c r="F346" s="218">
        <v>16</v>
      </c>
      <c r="G346" s="217" t="str">
        <v>U</v>
      </c>
      <c r="H346" s="1">
        <v>0.001</v>
      </c>
      <c r="I346" s="1">
        <v>0</v>
      </c>
      <c r="J346" s="1">
        <v>0</v>
      </c>
      <c r="K346" s="1">
        <v>8.191</v>
      </c>
      <c r="L346" s="218" t="str">
        <v>V</v>
      </c>
      <c r="M346" s="218">
        <v>2000</v>
      </c>
      <c r="N346" s="216"/>
      <c r="O346" s="220" t="str">
        <v>114#电芯单体电压</v>
      </c>
      <c r="P346" s="40" t="str">
        <v>0x0</v>
      </c>
      <c r="Q346" s="40" t="str">
        <v>0x0</v>
      </c>
      <c r="R346" s="219" t="str">
        <v>NA</v>
      </c>
      <c r="S346" s="2"/>
      <c r="T346" s="173" t="str">
        <v>T</v>
      </c>
      <c r="U346" s="2"/>
      <c r="V346" s="2"/>
      <c r="W346" s="2"/>
      <c r="X346" s="197" t="str">
        <v>R</v>
      </c>
      <c r="Y346" s="6"/>
      <c r="Z346" s="214"/>
      <c r="AA346" s="6"/>
    </row>
    <row r="347">
      <c r="A347" s="15"/>
      <c r="B347" s="10"/>
      <c r="C347" s="217" t="str">
        <v>0x5DC</v>
      </c>
      <c r="D347" s="216" t="str">
        <v>BMS_cell_Volt_115</v>
      </c>
      <c r="E347" s="217">
        <v>40</v>
      </c>
      <c r="F347" s="218">
        <v>16</v>
      </c>
      <c r="G347" s="217" t="str">
        <v>U</v>
      </c>
      <c r="H347" s="1">
        <v>0.001</v>
      </c>
      <c r="I347" s="1">
        <v>0</v>
      </c>
      <c r="J347" s="1">
        <v>0</v>
      </c>
      <c r="K347" s="1">
        <v>8.191</v>
      </c>
      <c r="L347" s="218" t="str">
        <v>V</v>
      </c>
      <c r="M347" s="218">
        <v>2000</v>
      </c>
      <c r="N347" s="216"/>
      <c r="O347" s="220" t="str">
        <v>115#电芯单体电压</v>
      </c>
      <c r="P347" s="40" t="str">
        <v>0x0</v>
      </c>
      <c r="Q347" s="40" t="str">
        <v>0x0</v>
      </c>
      <c r="R347" s="219" t="str">
        <v>NA</v>
      </c>
      <c r="S347" s="2"/>
      <c r="T347" s="173" t="str">
        <v>T</v>
      </c>
      <c r="U347" s="2"/>
      <c r="V347" s="2"/>
      <c r="W347" s="2"/>
      <c r="X347" s="197" t="str">
        <v>R</v>
      </c>
      <c r="Y347" s="6"/>
      <c r="Z347" s="214"/>
      <c r="AA347" s="6"/>
    </row>
    <row r="348">
      <c r="A348" s="15"/>
      <c r="B348" s="10"/>
      <c r="C348" s="217" t="str">
        <v>0x5DC</v>
      </c>
      <c r="D348" s="216" t="str">
        <v>BMS_cell_Volt_116</v>
      </c>
      <c r="E348" s="217">
        <v>56</v>
      </c>
      <c r="F348" s="218">
        <v>16</v>
      </c>
      <c r="G348" s="217" t="str">
        <v>U</v>
      </c>
      <c r="H348" s="1">
        <v>0.001</v>
      </c>
      <c r="I348" s="1">
        <v>0</v>
      </c>
      <c r="J348" s="1">
        <v>0</v>
      </c>
      <c r="K348" s="1">
        <v>8.191</v>
      </c>
      <c r="L348" s="218" t="str">
        <v>V</v>
      </c>
      <c r="M348" s="218">
        <v>2000</v>
      </c>
      <c r="N348" s="216"/>
      <c r="O348" s="220" t="str">
        <v>116#电芯单体电压</v>
      </c>
      <c r="P348" s="40" t="str">
        <v>0x0</v>
      </c>
      <c r="Q348" s="40" t="str">
        <v>0x0</v>
      </c>
      <c r="R348" s="219" t="str">
        <v>NA</v>
      </c>
      <c r="S348" s="2"/>
      <c r="T348" s="173" t="str">
        <v>T</v>
      </c>
      <c r="U348" s="2"/>
      <c r="V348" s="2"/>
      <c r="W348" s="2"/>
      <c r="X348" s="197" t="str">
        <v>R</v>
      </c>
      <c r="Y348" s="6"/>
      <c r="Z348" s="214"/>
      <c r="AA348" s="6"/>
    </row>
    <row r="349">
      <c r="A349" s="15" t="str">
        <v>BMS</v>
      </c>
      <c r="B349" s="10" t="str">
        <v>BMS_CellVol_TMsg30</v>
      </c>
      <c r="C349" s="217" t="str">
        <v>0x5DD</v>
      </c>
      <c r="D349" s="216" t="str">
        <v>BMS_cell_Volt_117</v>
      </c>
      <c r="E349" s="217">
        <v>8</v>
      </c>
      <c r="F349" s="218">
        <v>16</v>
      </c>
      <c r="G349" s="217" t="str">
        <v>U</v>
      </c>
      <c r="H349" s="1">
        <v>0.001</v>
      </c>
      <c r="I349" s="1">
        <v>0</v>
      </c>
      <c r="J349" s="1">
        <v>0</v>
      </c>
      <c r="K349" s="1">
        <v>8.191</v>
      </c>
      <c r="L349" s="218" t="str">
        <v>V</v>
      </c>
      <c r="M349" s="218">
        <v>2000</v>
      </c>
      <c r="N349" s="216"/>
      <c r="O349" s="220" t="str">
        <v>117#电芯单体电压</v>
      </c>
      <c r="P349" s="40" t="str">
        <v>0x0</v>
      </c>
      <c r="Q349" s="40" t="str">
        <v>0x0</v>
      </c>
      <c r="R349" s="219" t="str">
        <v>NA</v>
      </c>
      <c r="S349" s="2"/>
      <c r="T349" s="173" t="str">
        <v>T</v>
      </c>
      <c r="U349" s="2"/>
      <c r="V349" s="2"/>
      <c r="W349" s="2"/>
      <c r="X349" s="197" t="str">
        <v>R</v>
      </c>
      <c r="Y349" s="6"/>
      <c r="Z349" s="214"/>
      <c r="AA349" s="6"/>
    </row>
    <row r="350">
      <c r="A350" s="15"/>
      <c r="B350" s="10"/>
      <c r="C350" s="217" t="str">
        <v>0x5DD</v>
      </c>
      <c r="D350" s="216" t="str">
        <v>BMS_cell_Volt_118</v>
      </c>
      <c r="E350" s="217">
        <v>24</v>
      </c>
      <c r="F350" s="218">
        <v>16</v>
      </c>
      <c r="G350" s="217" t="str">
        <v>U</v>
      </c>
      <c r="H350" s="1">
        <v>0.001</v>
      </c>
      <c r="I350" s="1">
        <v>0</v>
      </c>
      <c r="J350" s="1">
        <v>0</v>
      </c>
      <c r="K350" s="1">
        <v>8.191</v>
      </c>
      <c r="L350" s="218" t="str">
        <v>V</v>
      </c>
      <c r="M350" s="218">
        <v>2000</v>
      </c>
      <c r="N350" s="216"/>
      <c r="O350" s="220" t="str">
        <v>118#电芯单体电压</v>
      </c>
      <c r="P350" s="40" t="str">
        <v>0x0</v>
      </c>
      <c r="Q350" s="40" t="str">
        <v>0x0</v>
      </c>
      <c r="R350" s="219" t="str">
        <v>NA</v>
      </c>
      <c r="S350" s="2"/>
      <c r="T350" s="173" t="str">
        <v>T</v>
      </c>
      <c r="U350" s="2"/>
      <c r="V350" s="2"/>
      <c r="W350" s="2"/>
      <c r="X350" s="197" t="str">
        <v>R</v>
      </c>
      <c r="Y350" s="6"/>
      <c r="Z350" s="214"/>
      <c r="AA350" s="6"/>
    </row>
    <row r="351">
      <c r="A351" s="15"/>
      <c r="B351" s="10"/>
      <c r="C351" s="217" t="str">
        <v>0x5DD</v>
      </c>
      <c r="D351" s="216" t="str">
        <v>BMS_cell_Volt_119</v>
      </c>
      <c r="E351" s="217">
        <v>40</v>
      </c>
      <c r="F351" s="218">
        <v>16</v>
      </c>
      <c r="G351" s="217" t="str">
        <v>U</v>
      </c>
      <c r="H351" s="1">
        <v>0.001</v>
      </c>
      <c r="I351" s="1">
        <v>0</v>
      </c>
      <c r="J351" s="1">
        <v>0</v>
      </c>
      <c r="K351" s="1">
        <v>8.191</v>
      </c>
      <c r="L351" s="218" t="str">
        <v>V</v>
      </c>
      <c r="M351" s="218">
        <v>2000</v>
      </c>
      <c r="N351" s="216"/>
      <c r="O351" s="220" t="str">
        <v>119#电芯单体电压</v>
      </c>
      <c r="P351" s="40" t="str">
        <v>0x0</v>
      </c>
      <c r="Q351" s="40" t="str">
        <v>0x0</v>
      </c>
      <c r="R351" s="219" t="str">
        <v>NA</v>
      </c>
      <c r="S351" s="2"/>
      <c r="T351" s="173" t="str">
        <v>T</v>
      </c>
      <c r="U351" s="2"/>
      <c r="V351" s="2"/>
      <c r="W351" s="2"/>
      <c r="X351" s="197" t="str">
        <v>R</v>
      </c>
      <c r="Y351" s="6"/>
      <c r="Z351" s="214"/>
      <c r="AA351" s="6"/>
    </row>
    <row r="352">
      <c r="A352" s="15"/>
      <c r="B352" s="10"/>
      <c r="C352" s="217" t="str">
        <v>0x5DD</v>
      </c>
      <c r="D352" s="216" t="str">
        <v>BMS_cell_Volt_120</v>
      </c>
      <c r="E352" s="217">
        <v>56</v>
      </c>
      <c r="F352" s="218">
        <v>16</v>
      </c>
      <c r="G352" s="217" t="str">
        <v>U</v>
      </c>
      <c r="H352" s="1">
        <v>0.001</v>
      </c>
      <c r="I352" s="1">
        <v>0</v>
      </c>
      <c r="J352" s="1">
        <v>0</v>
      </c>
      <c r="K352" s="1">
        <v>8.191</v>
      </c>
      <c r="L352" s="218" t="str">
        <v>V</v>
      </c>
      <c r="M352" s="218">
        <v>2000</v>
      </c>
      <c r="N352" s="216"/>
      <c r="O352" s="220" t="str">
        <v>120#电芯单体电压</v>
      </c>
      <c r="P352" s="40" t="str">
        <v>0x0</v>
      </c>
      <c r="Q352" s="40" t="str">
        <v>0x0</v>
      </c>
      <c r="R352" s="219" t="str">
        <v>NA</v>
      </c>
      <c r="S352" s="2"/>
      <c r="T352" s="173" t="str">
        <v>T</v>
      </c>
      <c r="U352" s="2"/>
      <c r="V352" s="2"/>
      <c r="W352" s="2"/>
      <c r="X352" s="197" t="str">
        <v>R</v>
      </c>
      <c r="Y352" s="6"/>
      <c r="Z352" s="214"/>
      <c r="AA352" s="6"/>
    </row>
    <row r="353">
      <c r="A353" s="15" t="str">
        <v>BMS</v>
      </c>
      <c r="B353" s="10" t="str">
        <v>BMS_CellVol_TMsg31</v>
      </c>
      <c r="C353" s="217" t="str">
        <v>0x5DE</v>
      </c>
      <c r="D353" s="216" t="str">
        <v>BMS_cell_Volt_121</v>
      </c>
      <c r="E353" s="217">
        <v>8</v>
      </c>
      <c r="F353" s="218">
        <v>16</v>
      </c>
      <c r="G353" s="217" t="str">
        <v>U</v>
      </c>
      <c r="H353" s="1">
        <v>0.001</v>
      </c>
      <c r="I353" s="1">
        <v>0</v>
      </c>
      <c r="J353" s="1">
        <v>0</v>
      </c>
      <c r="K353" s="1">
        <v>8.191</v>
      </c>
      <c r="L353" s="218" t="str">
        <v>V</v>
      </c>
      <c r="M353" s="218">
        <v>2000</v>
      </c>
      <c r="N353" s="216"/>
      <c r="O353" s="220" t="str">
        <v>121#电芯单体电压</v>
      </c>
      <c r="P353" s="40" t="str">
        <v>0x0</v>
      </c>
      <c r="Q353" s="40" t="str">
        <v>0x0</v>
      </c>
      <c r="R353" s="219" t="str">
        <v>NA</v>
      </c>
      <c r="S353" s="2"/>
      <c r="T353" s="173" t="str">
        <v>T</v>
      </c>
      <c r="U353" s="2"/>
      <c r="V353" s="2"/>
      <c r="W353" s="2"/>
      <c r="X353" s="197" t="str">
        <v>R</v>
      </c>
      <c r="Y353" s="6"/>
      <c r="Z353" s="214"/>
      <c r="AA353" s="6"/>
    </row>
    <row r="354">
      <c r="A354" s="15"/>
      <c r="B354" s="10"/>
      <c r="C354" s="217" t="str">
        <v>0x5DE</v>
      </c>
      <c r="D354" s="216" t="str">
        <v>BMS_cell_Volt_122</v>
      </c>
      <c r="E354" s="217">
        <v>24</v>
      </c>
      <c r="F354" s="218">
        <v>16</v>
      </c>
      <c r="G354" s="217" t="str">
        <v>U</v>
      </c>
      <c r="H354" s="1">
        <v>0.001</v>
      </c>
      <c r="I354" s="1">
        <v>0</v>
      </c>
      <c r="J354" s="1">
        <v>0</v>
      </c>
      <c r="K354" s="1">
        <v>8.191</v>
      </c>
      <c r="L354" s="218" t="str">
        <v>V</v>
      </c>
      <c r="M354" s="218">
        <v>2000</v>
      </c>
      <c r="N354" s="216"/>
      <c r="O354" s="220" t="str">
        <v>122#电芯单体电压</v>
      </c>
      <c r="P354" s="40" t="str">
        <v>0x0</v>
      </c>
      <c r="Q354" s="40" t="str">
        <v>0x0</v>
      </c>
      <c r="R354" s="219" t="str">
        <v>NA</v>
      </c>
      <c r="S354" s="2"/>
      <c r="T354" s="173" t="str">
        <v>T</v>
      </c>
      <c r="U354" s="2"/>
      <c r="V354" s="2"/>
      <c r="W354" s="2"/>
      <c r="X354" s="197" t="str">
        <v>R</v>
      </c>
      <c r="Y354" s="6"/>
      <c r="Z354" s="214"/>
      <c r="AA354" s="6"/>
    </row>
    <row r="355">
      <c r="A355" s="15"/>
      <c r="B355" s="10"/>
      <c r="C355" s="217" t="str">
        <v>0x5DE</v>
      </c>
      <c r="D355" s="216" t="str">
        <v>BMS_cell_Volt_123</v>
      </c>
      <c r="E355" s="217">
        <v>40</v>
      </c>
      <c r="F355" s="218">
        <v>16</v>
      </c>
      <c r="G355" s="217" t="str">
        <v>U</v>
      </c>
      <c r="H355" s="1">
        <v>0.001</v>
      </c>
      <c r="I355" s="1">
        <v>0</v>
      </c>
      <c r="J355" s="1">
        <v>0</v>
      </c>
      <c r="K355" s="1">
        <v>8.191</v>
      </c>
      <c r="L355" s="218" t="str">
        <v>V</v>
      </c>
      <c r="M355" s="218">
        <v>2000</v>
      </c>
      <c r="N355" s="216"/>
      <c r="O355" s="220" t="str">
        <v>123#电芯单体电压</v>
      </c>
      <c r="P355" s="40" t="str">
        <v>0x0</v>
      </c>
      <c r="Q355" s="40" t="str">
        <v>0x0</v>
      </c>
      <c r="R355" s="219" t="str">
        <v>NA</v>
      </c>
      <c r="S355" s="2"/>
      <c r="T355" s="173" t="str">
        <v>T</v>
      </c>
      <c r="U355" s="2"/>
      <c r="V355" s="2"/>
      <c r="W355" s="2"/>
      <c r="X355" s="197" t="str">
        <v>R</v>
      </c>
      <c r="Y355" s="6"/>
      <c r="Z355" s="214"/>
      <c r="AA355" s="6"/>
    </row>
    <row r="356">
      <c r="A356" s="15"/>
      <c r="B356" s="10"/>
      <c r="C356" s="217" t="str">
        <v>0x5DE</v>
      </c>
      <c r="D356" s="216" t="str">
        <v>BMS_cell_Volt_124</v>
      </c>
      <c r="E356" s="217">
        <v>56</v>
      </c>
      <c r="F356" s="218">
        <v>16</v>
      </c>
      <c r="G356" s="217" t="str">
        <v>U</v>
      </c>
      <c r="H356" s="1">
        <v>0.001</v>
      </c>
      <c r="I356" s="1">
        <v>0</v>
      </c>
      <c r="J356" s="1">
        <v>0</v>
      </c>
      <c r="K356" s="1">
        <v>8.191</v>
      </c>
      <c r="L356" s="218" t="str">
        <v>V</v>
      </c>
      <c r="M356" s="218">
        <v>2000</v>
      </c>
      <c r="N356" s="216"/>
      <c r="O356" s="220" t="str">
        <v>124#电芯单体电压</v>
      </c>
      <c r="P356" s="40" t="str">
        <v>0x0</v>
      </c>
      <c r="Q356" s="40" t="str">
        <v>0x0</v>
      </c>
      <c r="R356" s="219" t="str">
        <v>NA</v>
      </c>
      <c r="S356" s="2"/>
      <c r="T356" s="173" t="str">
        <v>T</v>
      </c>
      <c r="U356" s="2"/>
      <c r="V356" s="2"/>
      <c r="W356" s="2"/>
      <c r="X356" s="197" t="str">
        <v>R</v>
      </c>
      <c r="Y356" s="6"/>
      <c r="Z356" s="214"/>
      <c r="AA356" s="6"/>
    </row>
    <row r="357">
      <c r="A357" s="15" t="str">
        <v>BMS</v>
      </c>
      <c r="B357" s="10" t="str">
        <v>BMS_CellVol_TMsg32</v>
      </c>
      <c r="C357" s="217" t="str">
        <v>0x5DF</v>
      </c>
      <c r="D357" s="216" t="str">
        <v>BMS_cell_Volt_125</v>
      </c>
      <c r="E357" s="217">
        <v>8</v>
      </c>
      <c r="F357" s="218">
        <v>16</v>
      </c>
      <c r="G357" s="217" t="str">
        <v>U</v>
      </c>
      <c r="H357" s="1">
        <v>0.001</v>
      </c>
      <c r="I357" s="1">
        <v>0</v>
      </c>
      <c r="J357" s="1">
        <v>0</v>
      </c>
      <c r="K357" s="1">
        <v>8.191</v>
      </c>
      <c r="L357" s="218" t="str">
        <v>V</v>
      </c>
      <c r="M357" s="218">
        <v>2000</v>
      </c>
      <c r="N357" s="216"/>
      <c r="O357" s="220" t="str">
        <v>125#电芯单体电压</v>
      </c>
      <c r="P357" s="40" t="str">
        <v>0x0</v>
      </c>
      <c r="Q357" s="40" t="str">
        <v>0x0</v>
      </c>
      <c r="R357" s="219" t="str">
        <v>NA</v>
      </c>
      <c r="S357" s="2"/>
      <c r="T357" s="173" t="str">
        <v>T</v>
      </c>
      <c r="U357" s="2"/>
      <c r="V357" s="2"/>
      <c r="W357" s="2"/>
      <c r="X357" s="197" t="str">
        <v>R</v>
      </c>
      <c r="Y357" s="6"/>
      <c r="Z357" s="214"/>
      <c r="AA357" s="6"/>
    </row>
    <row r="358">
      <c r="A358" s="15"/>
      <c r="B358" s="10"/>
      <c r="C358" s="217" t="str">
        <v>0x5DF</v>
      </c>
      <c r="D358" s="216" t="str">
        <v>BMS_cell_Volt_126</v>
      </c>
      <c r="E358" s="217">
        <v>24</v>
      </c>
      <c r="F358" s="218">
        <v>16</v>
      </c>
      <c r="G358" s="217" t="str">
        <v>U</v>
      </c>
      <c r="H358" s="1">
        <v>0.001</v>
      </c>
      <c r="I358" s="1">
        <v>0</v>
      </c>
      <c r="J358" s="1">
        <v>0</v>
      </c>
      <c r="K358" s="1">
        <v>8.191</v>
      </c>
      <c r="L358" s="218" t="str">
        <v>V</v>
      </c>
      <c r="M358" s="218">
        <v>2000</v>
      </c>
      <c r="N358" s="216"/>
      <c r="O358" s="220" t="str">
        <v>126#电芯单体电压</v>
      </c>
      <c r="P358" s="40" t="str">
        <v>0x0</v>
      </c>
      <c r="Q358" s="40" t="str">
        <v>0x0</v>
      </c>
      <c r="R358" s="219" t="str">
        <v>NA</v>
      </c>
      <c r="S358" s="2"/>
      <c r="T358" s="173" t="str">
        <v>T</v>
      </c>
      <c r="U358" s="2"/>
      <c r="V358" s="2"/>
      <c r="W358" s="2"/>
      <c r="X358" s="197" t="str">
        <v>R</v>
      </c>
      <c r="Y358" s="6"/>
      <c r="Z358" s="214"/>
      <c r="AA358" s="6"/>
    </row>
    <row r="359">
      <c r="A359" s="15"/>
      <c r="B359" s="10"/>
      <c r="C359" s="217" t="str">
        <v>0x5DF</v>
      </c>
      <c r="D359" s="216" t="str">
        <v>BMS_cell_Volt_127</v>
      </c>
      <c r="E359" s="217">
        <v>40</v>
      </c>
      <c r="F359" s="218">
        <v>16</v>
      </c>
      <c r="G359" s="217" t="str">
        <v>U</v>
      </c>
      <c r="H359" s="1">
        <v>0.001</v>
      </c>
      <c r="I359" s="1">
        <v>0</v>
      </c>
      <c r="J359" s="1">
        <v>0</v>
      </c>
      <c r="K359" s="1">
        <v>8.191</v>
      </c>
      <c r="L359" s="218" t="str">
        <v>V</v>
      </c>
      <c r="M359" s="218">
        <v>2000</v>
      </c>
      <c r="N359" s="216"/>
      <c r="O359" s="220" t="str">
        <v>127#电芯单体电压</v>
      </c>
      <c r="P359" s="40" t="str">
        <v>0x0</v>
      </c>
      <c r="Q359" s="40" t="str">
        <v>0x0</v>
      </c>
      <c r="R359" s="219" t="str">
        <v>NA</v>
      </c>
      <c r="S359" s="2"/>
      <c r="T359" s="173" t="str">
        <v>T</v>
      </c>
      <c r="U359" s="2"/>
      <c r="V359" s="2"/>
      <c r="W359" s="2"/>
      <c r="X359" s="197" t="str">
        <v>R</v>
      </c>
      <c r="Y359" s="6"/>
      <c r="Z359" s="214"/>
      <c r="AA359" s="6"/>
    </row>
    <row r="360">
      <c r="A360" s="15"/>
      <c r="B360" s="10"/>
      <c r="C360" s="217" t="str">
        <v>0x5DF</v>
      </c>
      <c r="D360" s="216" t="str">
        <v>BMS_cell_Volt_128</v>
      </c>
      <c r="E360" s="217">
        <v>56</v>
      </c>
      <c r="F360" s="218">
        <v>16</v>
      </c>
      <c r="G360" s="217" t="str">
        <v>U</v>
      </c>
      <c r="H360" s="1">
        <v>0.001</v>
      </c>
      <c r="I360" s="1">
        <v>0</v>
      </c>
      <c r="J360" s="1">
        <v>0</v>
      </c>
      <c r="K360" s="1">
        <v>8.191</v>
      </c>
      <c r="L360" s="218" t="str">
        <v>V</v>
      </c>
      <c r="M360" s="218">
        <v>2000</v>
      </c>
      <c r="N360" s="216"/>
      <c r="O360" s="220" t="str">
        <v>128#电芯单体电压</v>
      </c>
      <c r="P360" s="40" t="str">
        <v>0x0</v>
      </c>
      <c r="Q360" s="40" t="str">
        <v>0x0</v>
      </c>
      <c r="R360" s="219" t="str">
        <v>NA</v>
      </c>
      <c r="S360" s="2"/>
      <c r="T360" s="173" t="str">
        <v>T</v>
      </c>
      <c r="U360" s="2"/>
      <c r="V360" s="2"/>
      <c r="W360" s="2"/>
      <c r="X360" s="197" t="str">
        <v>R</v>
      </c>
      <c r="Y360" s="6"/>
      <c r="Z360" s="214"/>
      <c r="AA360" s="6"/>
    </row>
    <row r="361">
      <c r="A361" s="15" t="str">
        <v>BMS</v>
      </c>
      <c r="B361" s="10" t="str">
        <v>BMS_TempSensorMsg1</v>
      </c>
      <c r="C361" s="2" t="str">
        <v>0x640</v>
      </c>
      <c r="D361" s="33" t="str">
        <v>BMS_Sensor_temp_1</v>
      </c>
      <c r="E361" s="2">
        <v>0</v>
      </c>
      <c r="F361" s="2">
        <v>8</v>
      </c>
      <c r="G361" s="2" t="str">
        <v>U</v>
      </c>
      <c r="H361" s="1">
        <v>1</v>
      </c>
      <c r="I361" s="1">
        <v>-40</v>
      </c>
      <c r="J361" s="1">
        <v>-40</v>
      </c>
      <c r="K361" s="1">
        <v>215</v>
      </c>
      <c r="L361" s="10" t="str">
        <v>℃</v>
      </c>
      <c r="M361" s="10">
        <v>2000</v>
      </c>
      <c r="N361" s="33"/>
      <c r="O361" s="33" t="str">
        <v>1#温度采集点温度</v>
      </c>
      <c r="P361" s="1" t="str">
        <v>0x0</v>
      </c>
      <c r="Q361" s="1" t="str">
        <v>0x0</v>
      </c>
      <c r="R361" s="7" t="str">
        <v>NA</v>
      </c>
      <c r="S361" s="2"/>
      <c r="T361" s="173" t="str">
        <v>T</v>
      </c>
      <c r="U361" s="2"/>
      <c r="V361" s="2"/>
      <c r="W361" s="2"/>
      <c r="X361" s="197" t="str">
        <v>R</v>
      </c>
      <c r="Y361" s="6"/>
      <c r="Z361" s="6"/>
      <c r="AA361" s="6"/>
    </row>
    <row r="362">
      <c r="A362" s="15"/>
      <c r="B362" s="10"/>
      <c r="C362" s="2" t="str">
        <v>0x640</v>
      </c>
      <c r="D362" s="33" t="str">
        <v>BMS_Sensor_temp_2</v>
      </c>
      <c r="E362" s="2">
        <v>8</v>
      </c>
      <c r="F362" s="2">
        <v>8</v>
      </c>
      <c r="G362" s="2" t="str">
        <v>U</v>
      </c>
      <c r="H362" s="1">
        <v>1</v>
      </c>
      <c r="I362" s="1">
        <v>-40</v>
      </c>
      <c r="J362" s="1">
        <v>-40</v>
      </c>
      <c r="K362" s="1">
        <v>215</v>
      </c>
      <c r="L362" s="10" t="str">
        <v>℃</v>
      </c>
      <c r="M362" s="10">
        <v>2000</v>
      </c>
      <c r="N362" s="33"/>
      <c r="O362" s="33" t="str">
        <v>2#温度采集点温度</v>
      </c>
      <c r="P362" s="1" t="str">
        <v>0x0</v>
      </c>
      <c r="Q362" s="1" t="str">
        <v>0x0</v>
      </c>
      <c r="R362" s="7" t="str">
        <v>NA</v>
      </c>
      <c r="S362" s="2"/>
      <c r="T362" s="173" t="str">
        <v>T</v>
      </c>
      <c r="U362" s="2"/>
      <c r="V362" s="2"/>
      <c r="W362" s="2"/>
      <c r="X362" s="197" t="str">
        <v>R</v>
      </c>
      <c r="Y362" s="6"/>
      <c r="Z362" s="6"/>
      <c r="AA362" s="6"/>
    </row>
    <row r="363">
      <c r="A363" s="15"/>
      <c r="B363" s="10"/>
      <c r="C363" s="2" t="str">
        <v>0x640</v>
      </c>
      <c r="D363" s="33" t="str">
        <v>BMS_Sensor_temp_3</v>
      </c>
      <c r="E363" s="2">
        <v>16</v>
      </c>
      <c r="F363" s="2">
        <v>8</v>
      </c>
      <c r="G363" s="2" t="str">
        <v>U</v>
      </c>
      <c r="H363" s="1">
        <v>1</v>
      </c>
      <c r="I363" s="1">
        <v>-40</v>
      </c>
      <c r="J363" s="1">
        <v>-40</v>
      </c>
      <c r="K363" s="1">
        <v>215</v>
      </c>
      <c r="L363" s="10" t="str">
        <v>℃</v>
      </c>
      <c r="M363" s="10">
        <v>2000</v>
      </c>
      <c r="N363" s="33"/>
      <c r="O363" s="33" t="str">
        <v>3#温度采集点温度</v>
      </c>
      <c r="P363" s="1" t="str">
        <v>0x0</v>
      </c>
      <c r="Q363" s="1" t="str">
        <v>0x0</v>
      </c>
      <c r="R363" s="7" t="str">
        <v>NA</v>
      </c>
      <c r="S363" s="2"/>
      <c r="T363" s="173" t="str">
        <v>T</v>
      </c>
      <c r="U363" s="2"/>
      <c r="V363" s="2"/>
      <c r="W363" s="2"/>
      <c r="X363" s="197" t="str">
        <v>R</v>
      </c>
      <c r="Y363" s="6"/>
      <c r="Z363" s="6"/>
      <c r="AA363" s="6"/>
    </row>
    <row r="364">
      <c r="A364" s="15"/>
      <c r="B364" s="10"/>
      <c r="C364" s="2" t="str">
        <v>0x640</v>
      </c>
      <c r="D364" s="33" t="str">
        <v>BMS_Sensor_temp_4</v>
      </c>
      <c r="E364" s="2">
        <v>24</v>
      </c>
      <c r="F364" s="2">
        <v>8</v>
      </c>
      <c r="G364" s="2" t="str">
        <v>U</v>
      </c>
      <c r="H364" s="1">
        <v>1</v>
      </c>
      <c r="I364" s="1">
        <v>-40</v>
      </c>
      <c r="J364" s="1">
        <v>-40</v>
      </c>
      <c r="K364" s="1">
        <v>215</v>
      </c>
      <c r="L364" s="10" t="str">
        <v>℃</v>
      </c>
      <c r="M364" s="10">
        <v>2000</v>
      </c>
      <c r="N364" s="33"/>
      <c r="O364" s="33" t="str">
        <v>4#温度采集点温度</v>
      </c>
      <c r="P364" s="1" t="str">
        <v>0x0</v>
      </c>
      <c r="Q364" s="1" t="str">
        <v>0x0</v>
      </c>
      <c r="R364" s="7" t="str">
        <v>NA</v>
      </c>
      <c r="S364" s="2"/>
      <c r="T364" s="173" t="str">
        <v>T</v>
      </c>
      <c r="U364" s="2"/>
      <c r="V364" s="2"/>
      <c r="W364" s="2"/>
      <c r="X364" s="197" t="str">
        <v>R</v>
      </c>
      <c r="Y364" s="6"/>
      <c r="Z364" s="6"/>
      <c r="AA364" s="6"/>
    </row>
    <row r="365">
      <c r="A365" s="15"/>
      <c r="B365" s="10"/>
      <c r="C365" s="2" t="str">
        <v>0x640</v>
      </c>
      <c r="D365" s="33" t="str">
        <v>BMS_Sensor_temp_5</v>
      </c>
      <c r="E365" s="2">
        <v>32</v>
      </c>
      <c r="F365" s="2">
        <v>8</v>
      </c>
      <c r="G365" s="2" t="str">
        <v>U</v>
      </c>
      <c r="H365" s="1">
        <v>1</v>
      </c>
      <c r="I365" s="1">
        <v>-40</v>
      </c>
      <c r="J365" s="1">
        <v>-40</v>
      </c>
      <c r="K365" s="1">
        <v>215</v>
      </c>
      <c r="L365" s="10" t="str">
        <v>℃</v>
      </c>
      <c r="M365" s="10">
        <v>2000</v>
      </c>
      <c r="N365" s="33"/>
      <c r="O365" s="33" t="str">
        <v>5#温度采集点温度</v>
      </c>
      <c r="P365" s="1" t="str">
        <v>0x0</v>
      </c>
      <c r="Q365" s="1" t="str">
        <v>0x0</v>
      </c>
      <c r="R365" s="7" t="str">
        <v>NA</v>
      </c>
      <c r="S365" s="2"/>
      <c r="T365" s="173" t="str">
        <v>T</v>
      </c>
      <c r="U365" s="2"/>
      <c r="V365" s="2"/>
      <c r="W365" s="2"/>
      <c r="X365" s="197" t="str">
        <v>R</v>
      </c>
      <c r="Y365" s="6"/>
      <c r="Z365" s="6"/>
      <c r="AA365" s="6"/>
    </row>
    <row r="366">
      <c r="A366" s="15"/>
      <c r="B366" s="10"/>
      <c r="C366" s="2" t="str">
        <v>0x640</v>
      </c>
      <c r="D366" s="33" t="str">
        <v>BMS_Sensor_temp_6</v>
      </c>
      <c r="E366" s="2">
        <v>40</v>
      </c>
      <c r="F366" s="2">
        <v>8</v>
      </c>
      <c r="G366" s="2" t="str">
        <v>U</v>
      </c>
      <c r="H366" s="1">
        <v>1</v>
      </c>
      <c r="I366" s="1">
        <v>-40</v>
      </c>
      <c r="J366" s="1">
        <v>-40</v>
      </c>
      <c r="K366" s="1">
        <v>215</v>
      </c>
      <c r="L366" s="10" t="str">
        <v>℃</v>
      </c>
      <c r="M366" s="10">
        <v>2000</v>
      </c>
      <c r="N366" s="33"/>
      <c r="O366" s="33" t="str">
        <v>6#温度采集点温度</v>
      </c>
      <c r="P366" s="1" t="str">
        <v>0x0</v>
      </c>
      <c r="Q366" s="1" t="str">
        <v>0x0</v>
      </c>
      <c r="R366" s="7" t="str">
        <v>NA</v>
      </c>
      <c r="S366" s="2"/>
      <c r="T366" s="173" t="str">
        <v>T</v>
      </c>
      <c r="U366" s="2"/>
      <c r="V366" s="2"/>
      <c r="W366" s="2"/>
      <c r="X366" s="197" t="str">
        <v>R</v>
      </c>
      <c r="Y366" s="6"/>
      <c r="Z366" s="6"/>
      <c r="AA366" s="6"/>
    </row>
    <row r="367">
      <c r="A367" s="15"/>
      <c r="B367" s="10"/>
      <c r="C367" s="2" t="str">
        <v>0x640</v>
      </c>
      <c r="D367" s="33" t="str">
        <v>BMS_Sensor_temp_7</v>
      </c>
      <c r="E367" s="2">
        <v>48</v>
      </c>
      <c r="F367" s="2">
        <v>8</v>
      </c>
      <c r="G367" s="2" t="str">
        <v>U</v>
      </c>
      <c r="H367" s="1">
        <v>1</v>
      </c>
      <c r="I367" s="1">
        <v>-40</v>
      </c>
      <c r="J367" s="1">
        <v>-40</v>
      </c>
      <c r="K367" s="1">
        <v>215</v>
      </c>
      <c r="L367" s="10" t="str">
        <v>℃</v>
      </c>
      <c r="M367" s="10">
        <v>2000</v>
      </c>
      <c r="N367" s="33"/>
      <c r="O367" s="33" t="str">
        <v>7#温度采集点温度</v>
      </c>
      <c r="P367" s="1" t="str">
        <v>0x0</v>
      </c>
      <c r="Q367" s="1" t="str">
        <v>0x0</v>
      </c>
      <c r="R367" s="7" t="str">
        <v>NA</v>
      </c>
      <c r="S367" s="2"/>
      <c r="T367" s="173" t="str">
        <v>T</v>
      </c>
      <c r="U367" s="2"/>
      <c r="V367" s="2"/>
      <c r="W367" s="2"/>
      <c r="X367" s="197" t="str">
        <v>R</v>
      </c>
      <c r="Y367" s="6"/>
      <c r="Z367" s="6"/>
      <c r="AA367" s="6"/>
    </row>
    <row r="368">
      <c r="A368" s="15"/>
      <c r="B368" s="10"/>
      <c r="C368" s="2" t="str">
        <v>0x640</v>
      </c>
      <c r="D368" s="33" t="str">
        <v>BMS_TempSensorMsg1_Counter</v>
      </c>
      <c r="E368" s="2">
        <v>56</v>
      </c>
      <c r="F368" s="2">
        <v>4</v>
      </c>
      <c r="G368" s="2" t="str">
        <v>U</v>
      </c>
      <c r="H368" s="1">
        <v>1</v>
      </c>
      <c r="I368" s="1">
        <v>0</v>
      </c>
      <c r="J368" s="1">
        <v>0</v>
      </c>
      <c r="K368" s="1">
        <v>15</v>
      </c>
      <c r="L368" s="10"/>
      <c r="M368" s="10">
        <v>2000</v>
      </c>
      <c r="N368" s="33"/>
      <c r="O368" s="33" t="str">
        <v>循环计数器</v>
      </c>
      <c r="P368" s="1" t="str">
        <v>0x0</v>
      </c>
      <c r="Q368" s="1" t="str">
        <v>0x0</v>
      </c>
      <c r="R368" s="7" t="str">
        <v>NA</v>
      </c>
      <c r="S368" s="2"/>
      <c r="T368" s="173" t="str">
        <v>T</v>
      </c>
      <c r="U368" s="2"/>
      <c r="V368" s="2"/>
      <c r="W368" s="2"/>
      <c r="X368" s="197" t="str">
        <v>R</v>
      </c>
      <c r="Y368" s="6"/>
      <c r="Z368" s="6"/>
      <c r="AA368" s="6"/>
    </row>
    <row r="369">
      <c r="A369" s="15" t="str">
        <v>BMS</v>
      </c>
      <c r="B369" s="10" t="str">
        <v>BMS_TempSensorMsg2</v>
      </c>
      <c r="C369" s="2" t="str">
        <v>0x641</v>
      </c>
      <c r="D369" s="33" t="str">
        <v>BMS_Sensor_temp_8</v>
      </c>
      <c r="E369" s="2">
        <v>0</v>
      </c>
      <c r="F369" s="2">
        <v>8</v>
      </c>
      <c r="G369" s="2" t="str">
        <v>U</v>
      </c>
      <c r="H369" s="1">
        <v>1</v>
      </c>
      <c r="I369" s="1">
        <v>-40</v>
      </c>
      <c r="J369" s="1">
        <v>-40</v>
      </c>
      <c r="K369" s="1">
        <v>215</v>
      </c>
      <c r="L369" s="10" t="str">
        <v>℃</v>
      </c>
      <c r="M369" s="10">
        <v>2000</v>
      </c>
      <c r="N369" s="33"/>
      <c r="O369" s="33" t="str">
        <v>8#温度采集点温度</v>
      </c>
      <c r="P369" s="1" t="str">
        <v>0x0</v>
      </c>
      <c r="Q369" s="1" t="str">
        <v>0x0</v>
      </c>
      <c r="R369" s="7" t="str">
        <v>NA</v>
      </c>
      <c r="S369" s="2"/>
      <c r="T369" s="173" t="str">
        <v>T</v>
      </c>
      <c r="U369" s="2"/>
      <c r="V369" s="2"/>
      <c r="W369" s="2"/>
      <c r="X369" s="197" t="str">
        <v>R</v>
      </c>
      <c r="Y369" s="6"/>
      <c r="Z369" s="6"/>
      <c r="AA369" s="6"/>
    </row>
    <row r="370">
      <c r="A370" s="15"/>
      <c r="B370" s="10"/>
      <c r="C370" s="2" t="str">
        <v>0x641</v>
      </c>
      <c r="D370" s="33" t="str">
        <v>BMS_Sensor_temp_9</v>
      </c>
      <c r="E370" s="2">
        <v>8</v>
      </c>
      <c r="F370" s="2">
        <v>8</v>
      </c>
      <c r="G370" s="2" t="str">
        <v>U</v>
      </c>
      <c r="H370" s="1">
        <v>1</v>
      </c>
      <c r="I370" s="1">
        <v>-40</v>
      </c>
      <c r="J370" s="1">
        <v>-40</v>
      </c>
      <c r="K370" s="1">
        <v>215</v>
      </c>
      <c r="L370" s="10" t="str">
        <v>℃</v>
      </c>
      <c r="M370" s="10">
        <v>2000</v>
      </c>
      <c r="N370" s="33"/>
      <c r="O370" s="33" t="str">
        <v>9#温度采集点温度</v>
      </c>
      <c r="P370" s="1" t="str">
        <v>0x0</v>
      </c>
      <c r="Q370" s="1" t="str">
        <v>0x0</v>
      </c>
      <c r="R370" s="7" t="str">
        <v>NA</v>
      </c>
      <c r="S370" s="2"/>
      <c r="T370" s="173" t="str">
        <v>T</v>
      </c>
      <c r="U370" s="2"/>
      <c r="V370" s="2"/>
      <c r="W370" s="2"/>
      <c r="X370" s="197" t="str">
        <v>R</v>
      </c>
      <c r="Y370" s="6"/>
      <c r="Z370" s="6"/>
      <c r="AA370" s="6"/>
    </row>
    <row r="371">
      <c r="A371" s="15"/>
      <c r="B371" s="10"/>
      <c r="C371" s="2" t="str">
        <v>0x641</v>
      </c>
      <c r="D371" s="33" t="str">
        <v>BMS_Sensor_temp_10</v>
      </c>
      <c r="E371" s="2">
        <v>16</v>
      </c>
      <c r="F371" s="2">
        <v>8</v>
      </c>
      <c r="G371" s="2" t="str">
        <v>U</v>
      </c>
      <c r="H371" s="1">
        <v>1</v>
      </c>
      <c r="I371" s="1">
        <v>-40</v>
      </c>
      <c r="J371" s="1">
        <v>-40</v>
      </c>
      <c r="K371" s="1">
        <v>215</v>
      </c>
      <c r="L371" s="10" t="str">
        <v>℃</v>
      </c>
      <c r="M371" s="10">
        <v>2000</v>
      </c>
      <c r="N371" s="33"/>
      <c r="O371" s="33" t="str">
        <v>10#温度采集点温度</v>
      </c>
      <c r="P371" s="1" t="str">
        <v>0x0</v>
      </c>
      <c r="Q371" s="1" t="str">
        <v>0x0</v>
      </c>
      <c r="R371" s="7" t="str">
        <v>NA</v>
      </c>
      <c r="S371" s="2"/>
      <c r="T371" s="173" t="str">
        <v>T</v>
      </c>
      <c r="U371" s="2"/>
      <c r="V371" s="2"/>
      <c r="W371" s="2"/>
      <c r="X371" s="197" t="str">
        <v>R</v>
      </c>
      <c r="Y371" s="6"/>
      <c r="Z371" s="6"/>
      <c r="AA371" s="6"/>
    </row>
    <row r="372">
      <c r="A372" s="15"/>
      <c r="B372" s="10"/>
      <c r="C372" s="2" t="str">
        <v>0x641</v>
      </c>
      <c r="D372" s="33" t="str">
        <v>BMS_Sensor_temp_11</v>
      </c>
      <c r="E372" s="2">
        <v>24</v>
      </c>
      <c r="F372" s="2">
        <v>8</v>
      </c>
      <c r="G372" s="2" t="str">
        <v>U</v>
      </c>
      <c r="H372" s="1">
        <v>1</v>
      </c>
      <c r="I372" s="1">
        <v>-40</v>
      </c>
      <c r="J372" s="1">
        <v>-40</v>
      </c>
      <c r="K372" s="1">
        <v>215</v>
      </c>
      <c r="L372" s="10" t="str">
        <v>℃</v>
      </c>
      <c r="M372" s="10">
        <v>2000</v>
      </c>
      <c r="N372" s="33"/>
      <c r="O372" s="33" t="str">
        <v>11#温度采集点温度</v>
      </c>
      <c r="P372" s="1" t="str">
        <v>0x0</v>
      </c>
      <c r="Q372" s="1" t="str">
        <v>0x0</v>
      </c>
      <c r="R372" s="7" t="str">
        <v>NA</v>
      </c>
      <c r="S372" s="2"/>
      <c r="T372" s="173" t="str">
        <v>T</v>
      </c>
      <c r="U372" s="2"/>
      <c r="V372" s="2"/>
      <c r="W372" s="2"/>
      <c r="X372" s="197" t="str">
        <v>R</v>
      </c>
      <c r="Y372" s="6"/>
      <c r="Z372" s="6"/>
      <c r="AA372" s="6"/>
    </row>
    <row r="373">
      <c r="A373" s="15"/>
      <c r="B373" s="10"/>
      <c r="C373" s="2" t="str">
        <v>0x641</v>
      </c>
      <c r="D373" s="33" t="str">
        <v>BMS_Sensor_temp_12</v>
      </c>
      <c r="E373" s="2">
        <v>32</v>
      </c>
      <c r="F373" s="2">
        <v>8</v>
      </c>
      <c r="G373" s="2" t="str">
        <v>U</v>
      </c>
      <c r="H373" s="1">
        <v>1</v>
      </c>
      <c r="I373" s="1">
        <v>-40</v>
      </c>
      <c r="J373" s="1">
        <v>-40</v>
      </c>
      <c r="K373" s="1">
        <v>215</v>
      </c>
      <c r="L373" s="10" t="str">
        <v>℃</v>
      </c>
      <c r="M373" s="10">
        <v>2000</v>
      </c>
      <c r="N373" s="33"/>
      <c r="O373" s="33" t="str">
        <v>12#温度采集点温度</v>
      </c>
      <c r="P373" s="1" t="str">
        <v>0x0</v>
      </c>
      <c r="Q373" s="1" t="str">
        <v>0x0</v>
      </c>
      <c r="R373" s="7" t="str">
        <v>NA</v>
      </c>
      <c r="S373" s="2"/>
      <c r="T373" s="173" t="str">
        <v>T</v>
      </c>
      <c r="U373" s="2"/>
      <c r="V373" s="2"/>
      <c r="W373" s="2"/>
      <c r="X373" s="197" t="str">
        <v>R</v>
      </c>
      <c r="Y373" s="6"/>
      <c r="Z373" s="6"/>
      <c r="AA373" s="6"/>
    </row>
    <row r="374">
      <c r="A374" s="15"/>
      <c r="B374" s="10"/>
      <c r="C374" s="2" t="str">
        <v>0x641</v>
      </c>
      <c r="D374" s="33" t="str">
        <v>BMS_Sensor_temp_13</v>
      </c>
      <c r="E374" s="2">
        <v>40</v>
      </c>
      <c r="F374" s="2">
        <v>8</v>
      </c>
      <c r="G374" s="2" t="str">
        <v>U</v>
      </c>
      <c r="H374" s="1">
        <v>1</v>
      </c>
      <c r="I374" s="1">
        <v>-40</v>
      </c>
      <c r="J374" s="1">
        <v>-40</v>
      </c>
      <c r="K374" s="1">
        <v>215</v>
      </c>
      <c r="L374" s="10" t="str">
        <v>℃</v>
      </c>
      <c r="M374" s="10">
        <v>2000</v>
      </c>
      <c r="N374" s="33"/>
      <c r="O374" s="33" t="str">
        <v>13#温度采集点温度</v>
      </c>
      <c r="P374" s="1" t="str">
        <v>0x0</v>
      </c>
      <c r="Q374" s="1" t="str">
        <v>0x0</v>
      </c>
      <c r="R374" s="7" t="str">
        <v>NA</v>
      </c>
      <c r="S374" s="2"/>
      <c r="T374" s="173" t="str">
        <v>T</v>
      </c>
      <c r="U374" s="2"/>
      <c r="V374" s="2"/>
      <c r="W374" s="2"/>
      <c r="X374" s="197" t="str">
        <v>R</v>
      </c>
      <c r="Y374" s="6"/>
      <c r="Z374" s="6"/>
      <c r="AA374" s="6"/>
    </row>
    <row r="375">
      <c r="A375" s="15"/>
      <c r="B375" s="10"/>
      <c r="C375" s="13" t="str">
        <v>0x641</v>
      </c>
      <c r="D375" s="76" t="str">
        <v>BMS_Sensor_temp_14</v>
      </c>
      <c r="E375" s="13">
        <v>48</v>
      </c>
      <c r="F375" s="13">
        <v>8</v>
      </c>
      <c r="G375" s="13" t="str">
        <v>U</v>
      </c>
      <c r="H375" s="28">
        <v>1</v>
      </c>
      <c r="I375" s="28">
        <v>-40</v>
      </c>
      <c r="J375" s="28">
        <v>-40</v>
      </c>
      <c r="K375" s="28">
        <v>215</v>
      </c>
      <c r="L375" s="78" t="str">
        <v>℃</v>
      </c>
      <c r="M375" s="78">
        <v>2000</v>
      </c>
      <c r="N375" s="76"/>
      <c r="O375" s="76" t="str">
        <v>14#温度采集点温度</v>
      </c>
      <c r="P375" s="28" t="str">
        <v>0x0</v>
      </c>
      <c r="Q375" s="28" t="str">
        <v>0x0</v>
      </c>
      <c r="R375" s="12" t="str">
        <v>NA</v>
      </c>
      <c r="S375" s="2"/>
      <c r="T375" s="173" t="str">
        <v>T</v>
      </c>
      <c r="U375" s="2"/>
      <c r="V375" s="2"/>
      <c r="W375" s="2"/>
      <c r="X375" s="197" t="str">
        <v>R</v>
      </c>
      <c r="Y375" s="6"/>
      <c r="Z375" s="6"/>
      <c r="AA375" s="34" t="str">
        <v>2023.9.21,新增</v>
      </c>
    </row>
    <row r="376">
      <c r="A376" s="15"/>
      <c r="B376" s="10"/>
      <c r="C376" s="2" t="str">
        <v>0x641</v>
      </c>
      <c r="D376" s="33" t="str">
        <v>BMS_TempSensorMsg2_Counter</v>
      </c>
      <c r="E376" s="2">
        <v>56</v>
      </c>
      <c r="F376" s="2">
        <v>4</v>
      </c>
      <c r="G376" s="2" t="str">
        <v>U</v>
      </c>
      <c r="H376" s="1">
        <v>1</v>
      </c>
      <c r="I376" s="1">
        <v>0</v>
      </c>
      <c r="J376" s="1">
        <v>0</v>
      </c>
      <c r="K376" s="1">
        <v>15</v>
      </c>
      <c r="L376" s="10"/>
      <c r="M376" s="10">
        <v>2000</v>
      </c>
      <c r="N376" s="33"/>
      <c r="O376" s="33" t="str">
        <v>循环计数器</v>
      </c>
      <c r="P376" s="1" t="str">
        <v>0x0</v>
      </c>
      <c r="Q376" s="1" t="str">
        <v>0x0</v>
      </c>
      <c r="R376" s="7" t="str">
        <v>NA</v>
      </c>
      <c r="S376" s="2"/>
      <c r="T376" s="173" t="str">
        <v>T</v>
      </c>
      <c r="U376" s="2"/>
      <c r="V376" s="2"/>
      <c r="W376" s="2"/>
      <c r="X376" s="197" t="str">
        <v>R</v>
      </c>
      <c r="Y376" s="6"/>
      <c r="Z376" s="6"/>
      <c r="AA376" s="6"/>
    </row>
    <row r="377">
      <c r="A377" s="97" t="str">
        <v>BMS</v>
      </c>
      <c r="B377" s="242" t="str">
        <v>BMS_642</v>
      </c>
      <c r="C377" s="13" t="str">
        <v>0x642</v>
      </c>
      <c r="D377" s="243" t="str">
        <v>BMS_Sensor_temp_15</v>
      </c>
      <c r="E377" s="13">
        <v>0</v>
      </c>
      <c r="F377" s="13">
        <v>8</v>
      </c>
      <c r="G377" s="43" t="str">
        <v>U</v>
      </c>
      <c r="H377" s="28">
        <v>1</v>
      </c>
      <c r="I377" s="28">
        <v>-40</v>
      </c>
      <c r="J377" s="28">
        <v>-40</v>
      </c>
      <c r="K377" s="13">
        <v>215</v>
      </c>
      <c r="L377" s="49" t="str">
        <v>℃</v>
      </c>
      <c r="M377" s="49" t="str">
        <v>2000</v>
      </c>
      <c r="N377" s="76"/>
      <c r="O377" s="76" t="str">
        <v>15#温度采集点温度</v>
      </c>
      <c r="P377" s="28" t="str">
        <v>0x0</v>
      </c>
      <c r="Q377" s="28" t="str">
        <v>0x0</v>
      </c>
      <c r="R377" s="12" t="str">
        <v>NA</v>
      </c>
      <c r="S377" s="2"/>
      <c r="T377" s="173" t="str">
        <v>T</v>
      </c>
      <c r="U377" s="15"/>
      <c r="V377" s="15"/>
      <c r="W377" s="15"/>
      <c r="X377" s="197" t="str">
        <v>R</v>
      </c>
      <c r="Y377" s="16"/>
      <c r="Z377" s="18" t="str">
        <v>根据实际的温感数量，反馈对应信号</v>
      </c>
      <c r="AA377" s="34" t="str">
        <v>2023.9.21,新增</v>
      </c>
    </row>
    <row r="378">
      <c r="A378" s="97" t="str">
        <v>BMS</v>
      </c>
      <c r="B378" s="242" t="str">
        <v>BMS_642</v>
      </c>
      <c r="C378" s="13" t="str">
        <v>0x642</v>
      </c>
      <c r="D378" s="243" t="str">
        <v>BMS_Sensor_temp_16</v>
      </c>
      <c r="E378" s="13">
        <v>8</v>
      </c>
      <c r="F378" s="13">
        <v>8</v>
      </c>
      <c r="G378" s="43" t="str">
        <v>U</v>
      </c>
      <c r="H378" s="28">
        <v>1</v>
      </c>
      <c r="I378" s="28">
        <v>-40</v>
      </c>
      <c r="J378" s="28">
        <v>-40</v>
      </c>
      <c r="K378" s="13">
        <v>215</v>
      </c>
      <c r="L378" s="49" t="str">
        <v>℃</v>
      </c>
      <c r="M378" s="49" t="str">
        <v>2000</v>
      </c>
      <c r="N378" s="76"/>
      <c r="O378" s="76" t="str">
        <v>16#温度采集点温度</v>
      </c>
      <c r="P378" s="28" t="str">
        <v>0x0</v>
      </c>
      <c r="Q378" s="28" t="str">
        <v>0x0</v>
      </c>
      <c r="R378" s="12" t="str">
        <v>NA</v>
      </c>
      <c r="S378" s="2"/>
      <c r="T378" s="173" t="str">
        <v>T</v>
      </c>
      <c r="U378" s="15"/>
      <c r="V378" s="15"/>
      <c r="W378" s="15"/>
      <c r="X378" s="197" t="str">
        <v>R</v>
      </c>
      <c r="Y378" s="16"/>
      <c r="Z378" s="18"/>
      <c r="AA378" s="34" t="str">
        <v>2023.9.21,新增</v>
      </c>
    </row>
    <row r="379">
      <c r="A379" s="97" t="str">
        <v>BMS</v>
      </c>
      <c r="B379" s="242" t="str">
        <v>BMS_642</v>
      </c>
      <c r="C379" s="13" t="str">
        <v>0x642</v>
      </c>
      <c r="D379" s="243" t="str">
        <v>BMS_Sensor_temp_17</v>
      </c>
      <c r="E379" s="13">
        <v>16</v>
      </c>
      <c r="F379" s="13">
        <v>8</v>
      </c>
      <c r="G379" s="43" t="str">
        <v>U</v>
      </c>
      <c r="H379" s="28">
        <v>1</v>
      </c>
      <c r="I379" s="28">
        <v>-40</v>
      </c>
      <c r="J379" s="28">
        <v>-40</v>
      </c>
      <c r="K379" s="13">
        <v>215</v>
      </c>
      <c r="L379" s="49" t="str">
        <v>℃</v>
      </c>
      <c r="M379" s="49" t="str">
        <v>2000</v>
      </c>
      <c r="N379" s="76"/>
      <c r="O379" s="76" t="str">
        <v>17#温度采集点温度</v>
      </c>
      <c r="P379" s="28" t="str">
        <v>0x0</v>
      </c>
      <c r="Q379" s="28" t="str">
        <v>0x0</v>
      </c>
      <c r="R379" s="12" t="str">
        <v>NA</v>
      </c>
      <c r="S379" s="2"/>
      <c r="T379" s="173" t="str">
        <v>T</v>
      </c>
      <c r="U379" s="15"/>
      <c r="V379" s="15"/>
      <c r="W379" s="15"/>
      <c r="X379" s="197" t="str">
        <v>R</v>
      </c>
      <c r="Y379" s="16"/>
      <c r="Z379" s="18"/>
      <c r="AA379" s="34" t="str">
        <v>2023.9.21,新增</v>
      </c>
    </row>
    <row r="380">
      <c r="A380" s="97" t="str">
        <v>BMS</v>
      </c>
      <c r="B380" s="242" t="str">
        <v>BMS_642</v>
      </c>
      <c r="C380" s="13" t="str">
        <v>0x642</v>
      </c>
      <c r="D380" s="243" t="str">
        <v>BMS_Sensor_temp_18</v>
      </c>
      <c r="E380" s="13">
        <v>24</v>
      </c>
      <c r="F380" s="13">
        <v>8</v>
      </c>
      <c r="G380" s="43" t="str">
        <v>U</v>
      </c>
      <c r="H380" s="28">
        <v>1</v>
      </c>
      <c r="I380" s="28">
        <v>-40</v>
      </c>
      <c r="J380" s="28">
        <v>-40</v>
      </c>
      <c r="K380" s="13">
        <v>215</v>
      </c>
      <c r="L380" s="49" t="str">
        <v>℃</v>
      </c>
      <c r="M380" s="49" t="str">
        <v>2000</v>
      </c>
      <c r="N380" s="76"/>
      <c r="O380" s="76" t="str">
        <v>18#温度采集点温度</v>
      </c>
      <c r="P380" s="28" t="str">
        <v>0x0</v>
      </c>
      <c r="Q380" s="28" t="str">
        <v>0x0</v>
      </c>
      <c r="R380" s="12" t="str">
        <v>NA</v>
      </c>
      <c r="S380" s="2"/>
      <c r="T380" s="173" t="str">
        <v>T</v>
      </c>
      <c r="U380" s="15"/>
      <c r="V380" s="15"/>
      <c r="W380" s="15"/>
      <c r="X380" s="197" t="str">
        <v>R</v>
      </c>
      <c r="Y380" s="16"/>
      <c r="Z380" s="18"/>
      <c r="AA380" s="34" t="str">
        <v>2023.9.21,新增</v>
      </c>
    </row>
    <row r="381">
      <c r="A381" s="97" t="str">
        <v>BMS</v>
      </c>
      <c r="B381" s="242" t="str">
        <v>BMS_642</v>
      </c>
      <c r="C381" s="245" t="str">
        <v>0x642</v>
      </c>
      <c r="D381" s="250" t="str">
        <v>BMS_Sensor_temp_19</v>
      </c>
      <c r="E381" s="245">
        <v>32</v>
      </c>
      <c r="F381" s="245">
        <v>8</v>
      </c>
      <c r="G381" s="244" t="str">
        <v>U</v>
      </c>
      <c r="H381" s="247">
        <v>1</v>
      </c>
      <c r="I381" s="247">
        <v>-40</v>
      </c>
      <c r="J381" s="247">
        <v>-40</v>
      </c>
      <c r="K381" s="245">
        <v>215</v>
      </c>
      <c r="L381" s="249" t="str">
        <v>℃</v>
      </c>
      <c r="M381" s="249" t="str">
        <v>2000</v>
      </c>
      <c r="N381" s="246"/>
      <c r="O381" s="246" t="str">
        <v>19#温度采集点温度</v>
      </c>
      <c r="P381" s="247" t="str">
        <v>0x0</v>
      </c>
      <c r="Q381" s="247" t="str">
        <v>0x0</v>
      </c>
      <c r="R381" s="248" t="str">
        <v>NA</v>
      </c>
      <c r="S381" s="2"/>
      <c r="T381" s="173" t="str">
        <v>T</v>
      </c>
      <c r="U381" s="15"/>
      <c r="V381" s="15"/>
      <c r="W381" s="15"/>
      <c r="X381" s="197" t="str">
        <v>R</v>
      </c>
      <c r="Y381" s="16"/>
      <c r="Z381" s="18"/>
      <c r="AA381" s="34" t="str">
        <v>2023.9.21,新增</v>
      </c>
    </row>
    <row r="382">
      <c r="A382" s="97" t="str">
        <v>BMS</v>
      </c>
      <c r="B382" s="242" t="str">
        <v>BMS_642</v>
      </c>
      <c r="C382" s="245" t="str">
        <v>0x642</v>
      </c>
      <c r="D382" s="250" t="str">
        <v>BMS_Sensor_temp_20</v>
      </c>
      <c r="E382" s="245">
        <v>40</v>
      </c>
      <c r="F382" s="245">
        <v>8</v>
      </c>
      <c r="G382" s="244" t="str">
        <v>U</v>
      </c>
      <c r="H382" s="247">
        <v>1</v>
      </c>
      <c r="I382" s="247">
        <v>-40</v>
      </c>
      <c r="J382" s="247">
        <v>-40</v>
      </c>
      <c r="K382" s="245">
        <v>215</v>
      </c>
      <c r="L382" s="249" t="str">
        <v>℃</v>
      </c>
      <c r="M382" s="249" t="str">
        <v>2000</v>
      </c>
      <c r="N382" s="246"/>
      <c r="O382" s="246" t="str">
        <v>20#温度采集点温度</v>
      </c>
      <c r="P382" s="247" t="str">
        <v>0x0</v>
      </c>
      <c r="Q382" s="247" t="str">
        <v>0x0</v>
      </c>
      <c r="R382" s="248" t="str">
        <v>NA</v>
      </c>
      <c r="S382" s="2"/>
      <c r="T382" s="173" t="str">
        <v>T</v>
      </c>
      <c r="U382" s="15"/>
      <c r="V382" s="15"/>
      <c r="W382" s="15"/>
      <c r="X382" s="197" t="str">
        <v>R</v>
      </c>
      <c r="Y382" s="16"/>
      <c r="Z382" s="18"/>
      <c r="AA382" s="34" t="str">
        <v>2023.9.21,新增</v>
      </c>
    </row>
    <row r="383">
      <c r="A383" s="97" t="str">
        <v>BMS</v>
      </c>
      <c r="B383" s="242" t="str">
        <v>BMS_642</v>
      </c>
      <c r="C383" s="245" t="str">
        <v>0x642</v>
      </c>
      <c r="D383" s="250" t="str">
        <v>BMS_Sensor_temp_21</v>
      </c>
      <c r="E383" s="245">
        <v>48</v>
      </c>
      <c r="F383" s="245">
        <v>8</v>
      </c>
      <c r="G383" s="244" t="str">
        <v>U</v>
      </c>
      <c r="H383" s="247">
        <v>1</v>
      </c>
      <c r="I383" s="247">
        <v>-40</v>
      </c>
      <c r="J383" s="247">
        <v>-40</v>
      </c>
      <c r="K383" s="245">
        <v>215</v>
      </c>
      <c r="L383" s="249" t="str">
        <v>℃</v>
      </c>
      <c r="M383" s="249" t="str">
        <v>2000</v>
      </c>
      <c r="N383" s="246"/>
      <c r="O383" s="246" t="str">
        <v>21#温度采集点温度</v>
      </c>
      <c r="P383" s="247" t="str">
        <v>0x0</v>
      </c>
      <c r="Q383" s="247" t="str">
        <v>0x0</v>
      </c>
      <c r="R383" s="248" t="str">
        <v>NA</v>
      </c>
      <c r="S383" s="2"/>
      <c r="T383" s="173" t="str">
        <v>T</v>
      </c>
      <c r="U383" s="15"/>
      <c r="V383" s="15"/>
      <c r="W383" s="15"/>
      <c r="X383" s="197" t="str">
        <v>R</v>
      </c>
      <c r="Y383" s="16"/>
      <c r="Z383" s="18"/>
      <c r="AA383" s="34" t="str">
        <v>2023.9.21,新增</v>
      </c>
    </row>
    <row r="384">
      <c r="A384" s="97" t="str">
        <v>BMS</v>
      </c>
      <c r="B384" s="242" t="str">
        <v>BMS_642</v>
      </c>
      <c r="C384" s="13" t="str">
        <v>0x642</v>
      </c>
      <c r="D384" s="243" t="str">
        <v>BMS_642_Counter</v>
      </c>
      <c r="E384" s="13">
        <v>56</v>
      </c>
      <c r="F384" s="13">
        <v>4</v>
      </c>
      <c r="G384" s="43" t="str">
        <v>U</v>
      </c>
      <c r="H384" s="28">
        <v>1</v>
      </c>
      <c r="I384" s="28">
        <v>0</v>
      </c>
      <c r="J384" s="28">
        <v>0</v>
      </c>
      <c r="K384" s="13">
        <v>15</v>
      </c>
      <c r="L384" s="49"/>
      <c r="M384" s="49" t="str">
        <v>2000</v>
      </c>
      <c r="N384" s="76"/>
      <c r="O384" s="76" t="str">
        <v>循环计数器</v>
      </c>
      <c r="P384" s="28" t="str">
        <v>0x0</v>
      </c>
      <c r="Q384" s="28" t="str">
        <v>0x0</v>
      </c>
      <c r="R384" s="12" t="str">
        <v>NA</v>
      </c>
      <c r="S384" s="2"/>
      <c r="T384" s="173" t="str">
        <v>T</v>
      </c>
      <c r="U384" s="15"/>
      <c r="V384" s="15"/>
      <c r="W384" s="15"/>
      <c r="X384" s="197" t="str">
        <v>R</v>
      </c>
      <c r="Y384" s="16"/>
      <c r="Z384" s="18"/>
      <c r="AA384" s="34" t="str">
        <v>2023.9.21,新增</v>
      </c>
    </row>
    <row r="385">
      <c r="A385" s="97" t="str">
        <v>BMS</v>
      </c>
      <c r="B385" s="242" t="str">
        <v>BMS_643</v>
      </c>
      <c r="C385" s="245" t="str">
        <v>0x643</v>
      </c>
      <c r="D385" s="250" t="str">
        <v>BMS_Sensor_temp_22</v>
      </c>
      <c r="E385" s="245">
        <v>0</v>
      </c>
      <c r="F385" s="245">
        <v>8</v>
      </c>
      <c r="G385" s="244" t="str">
        <v>U</v>
      </c>
      <c r="H385" s="247">
        <v>1</v>
      </c>
      <c r="I385" s="247">
        <v>-40</v>
      </c>
      <c r="J385" s="247">
        <v>-40</v>
      </c>
      <c r="K385" s="245">
        <v>215</v>
      </c>
      <c r="L385" s="249" t="str">
        <v>℃</v>
      </c>
      <c r="M385" s="249" t="str">
        <v>2000</v>
      </c>
      <c r="N385" s="246"/>
      <c r="O385" s="246" t="str">
        <v>22#温度采集点温度</v>
      </c>
      <c r="P385" s="247" t="str">
        <v>0x0</v>
      </c>
      <c r="Q385" s="247" t="str">
        <v>0x0</v>
      </c>
      <c r="R385" s="248" t="str">
        <v>NA</v>
      </c>
      <c r="S385" s="2"/>
      <c r="T385" s="173" t="str">
        <v>T</v>
      </c>
      <c r="U385" s="15"/>
      <c r="V385" s="15"/>
      <c r="W385" s="15"/>
      <c r="X385" s="197" t="str">
        <v>R</v>
      </c>
      <c r="Y385" s="16"/>
      <c r="Z385" s="18"/>
      <c r="AA385" s="34" t="str">
        <v>2023.9.21,新增</v>
      </c>
    </row>
    <row r="386">
      <c r="A386" s="97" t="str">
        <v>BMS</v>
      </c>
      <c r="B386" s="242" t="str">
        <v>BMS_643</v>
      </c>
      <c r="C386" s="245" t="str">
        <v>0x643</v>
      </c>
      <c r="D386" s="250" t="str">
        <v>BMS_Sensor_temp_23</v>
      </c>
      <c r="E386" s="245">
        <v>8</v>
      </c>
      <c r="F386" s="245">
        <v>8</v>
      </c>
      <c r="G386" s="244" t="str">
        <v>U</v>
      </c>
      <c r="H386" s="247">
        <v>1</v>
      </c>
      <c r="I386" s="247">
        <v>-40</v>
      </c>
      <c r="J386" s="247">
        <v>-40</v>
      </c>
      <c r="K386" s="245">
        <v>215</v>
      </c>
      <c r="L386" s="249" t="str">
        <v>℃</v>
      </c>
      <c r="M386" s="249" t="str">
        <v>2000</v>
      </c>
      <c r="N386" s="246"/>
      <c r="O386" s="246" t="str">
        <v>23#温度采集点温度</v>
      </c>
      <c r="P386" s="247" t="str">
        <v>0x0</v>
      </c>
      <c r="Q386" s="247" t="str">
        <v>0x0</v>
      </c>
      <c r="R386" s="248" t="str">
        <v>NA</v>
      </c>
      <c r="S386" s="2"/>
      <c r="T386" s="173" t="str">
        <v>T</v>
      </c>
      <c r="U386" s="15"/>
      <c r="V386" s="15"/>
      <c r="W386" s="15"/>
      <c r="X386" s="197" t="str">
        <v>R</v>
      </c>
      <c r="Y386" s="16"/>
      <c r="Z386" s="18"/>
      <c r="AA386" s="34" t="str">
        <v>2023.9.21,新增</v>
      </c>
    </row>
    <row r="387">
      <c r="A387" s="97" t="str">
        <v>BMS</v>
      </c>
      <c r="B387" s="242" t="str">
        <v>BMS_643</v>
      </c>
      <c r="C387" s="245" t="str">
        <v>0x643</v>
      </c>
      <c r="D387" s="250" t="str">
        <v>BMS_Sensor_temp_24</v>
      </c>
      <c r="E387" s="245">
        <v>16</v>
      </c>
      <c r="F387" s="245">
        <v>8</v>
      </c>
      <c r="G387" s="244" t="str">
        <v>U</v>
      </c>
      <c r="H387" s="247">
        <v>1</v>
      </c>
      <c r="I387" s="247">
        <v>-40</v>
      </c>
      <c r="J387" s="247">
        <v>-40</v>
      </c>
      <c r="K387" s="245">
        <v>215</v>
      </c>
      <c r="L387" s="249" t="str">
        <v>℃</v>
      </c>
      <c r="M387" s="249" t="str">
        <v>2000</v>
      </c>
      <c r="N387" s="246"/>
      <c r="O387" s="246" t="str">
        <v>24#温度采集点温度</v>
      </c>
      <c r="P387" s="247" t="str">
        <v>0x0</v>
      </c>
      <c r="Q387" s="247" t="str">
        <v>0x0</v>
      </c>
      <c r="R387" s="248" t="str">
        <v>NA</v>
      </c>
      <c r="S387" s="2"/>
      <c r="T387" s="173" t="str">
        <v>T</v>
      </c>
      <c r="U387" s="15"/>
      <c r="V387" s="15"/>
      <c r="W387" s="15"/>
      <c r="X387" s="197" t="str">
        <v>R</v>
      </c>
      <c r="Y387" s="16"/>
      <c r="Z387" s="18"/>
      <c r="AA387" s="34" t="str">
        <v>2023.9.21,新增</v>
      </c>
    </row>
    <row r="388">
      <c r="A388" s="97" t="str">
        <v>BMS</v>
      </c>
      <c r="B388" s="242" t="str">
        <v>BMS_643</v>
      </c>
      <c r="C388" s="245" t="str">
        <v>0x643</v>
      </c>
      <c r="D388" s="250" t="str">
        <v>BMS_Sensor_temp_25</v>
      </c>
      <c r="E388" s="245">
        <v>24</v>
      </c>
      <c r="F388" s="245">
        <v>8</v>
      </c>
      <c r="G388" s="244" t="str">
        <v>U</v>
      </c>
      <c r="H388" s="247">
        <v>1</v>
      </c>
      <c r="I388" s="247">
        <v>-40</v>
      </c>
      <c r="J388" s="247">
        <v>-40</v>
      </c>
      <c r="K388" s="245">
        <v>215</v>
      </c>
      <c r="L388" s="249" t="str">
        <v>℃</v>
      </c>
      <c r="M388" s="249" t="str">
        <v>2000</v>
      </c>
      <c r="N388" s="246"/>
      <c r="O388" s="246" t="str">
        <v>25#温度采集点温度</v>
      </c>
      <c r="P388" s="247" t="str">
        <v>0x0</v>
      </c>
      <c r="Q388" s="247" t="str">
        <v>0x0</v>
      </c>
      <c r="R388" s="248" t="str">
        <v>NA</v>
      </c>
      <c r="S388" s="2"/>
      <c r="T388" s="173" t="str">
        <v>T</v>
      </c>
      <c r="U388" s="15"/>
      <c r="V388" s="15"/>
      <c r="W388" s="15"/>
      <c r="X388" s="197" t="str">
        <v>R</v>
      </c>
      <c r="Y388" s="16"/>
      <c r="Z388" s="18"/>
      <c r="AA388" s="34" t="str">
        <v>2023.9.21,新增</v>
      </c>
    </row>
    <row r="389">
      <c r="A389" s="97" t="str">
        <v>BMS</v>
      </c>
      <c r="B389" s="242" t="str">
        <v>BMS_643</v>
      </c>
      <c r="C389" s="245" t="str">
        <v>0x643</v>
      </c>
      <c r="D389" s="250" t="str">
        <v>BMS_Sensor_temp_26</v>
      </c>
      <c r="E389" s="245">
        <v>32</v>
      </c>
      <c r="F389" s="245">
        <v>8</v>
      </c>
      <c r="G389" s="244" t="str">
        <v>U</v>
      </c>
      <c r="H389" s="247">
        <v>1</v>
      </c>
      <c r="I389" s="247">
        <v>-40</v>
      </c>
      <c r="J389" s="247">
        <v>-40</v>
      </c>
      <c r="K389" s="245">
        <v>215</v>
      </c>
      <c r="L389" s="249" t="str">
        <v>℃</v>
      </c>
      <c r="M389" s="249" t="str">
        <v>2000</v>
      </c>
      <c r="N389" s="246"/>
      <c r="O389" s="246" t="str">
        <v>26#温度采集点温度</v>
      </c>
      <c r="P389" s="247" t="str">
        <v>0x0</v>
      </c>
      <c r="Q389" s="247" t="str">
        <v>0x0</v>
      </c>
      <c r="R389" s="248" t="str">
        <v>NA</v>
      </c>
      <c r="S389" s="2"/>
      <c r="T389" s="173" t="str">
        <v>T</v>
      </c>
      <c r="U389" s="15"/>
      <c r="V389" s="15"/>
      <c r="W389" s="15"/>
      <c r="X389" s="197" t="str">
        <v>R</v>
      </c>
      <c r="Y389" s="16"/>
      <c r="Z389" s="18"/>
      <c r="AA389" s="34" t="str">
        <v>2023.9.21,新增</v>
      </c>
    </row>
    <row r="390">
      <c r="A390" s="97" t="str">
        <v>BMS</v>
      </c>
      <c r="B390" s="242" t="str">
        <v>BMS_643</v>
      </c>
      <c r="C390" s="245" t="str">
        <v>0x643</v>
      </c>
      <c r="D390" s="250" t="str">
        <v>BMS_Sensor_temp_27</v>
      </c>
      <c r="E390" s="245">
        <v>40</v>
      </c>
      <c r="F390" s="245">
        <v>8</v>
      </c>
      <c r="G390" s="244" t="str">
        <v>U</v>
      </c>
      <c r="H390" s="247">
        <v>1</v>
      </c>
      <c r="I390" s="247">
        <v>-40</v>
      </c>
      <c r="J390" s="247">
        <v>-40</v>
      </c>
      <c r="K390" s="245">
        <v>215</v>
      </c>
      <c r="L390" s="249" t="str">
        <v>℃</v>
      </c>
      <c r="M390" s="249" t="str">
        <v>2000</v>
      </c>
      <c r="N390" s="246"/>
      <c r="O390" s="246" t="str">
        <v>27#温度采集点温度</v>
      </c>
      <c r="P390" s="247" t="str">
        <v>0x0</v>
      </c>
      <c r="Q390" s="247" t="str">
        <v>0x0</v>
      </c>
      <c r="R390" s="248" t="str">
        <v>NA</v>
      </c>
      <c r="S390" s="2"/>
      <c r="T390" s="173" t="str">
        <v>T</v>
      </c>
      <c r="U390" s="15"/>
      <c r="V390" s="15"/>
      <c r="W390" s="15"/>
      <c r="X390" s="197" t="str">
        <v>R</v>
      </c>
      <c r="Y390" s="16"/>
      <c r="Z390" s="18"/>
      <c r="AA390" s="34" t="str">
        <v>2023.9.21,新增</v>
      </c>
    </row>
    <row r="391">
      <c r="A391" s="97" t="str">
        <v>BMS</v>
      </c>
      <c r="B391" s="242" t="str">
        <v>BMS_643</v>
      </c>
      <c r="C391" s="245" t="str">
        <v>0x643</v>
      </c>
      <c r="D391" s="250" t="str">
        <v>BMS_Sensor_temp_28</v>
      </c>
      <c r="E391" s="245">
        <v>48</v>
      </c>
      <c r="F391" s="245">
        <v>8</v>
      </c>
      <c r="G391" s="244" t="str">
        <v>U</v>
      </c>
      <c r="H391" s="247">
        <v>1</v>
      </c>
      <c r="I391" s="247">
        <v>-40</v>
      </c>
      <c r="J391" s="247">
        <v>-40</v>
      </c>
      <c r="K391" s="245">
        <v>215</v>
      </c>
      <c r="L391" s="249" t="str">
        <v>℃</v>
      </c>
      <c r="M391" s="249" t="str">
        <v>2000</v>
      </c>
      <c r="N391" s="246"/>
      <c r="O391" s="246" t="str">
        <v>28#温度采集点温度</v>
      </c>
      <c r="P391" s="247" t="str">
        <v>0x0</v>
      </c>
      <c r="Q391" s="247" t="str">
        <v>0x0</v>
      </c>
      <c r="R391" s="248" t="str">
        <v>NA</v>
      </c>
      <c r="S391" s="2"/>
      <c r="T391" s="173" t="str">
        <v>T</v>
      </c>
      <c r="U391" s="15"/>
      <c r="V391" s="15"/>
      <c r="W391" s="15"/>
      <c r="X391" s="197" t="str">
        <v>R</v>
      </c>
      <c r="Y391" s="16"/>
      <c r="Z391" s="18"/>
      <c r="AA391" s="34" t="str">
        <v>2023.9.21,新增</v>
      </c>
    </row>
    <row r="392">
      <c r="A392" s="97" t="str">
        <v>BMS</v>
      </c>
      <c r="B392" s="242" t="str">
        <v>BMS_643</v>
      </c>
      <c r="C392" s="245" t="str">
        <v>0x643</v>
      </c>
      <c r="D392" s="250" t="str">
        <v>BMS_643_Counter</v>
      </c>
      <c r="E392" s="245">
        <v>56</v>
      </c>
      <c r="F392" s="245">
        <v>4</v>
      </c>
      <c r="G392" s="244" t="str">
        <v>U</v>
      </c>
      <c r="H392" s="247">
        <v>1</v>
      </c>
      <c r="I392" s="247">
        <v>0</v>
      </c>
      <c r="J392" s="247">
        <v>0</v>
      </c>
      <c r="K392" s="245">
        <v>15</v>
      </c>
      <c r="L392" s="249"/>
      <c r="M392" s="249" t="str">
        <v>2000</v>
      </c>
      <c r="N392" s="246"/>
      <c r="O392" s="246" t="str">
        <v>循环计数器</v>
      </c>
      <c r="P392" s="247" t="str">
        <v>0x0</v>
      </c>
      <c r="Q392" s="247" t="str">
        <v>0x0</v>
      </c>
      <c r="R392" s="248" t="str">
        <v>NA</v>
      </c>
      <c r="S392" s="2"/>
      <c r="T392" s="173" t="str">
        <v>T</v>
      </c>
      <c r="U392" s="15"/>
      <c r="V392" s="15"/>
      <c r="W392" s="15"/>
      <c r="X392" s="197" t="str">
        <v>R</v>
      </c>
      <c r="Y392" s="16"/>
      <c r="Z392" s="18"/>
      <c r="AA392" s="34" t="str">
        <v>2023.9.21,新增</v>
      </c>
    </row>
    <row r="393">
      <c r="A393" s="97" t="str">
        <v>BMS</v>
      </c>
      <c r="B393" s="242" t="str">
        <v>BMS_644</v>
      </c>
      <c r="C393" s="245" t="str">
        <v>0x644</v>
      </c>
      <c r="D393" s="250" t="str">
        <v>BMS_Sensor_temp_29</v>
      </c>
      <c r="E393" s="245">
        <v>0</v>
      </c>
      <c r="F393" s="245">
        <v>8</v>
      </c>
      <c r="G393" s="244" t="str">
        <v>U</v>
      </c>
      <c r="H393" s="247">
        <v>1</v>
      </c>
      <c r="I393" s="247">
        <v>-40</v>
      </c>
      <c r="J393" s="247">
        <v>-40</v>
      </c>
      <c r="K393" s="245">
        <v>215</v>
      </c>
      <c r="L393" s="249" t="str">
        <v>℃</v>
      </c>
      <c r="M393" s="249" t="str">
        <v>2000</v>
      </c>
      <c r="N393" s="246"/>
      <c r="O393" s="246" t="str">
        <v>29#温度采集点温度</v>
      </c>
      <c r="P393" s="247" t="str">
        <v>0x0</v>
      </c>
      <c r="Q393" s="247" t="str">
        <v>0x0</v>
      </c>
      <c r="R393" s="248" t="str">
        <v>NA</v>
      </c>
      <c r="S393" s="2"/>
      <c r="T393" s="173" t="str">
        <v>T</v>
      </c>
      <c r="U393" s="15"/>
      <c r="V393" s="15"/>
      <c r="W393" s="15"/>
      <c r="X393" s="197" t="str">
        <v>R</v>
      </c>
      <c r="Y393" s="16"/>
      <c r="Z393" s="18"/>
      <c r="AA393" s="34" t="str">
        <v>2023.9.21,新增</v>
      </c>
    </row>
    <row r="394">
      <c r="A394" s="97" t="str">
        <v>BMS</v>
      </c>
      <c r="B394" s="242" t="str">
        <v>BMS_644</v>
      </c>
      <c r="C394" s="245" t="str">
        <v>0x644</v>
      </c>
      <c r="D394" s="250" t="str">
        <v>BMS_Sensor_temp_30</v>
      </c>
      <c r="E394" s="245">
        <v>8</v>
      </c>
      <c r="F394" s="245">
        <v>8</v>
      </c>
      <c r="G394" s="244" t="str">
        <v>U</v>
      </c>
      <c r="H394" s="247">
        <v>1</v>
      </c>
      <c r="I394" s="247">
        <v>-40</v>
      </c>
      <c r="J394" s="247">
        <v>-40</v>
      </c>
      <c r="K394" s="245">
        <v>215</v>
      </c>
      <c r="L394" s="249" t="str">
        <v>℃</v>
      </c>
      <c r="M394" s="249" t="str">
        <v>2000</v>
      </c>
      <c r="N394" s="246"/>
      <c r="O394" s="246" t="str">
        <v>30#温度采集点温度</v>
      </c>
      <c r="P394" s="247" t="str">
        <v>0x0</v>
      </c>
      <c r="Q394" s="247" t="str">
        <v>0x0</v>
      </c>
      <c r="R394" s="248" t="str">
        <v>NA</v>
      </c>
      <c r="S394" s="2"/>
      <c r="T394" s="173" t="str">
        <v>T</v>
      </c>
      <c r="U394" s="15"/>
      <c r="V394" s="15"/>
      <c r="W394" s="15"/>
      <c r="X394" s="197" t="str">
        <v>R</v>
      </c>
      <c r="Y394" s="16"/>
      <c r="Z394" s="18"/>
      <c r="AA394" s="34" t="str">
        <v>2023.9.21,新增</v>
      </c>
    </row>
    <row r="395">
      <c r="A395" s="97" t="str">
        <v>BMS</v>
      </c>
      <c r="B395" s="242" t="str">
        <v>BMS_644</v>
      </c>
      <c r="C395" s="245" t="str">
        <v>0x644</v>
      </c>
      <c r="D395" s="250" t="str">
        <v>BMS_Sensor_temp_31</v>
      </c>
      <c r="E395" s="245">
        <v>16</v>
      </c>
      <c r="F395" s="245">
        <v>8</v>
      </c>
      <c r="G395" s="244" t="str">
        <v>U</v>
      </c>
      <c r="H395" s="247">
        <v>1</v>
      </c>
      <c r="I395" s="247">
        <v>-40</v>
      </c>
      <c r="J395" s="247">
        <v>-40</v>
      </c>
      <c r="K395" s="245">
        <v>215</v>
      </c>
      <c r="L395" s="249" t="str">
        <v>℃</v>
      </c>
      <c r="M395" s="249" t="str">
        <v>2000</v>
      </c>
      <c r="N395" s="246"/>
      <c r="O395" s="246" t="str">
        <v>31#温度采集点温度</v>
      </c>
      <c r="P395" s="247" t="str">
        <v>0x0</v>
      </c>
      <c r="Q395" s="247" t="str">
        <v>0x0</v>
      </c>
      <c r="R395" s="248" t="str">
        <v>NA</v>
      </c>
      <c r="S395" s="2"/>
      <c r="T395" s="173" t="str">
        <v>T</v>
      </c>
      <c r="U395" s="15"/>
      <c r="V395" s="15"/>
      <c r="W395" s="15"/>
      <c r="X395" s="197" t="str">
        <v>R</v>
      </c>
      <c r="Y395" s="16"/>
      <c r="Z395" s="18"/>
      <c r="AA395" s="34" t="str">
        <v>2023.9.21,新增</v>
      </c>
    </row>
    <row r="396">
      <c r="A396" s="97" t="str">
        <v>BMS</v>
      </c>
      <c r="B396" s="242" t="str">
        <v>BMS_644</v>
      </c>
      <c r="C396" s="245" t="str">
        <v>0x644</v>
      </c>
      <c r="D396" s="250" t="str">
        <v>BMS_Sensor_temp_32</v>
      </c>
      <c r="E396" s="245">
        <v>24</v>
      </c>
      <c r="F396" s="245">
        <v>8</v>
      </c>
      <c r="G396" s="244" t="str">
        <v>U</v>
      </c>
      <c r="H396" s="247">
        <v>1</v>
      </c>
      <c r="I396" s="247">
        <v>-40</v>
      </c>
      <c r="J396" s="247">
        <v>-40</v>
      </c>
      <c r="K396" s="245">
        <v>215</v>
      </c>
      <c r="L396" s="249" t="str">
        <v>℃</v>
      </c>
      <c r="M396" s="249" t="str">
        <v>2000</v>
      </c>
      <c r="N396" s="246"/>
      <c r="O396" s="246" t="str">
        <v>32#温度采集点温度</v>
      </c>
      <c r="P396" s="247" t="str">
        <v>0x0</v>
      </c>
      <c r="Q396" s="247" t="str">
        <v>0x0</v>
      </c>
      <c r="R396" s="248" t="str">
        <v>NA</v>
      </c>
      <c r="S396" s="2"/>
      <c r="T396" s="173" t="str">
        <v>T</v>
      </c>
      <c r="U396" s="15"/>
      <c r="V396" s="15"/>
      <c r="W396" s="15"/>
      <c r="X396" s="197" t="str">
        <v>R</v>
      </c>
      <c r="Y396" s="16"/>
      <c r="Z396" s="18"/>
      <c r="AA396" s="34" t="str">
        <v>2023.9.21,新增</v>
      </c>
    </row>
    <row r="397">
      <c r="A397" s="97" t="str">
        <v>BMS</v>
      </c>
      <c r="B397" s="242" t="str">
        <v>BMS_644</v>
      </c>
      <c r="C397" s="245" t="str">
        <v>0x644</v>
      </c>
      <c r="D397" s="250" t="str">
        <v>BMS_Sensor_temp_33</v>
      </c>
      <c r="E397" s="245">
        <v>32</v>
      </c>
      <c r="F397" s="245">
        <v>8</v>
      </c>
      <c r="G397" s="244" t="str">
        <v>U</v>
      </c>
      <c r="H397" s="247">
        <v>1</v>
      </c>
      <c r="I397" s="247">
        <v>-40</v>
      </c>
      <c r="J397" s="247">
        <v>-40</v>
      </c>
      <c r="K397" s="245">
        <v>215</v>
      </c>
      <c r="L397" s="249" t="str">
        <v>℃</v>
      </c>
      <c r="M397" s="249" t="str">
        <v>2000</v>
      </c>
      <c r="N397" s="246"/>
      <c r="O397" s="246" t="str">
        <v>33#温度采集点温度</v>
      </c>
      <c r="P397" s="247" t="str">
        <v>0x0</v>
      </c>
      <c r="Q397" s="247" t="str">
        <v>0x0</v>
      </c>
      <c r="R397" s="248" t="str">
        <v>NA</v>
      </c>
      <c r="S397" s="2"/>
      <c r="T397" s="173" t="str">
        <v>T</v>
      </c>
      <c r="U397" s="15"/>
      <c r="V397" s="15"/>
      <c r="W397" s="15"/>
      <c r="X397" s="197" t="str">
        <v>R</v>
      </c>
      <c r="Y397" s="16"/>
      <c r="Z397" s="18"/>
      <c r="AA397" s="34" t="str">
        <v>2023.9.21,新增</v>
      </c>
    </row>
    <row r="398">
      <c r="A398" s="97" t="str">
        <v>BMS</v>
      </c>
      <c r="B398" s="242" t="str">
        <v>BMS_644</v>
      </c>
      <c r="C398" s="245" t="str">
        <v>0x644</v>
      </c>
      <c r="D398" s="250" t="str">
        <v>BMS_Sensor_temp_34</v>
      </c>
      <c r="E398" s="245">
        <v>40</v>
      </c>
      <c r="F398" s="245">
        <v>8</v>
      </c>
      <c r="G398" s="244" t="str">
        <v>U</v>
      </c>
      <c r="H398" s="247">
        <v>1</v>
      </c>
      <c r="I398" s="247">
        <v>-40</v>
      </c>
      <c r="J398" s="247">
        <v>-40</v>
      </c>
      <c r="K398" s="245">
        <v>215</v>
      </c>
      <c r="L398" s="249" t="str">
        <v>℃</v>
      </c>
      <c r="M398" s="249" t="str">
        <v>2000</v>
      </c>
      <c r="N398" s="246"/>
      <c r="O398" s="246" t="str">
        <v>34#温度采集点温度</v>
      </c>
      <c r="P398" s="247" t="str">
        <v>0x0</v>
      </c>
      <c r="Q398" s="247" t="str">
        <v>0x0</v>
      </c>
      <c r="R398" s="248" t="str">
        <v>NA</v>
      </c>
      <c r="S398" s="2"/>
      <c r="T398" s="173" t="str">
        <v>T</v>
      </c>
      <c r="U398" s="15"/>
      <c r="V398" s="15"/>
      <c r="W398" s="15"/>
      <c r="X398" s="197" t="str">
        <v>R</v>
      </c>
      <c r="Y398" s="16"/>
      <c r="Z398" s="18"/>
      <c r="AA398" s="34" t="str">
        <v>2023.9.21,新增</v>
      </c>
    </row>
    <row r="399">
      <c r="A399" s="97" t="str">
        <v>BMS</v>
      </c>
      <c r="B399" s="242" t="str">
        <v>BMS_644</v>
      </c>
      <c r="C399" s="245" t="str">
        <v>0x644</v>
      </c>
      <c r="D399" s="250" t="str">
        <v>BMS_Sensor_temp_35</v>
      </c>
      <c r="E399" s="245">
        <v>48</v>
      </c>
      <c r="F399" s="245">
        <v>8</v>
      </c>
      <c r="G399" s="244" t="str">
        <v>U</v>
      </c>
      <c r="H399" s="247">
        <v>1</v>
      </c>
      <c r="I399" s="247">
        <v>-40</v>
      </c>
      <c r="J399" s="247">
        <v>-40</v>
      </c>
      <c r="K399" s="245">
        <v>215</v>
      </c>
      <c r="L399" s="249" t="str">
        <v>℃</v>
      </c>
      <c r="M399" s="249" t="str">
        <v>2000</v>
      </c>
      <c r="N399" s="246"/>
      <c r="O399" s="246" t="str">
        <v>35#温度采集点温度</v>
      </c>
      <c r="P399" s="247" t="str">
        <v>0x0</v>
      </c>
      <c r="Q399" s="247" t="str">
        <v>0x0</v>
      </c>
      <c r="R399" s="248" t="str">
        <v>NA</v>
      </c>
      <c r="S399" s="2"/>
      <c r="T399" s="173" t="str">
        <v>T</v>
      </c>
      <c r="U399" s="15"/>
      <c r="V399" s="15"/>
      <c r="W399" s="15"/>
      <c r="X399" s="197" t="str">
        <v>R</v>
      </c>
      <c r="Y399" s="16"/>
      <c r="Z399" s="18"/>
      <c r="AA399" s="34" t="str">
        <v>2023.9.21,新增</v>
      </c>
    </row>
    <row r="400">
      <c r="A400" s="97" t="str">
        <v>BMS</v>
      </c>
      <c r="B400" s="242" t="str">
        <v>BMS_644</v>
      </c>
      <c r="C400" s="245" t="str">
        <v>0x644</v>
      </c>
      <c r="D400" s="250" t="str">
        <v>BMS_644_Counter</v>
      </c>
      <c r="E400" s="245">
        <v>56</v>
      </c>
      <c r="F400" s="245">
        <v>4</v>
      </c>
      <c r="G400" s="244" t="str">
        <v>U</v>
      </c>
      <c r="H400" s="247">
        <v>1</v>
      </c>
      <c r="I400" s="247">
        <v>0</v>
      </c>
      <c r="J400" s="247">
        <v>0</v>
      </c>
      <c r="K400" s="245">
        <v>15</v>
      </c>
      <c r="L400" s="249"/>
      <c r="M400" s="249" t="str">
        <v>2000</v>
      </c>
      <c r="N400" s="246"/>
      <c r="O400" s="246" t="str">
        <v>循环计数器</v>
      </c>
      <c r="P400" s="247" t="str">
        <v>0x0</v>
      </c>
      <c r="Q400" s="247" t="str">
        <v>0x0</v>
      </c>
      <c r="R400" s="248" t="str">
        <v>NA</v>
      </c>
      <c r="S400" s="2"/>
      <c r="T400" s="173" t="str">
        <v>T</v>
      </c>
      <c r="U400" s="15"/>
      <c r="V400" s="15"/>
      <c r="W400" s="15"/>
      <c r="X400" s="197" t="str">
        <v>R</v>
      </c>
      <c r="Y400" s="16"/>
      <c r="Z400" s="18"/>
      <c r="AA400" s="34" t="str">
        <v>2023.9.21,新增</v>
      </c>
    </row>
    <row r="401">
      <c r="A401" s="15" t="str">
        <v>BMS</v>
      </c>
      <c r="B401" s="15" t="str">
        <v>BMS_3F1</v>
      </c>
      <c r="C401" s="10" t="str">
        <v>0x3F1</v>
      </c>
      <c r="D401" s="101" t="str">
        <v>BMSWakeupVCU</v>
      </c>
      <c r="E401" s="2">
        <v>0</v>
      </c>
      <c r="F401" s="2">
        <v>1</v>
      </c>
      <c r="G401" s="8" t="str">
        <v>U</v>
      </c>
      <c r="H401" s="1">
        <v>1</v>
      </c>
      <c r="I401" s="1">
        <v>0</v>
      </c>
      <c r="J401" s="1">
        <v>0</v>
      </c>
      <c r="K401" s="2">
        <v>1</v>
      </c>
      <c r="L401" s="8"/>
      <c r="M401" s="8"/>
      <c r="N401" s="33" t="str">
        <v>0x0:no request
0x1:Wakeup</v>
      </c>
      <c r="O401" s="33" t="str">
        <v>BMS网络唤醒VCU，每次有唤醒需求时按照周期100ms发送10次</v>
      </c>
      <c r="P401" s="1" t="str">
        <v>0x0</v>
      </c>
      <c r="Q401" s="1" t="str">
        <v>0x0</v>
      </c>
      <c r="R401" s="7" t="str">
        <v>NA</v>
      </c>
      <c r="S401" s="197" t="str">
        <v>R</v>
      </c>
      <c r="T401" s="173" t="str">
        <v>T</v>
      </c>
      <c r="U401" s="15"/>
      <c r="V401" s="15"/>
      <c r="W401" s="15"/>
      <c r="X401" s="15"/>
      <c r="Y401" s="16"/>
      <c r="Z401" s="18"/>
      <c r="AA401" s="6"/>
    </row>
    <row r="402">
      <c r="A402" s="27" t="str">
        <v>MCU</v>
      </c>
      <c r="B402" s="21" t="str">
        <v>MCU_116</v>
      </c>
      <c r="C402" s="167" t="str">
        <v>0x116</v>
      </c>
      <c r="D402" s="21" t="str">
        <v>PCUDTC</v>
      </c>
      <c r="E402" s="1">
        <v>0</v>
      </c>
      <c r="F402" s="1">
        <v>8</v>
      </c>
      <c r="G402" s="1" t="str">
        <v>U</v>
      </c>
      <c r="H402" s="1">
        <v>1</v>
      </c>
      <c r="I402" s="1">
        <v>0</v>
      </c>
      <c r="J402" s="1">
        <v>0</v>
      </c>
      <c r="K402" s="1">
        <v>255</v>
      </c>
      <c r="L402" s="1"/>
      <c r="M402" s="1">
        <v>10</v>
      </c>
      <c r="N402" s="26"/>
      <c r="O402" s="69" t="str">
        <v>电机故障码</v>
      </c>
      <c r="P402" s="1" t="str">
        <v>0x0</v>
      </c>
      <c r="Q402" s="1" t="str">
        <v>0x0</v>
      </c>
      <c r="R402" s="7" t="str">
        <v>NA</v>
      </c>
      <c r="S402" s="197" t="str">
        <v>R</v>
      </c>
      <c r="T402" s="2"/>
      <c r="U402" s="173" t="str">
        <v>T</v>
      </c>
      <c r="V402" s="2"/>
      <c r="W402" s="2"/>
      <c r="X402" s="2"/>
      <c r="Y402" s="6"/>
      <c r="Z402" s="6"/>
      <c r="AA402" s="6" t="str">
        <v>V1.04</v>
      </c>
    </row>
    <row r="403">
      <c r="A403" s="27"/>
      <c r="B403" s="21"/>
      <c r="C403" s="167" t="str">
        <v>0x116</v>
      </c>
      <c r="D403" s="21" t="str">
        <v>MCU_116sgCounter</v>
      </c>
      <c r="E403" s="2">
        <v>8</v>
      </c>
      <c r="F403" s="1">
        <v>4</v>
      </c>
      <c r="G403" s="1" t="str">
        <v>U</v>
      </c>
      <c r="H403" s="1">
        <v>1</v>
      </c>
      <c r="I403" s="1">
        <v>0</v>
      </c>
      <c r="J403" s="1">
        <v>0</v>
      </c>
      <c r="K403" s="1">
        <v>15</v>
      </c>
      <c r="L403" s="1"/>
      <c r="M403" s="1">
        <v>10</v>
      </c>
      <c r="N403" s="26"/>
      <c r="O403" s="69" t="str">
        <v>Rolling counter信号，每个发送周期加1，循环计数，0到15循环</v>
      </c>
      <c r="P403" s="1" t="str">
        <v>0x0</v>
      </c>
      <c r="Q403" s="1" t="str">
        <v>0x0</v>
      </c>
      <c r="R403" s="7" t="str">
        <v>NA</v>
      </c>
      <c r="S403" s="197" t="str">
        <v>R</v>
      </c>
      <c r="T403" s="2"/>
      <c r="U403" s="173" t="str">
        <v>T</v>
      </c>
      <c r="V403" s="2"/>
      <c r="W403" s="2"/>
      <c r="X403" s="2"/>
      <c r="Y403" s="6"/>
      <c r="Z403" s="6"/>
      <c r="AA403" s="6"/>
    </row>
    <row r="404">
      <c r="A404" s="27"/>
      <c r="B404" s="21"/>
      <c r="C404" s="167" t="str">
        <v>0x116</v>
      </c>
      <c r="D404" s="21" t="str">
        <v>MCU_FaultLevel</v>
      </c>
      <c r="E404" s="1">
        <v>12</v>
      </c>
      <c r="F404" s="1">
        <v>3</v>
      </c>
      <c r="G404" s="1" t="str">
        <v>U</v>
      </c>
      <c r="H404" s="1">
        <v>1</v>
      </c>
      <c r="I404" s="1">
        <v>0</v>
      </c>
      <c r="J404" s="1">
        <v>0</v>
      </c>
      <c r="K404" s="1">
        <v>7</v>
      </c>
      <c r="L404" s="1"/>
      <c r="M404" s="1">
        <v>10</v>
      </c>
      <c r="N404" s="26" t="str">
        <v>0x0:no fault
0x1:FaultLevel 1
0x2:FaultLevel 2
0x3:FaultLevel 3
0x4:FaultLevel 4</v>
      </c>
      <c r="O404" s="21" t="str">
        <v>驱动电机_故障等级</v>
      </c>
      <c r="P404" s="1" t="str">
        <v>0x0</v>
      </c>
      <c r="Q404" s="1" t="str">
        <v>0x0</v>
      </c>
      <c r="R404" s="7" t="str">
        <v>NA</v>
      </c>
      <c r="S404" s="197" t="str">
        <v>R</v>
      </c>
      <c r="T404" s="2"/>
      <c r="U404" s="173" t="str">
        <v>T</v>
      </c>
      <c r="V404" s="2"/>
      <c r="W404" s="2"/>
      <c r="X404" s="2"/>
      <c r="Y404" s="6"/>
      <c r="Z404" s="6" t="str">
        <v>MCU提供每个故障等级的处理策略</v>
      </c>
      <c r="AA404" s="6"/>
    </row>
    <row r="405">
      <c r="A405" s="27"/>
      <c r="B405" s="21"/>
      <c r="C405" s="167" t="str">
        <v>0x116</v>
      </c>
      <c r="D405" s="21" t="str">
        <v>MCU_MotorTorque_Vd</v>
      </c>
      <c r="E405" s="1">
        <v>16</v>
      </c>
      <c r="F405" s="1">
        <v>1</v>
      </c>
      <c r="G405" s="1" t="str">
        <v>U</v>
      </c>
      <c r="H405" s="1">
        <v>1</v>
      </c>
      <c r="I405" s="1">
        <v>0</v>
      </c>
      <c r="J405" s="1">
        <v>0</v>
      </c>
      <c r="K405" s="1">
        <v>1</v>
      </c>
      <c r="L405" s="1"/>
      <c r="M405" s="1">
        <v>10</v>
      </c>
      <c r="N405" s="26" t="str">
        <v>0x0:not valid
0x1:valid</v>
      </c>
      <c r="O405" s="69" t="str">
        <v>驱动电机_当前实际转矩信号有效标志位</v>
      </c>
      <c r="P405" s="1" t="str">
        <v>0x0</v>
      </c>
      <c r="Q405" s="1" t="str">
        <v>0x0</v>
      </c>
      <c r="R405" s="7" t="str">
        <v>NA</v>
      </c>
      <c r="S405" s="197" t="str">
        <v>R</v>
      </c>
      <c r="T405" s="2"/>
      <c r="U405" s="173" t="str">
        <v>T</v>
      </c>
      <c r="V405" s="2"/>
      <c r="W405" s="2"/>
      <c r="X405" s="197" t="str">
        <v>R</v>
      </c>
      <c r="Y405" s="6"/>
      <c r="Z405" s="6"/>
      <c r="AA405" s="6"/>
    </row>
    <row r="406">
      <c r="A406" s="27"/>
      <c r="B406" s="21"/>
      <c r="C406" s="167" t="str">
        <v>0x116</v>
      </c>
      <c r="D406" s="21" t="str">
        <v>MCU_MotorSpeed_Vd</v>
      </c>
      <c r="E406" s="1">
        <v>17</v>
      </c>
      <c r="F406" s="1">
        <v>1</v>
      </c>
      <c r="G406" s="1" t="str">
        <v>U</v>
      </c>
      <c r="H406" s="1">
        <v>1</v>
      </c>
      <c r="I406" s="1">
        <v>0</v>
      </c>
      <c r="J406" s="1">
        <v>0</v>
      </c>
      <c r="K406" s="1">
        <v>1</v>
      </c>
      <c r="L406" s="1"/>
      <c r="M406" s="1">
        <v>10</v>
      </c>
      <c r="N406" s="26" t="str">
        <v>0x0:not valid
0x1:valid</v>
      </c>
      <c r="O406" s="69" t="str">
        <v>驱动电机_当前实际转速信号有效标志位</v>
      </c>
      <c r="P406" s="1" t="str">
        <v>0x0</v>
      </c>
      <c r="Q406" s="1" t="str">
        <v>0x0</v>
      </c>
      <c r="R406" s="7" t="str">
        <v>NA</v>
      </c>
      <c r="S406" s="197" t="str">
        <v>R</v>
      </c>
      <c r="T406" s="2"/>
      <c r="U406" s="173" t="str">
        <v>T</v>
      </c>
      <c r="V406" s="2"/>
      <c r="W406" s="2"/>
      <c r="X406" s="197" t="str">
        <v>R</v>
      </c>
      <c r="Y406" s="6"/>
      <c r="Z406" s="6"/>
      <c r="AA406" s="6"/>
    </row>
    <row r="407">
      <c r="A407" s="27"/>
      <c r="B407" s="21"/>
      <c r="C407" s="167" t="str">
        <v>0x116</v>
      </c>
      <c r="D407" s="21" t="str">
        <v>MCUDampCtrlSts</v>
      </c>
      <c r="E407" s="1">
        <v>18</v>
      </c>
      <c r="F407" s="1">
        <v>1</v>
      </c>
      <c r="G407" s="1" t="str">
        <v>U</v>
      </c>
      <c r="H407" s="1">
        <v>1</v>
      </c>
      <c r="I407" s="1">
        <v>0</v>
      </c>
      <c r="J407" s="1">
        <v>0</v>
      </c>
      <c r="K407" s="1">
        <v>1</v>
      </c>
      <c r="L407" s="1"/>
      <c r="M407" s="1">
        <v>10</v>
      </c>
      <c r="N407" s="26" t="str">
        <v>0x0:inactive
0x1:active</v>
      </c>
      <c r="O407" s="69" t="str">
        <v>电机防抖控制状态</v>
      </c>
      <c r="P407" s="1" t="str">
        <v>0x0</v>
      </c>
      <c r="Q407" s="1" t="str">
        <v>0x0</v>
      </c>
      <c r="R407" s="7" t="str">
        <v>NA</v>
      </c>
      <c r="S407" s="197" t="str">
        <v>R</v>
      </c>
      <c r="T407" s="2"/>
      <c r="U407" s="173" t="str">
        <v>T</v>
      </c>
      <c r="V407" s="2"/>
      <c r="W407" s="2"/>
      <c r="X407" s="2"/>
      <c r="Y407" s="6"/>
      <c r="Z407" s="6"/>
      <c r="AA407" s="6"/>
    </row>
    <row r="408">
      <c r="A408" s="27"/>
      <c r="B408" s="21"/>
      <c r="C408" s="167" t="str">
        <v>0x116</v>
      </c>
      <c r="D408" s="21" t="str">
        <v>MCUHVprotect</v>
      </c>
      <c r="E408" s="1">
        <v>19</v>
      </c>
      <c r="F408" s="1">
        <v>1</v>
      </c>
      <c r="G408" s="1" t="str">
        <v>U</v>
      </c>
      <c r="H408" s="1">
        <v>1</v>
      </c>
      <c r="I408" s="1">
        <v>0</v>
      </c>
      <c r="J408" s="1">
        <v>0</v>
      </c>
      <c r="K408" s="1">
        <v>1</v>
      </c>
      <c r="L408" s="1"/>
      <c r="M408" s="1">
        <v>10</v>
      </c>
      <c r="N408" s="26" t="str">
        <v>0x0:inactive
0x1:active</v>
      </c>
      <c r="O408" s="69" t="str">
        <v>MCU开盖检测</v>
      </c>
      <c r="P408" s="1" t="str">
        <v>0x0</v>
      </c>
      <c r="Q408" s="1" t="str">
        <v>0x0</v>
      </c>
      <c r="R408" s="7" t="str">
        <v>NA</v>
      </c>
      <c r="S408" s="197" t="str">
        <v>R</v>
      </c>
      <c r="T408" s="2"/>
      <c r="U408" s="173" t="str">
        <v>T</v>
      </c>
      <c r="V408" s="2"/>
      <c r="W408" s="2"/>
      <c r="X408" s="2"/>
      <c r="Y408" s="6"/>
      <c r="Z408" s="6"/>
      <c r="AA408" s="6" t="str">
        <v>V1.01</v>
      </c>
    </row>
    <row r="409">
      <c r="A409" s="27"/>
      <c r="B409" s="21"/>
      <c r="C409" s="167" t="str">
        <v>0x116</v>
      </c>
      <c r="D409" s="21" t="str">
        <v>MCU_Status</v>
      </c>
      <c r="E409" s="1">
        <v>20</v>
      </c>
      <c r="F409" s="1">
        <v>4</v>
      </c>
      <c r="G409" s="1" t="str">
        <v>U</v>
      </c>
      <c r="H409" s="1">
        <v>1</v>
      </c>
      <c r="I409" s="1">
        <v>0</v>
      </c>
      <c r="J409" s="1">
        <v>0</v>
      </c>
      <c r="K409" s="1">
        <v>15</v>
      </c>
      <c r="L409" s="1"/>
      <c r="M409" s="1">
        <v>10</v>
      </c>
      <c r="N409" s="26" t="str">
        <v>0x0:Initializing
0x1:Standby
0x3:HVActive
0x6:  nCtlExt
0x8: TrqCtl
0x9:HV PowerDown
0xE: DisCharge
0xF: Ready shutdown</v>
      </c>
      <c r="O409" s="69" t="str">
        <v>驱动电机_MCU工作模式</v>
      </c>
      <c r="P409" s="1" t="str">
        <v>0x0</v>
      </c>
      <c r="Q409" s="1" t="str">
        <v>0x0</v>
      </c>
      <c r="R409" s="7" t="str">
        <v>NA</v>
      </c>
      <c r="S409" s="197" t="str">
        <v>R</v>
      </c>
      <c r="T409" s="2"/>
      <c r="U409" s="173" t="str">
        <v>T</v>
      </c>
      <c r="V409" s="2"/>
      <c r="W409" s="2"/>
      <c r="X409" s="2"/>
      <c r="Y409" s="6"/>
      <c r="Z409" s="6"/>
      <c r="AA409" s="6"/>
    </row>
    <row r="410">
      <c r="A410" s="27"/>
      <c r="B410" s="21"/>
      <c r="C410" s="167" t="str">
        <v>0x116</v>
      </c>
      <c r="D410" s="21" t="str">
        <v>MCU_Torque</v>
      </c>
      <c r="E410" s="1">
        <v>32</v>
      </c>
      <c r="F410" s="1">
        <v>10</v>
      </c>
      <c r="G410" s="1" t="str">
        <v>U</v>
      </c>
      <c r="H410" s="1">
        <v>1</v>
      </c>
      <c r="I410" s="1">
        <v>-500</v>
      </c>
      <c r="J410" s="1">
        <v>-500</v>
      </c>
      <c r="K410" s="1">
        <v>500</v>
      </c>
      <c r="L410" s="1" t="str">
        <v>Nm</v>
      </c>
      <c r="M410" s="1">
        <v>10</v>
      </c>
      <c r="N410" s="26"/>
      <c r="O410" s="69" t="str">
        <v>驱动电机_电机转矩</v>
      </c>
      <c r="P410" s="1" t="str">
        <v>0x0</v>
      </c>
      <c r="Q410" s="1" t="str">
        <v>0x0</v>
      </c>
      <c r="R410" s="7" t="str">
        <v>0xFFFF</v>
      </c>
      <c r="S410" s="197" t="str">
        <v>R</v>
      </c>
      <c r="T410" s="2"/>
      <c r="U410" s="173" t="str">
        <v>T</v>
      </c>
      <c r="V410" s="2"/>
      <c r="W410" s="2"/>
      <c r="X410" s="197" t="str">
        <v>R</v>
      </c>
      <c r="Y410" s="6"/>
      <c r="Z410" s="6"/>
      <c r="AA410" s="6"/>
    </row>
    <row r="411">
      <c r="A411" s="27"/>
      <c r="B411" s="21"/>
      <c r="C411" s="167" t="str">
        <v>0x116</v>
      </c>
      <c r="D411" s="21" t="str">
        <v>MCU_MotorSpeed</v>
      </c>
      <c r="E411" s="1">
        <v>48</v>
      </c>
      <c r="F411" s="1">
        <v>16</v>
      </c>
      <c r="G411" s="1" t="str">
        <v>U</v>
      </c>
      <c r="H411" s="1">
        <v>1</v>
      </c>
      <c r="I411" s="1">
        <v>-20000</v>
      </c>
      <c r="J411" s="1">
        <v>-20000</v>
      </c>
      <c r="K411" s="1">
        <v>45531</v>
      </c>
      <c r="L411" s="1" t="str">
        <v>rpm</v>
      </c>
      <c r="M411" s="1">
        <v>10</v>
      </c>
      <c r="N411" s="26"/>
      <c r="O411" s="69" t="str">
        <v>驱动电机_电机转速</v>
      </c>
      <c r="P411" s="1" t="str">
        <v>0x0</v>
      </c>
      <c r="Q411" s="1" t="str">
        <v>0x0</v>
      </c>
      <c r="R411" s="7" t="str">
        <v>NA</v>
      </c>
      <c r="S411" s="197" t="str">
        <v>R</v>
      </c>
      <c r="T411" s="2"/>
      <c r="U411" s="173" t="str">
        <v>T</v>
      </c>
      <c r="V411" s="2"/>
      <c r="W411" s="2"/>
      <c r="X411" s="197" t="str">
        <v>R</v>
      </c>
      <c r="Y411" s="6"/>
      <c r="Z411" s="6"/>
      <c r="AA411" s="6"/>
    </row>
    <row r="412">
      <c r="A412" s="27"/>
      <c r="B412" s="21"/>
      <c r="C412" s="167" t="str">
        <v>0x116</v>
      </c>
      <c r="D412" s="21" t="str">
        <v>MCU_116Checksum</v>
      </c>
      <c r="E412" s="1">
        <v>56</v>
      </c>
      <c r="F412" s="1">
        <v>8</v>
      </c>
      <c r="G412" s="1" t="str">
        <v>U</v>
      </c>
      <c r="H412" s="1">
        <v>1</v>
      </c>
      <c r="I412" s="1">
        <v>0</v>
      </c>
      <c r="J412" s="1">
        <v>0</v>
      </c>
      <c r="K412" s="1">
        <v>255</v>
      </c>
      <c r="L412" s="1"/>
      <c r="M412" s="1">
        <v>10</v>
      </c>
      <c r="N412" s="26"/>
      <c r="O412" s="21" t="str">
        <v>按照JAC checksum规范</v>
      </c>
      <c r="P412" s="1" t="str">
        <v>0x0</v>
      </c>
      <c r="Q412" s="1" t="str">
        <v>0x0</v>
      </c>
      <c r="R412" s="7" t="str">
        <v>NA</v>
      </c>
      <c r="S412" s="197" t="str">
        <v>R</v>
      </c>
      <c r="T412" s="2"/>
      <c r="U412" s="173" t="str">
        <v>T</v>
      </c>
      <c r="V412" s="2"/>
      <c r="W412" s="2"/>
      <c r="X412" s="2"/>
      <c r="Y412" s="6"/>
      <c r="Z412" s="6"/>
      <c r="AA412" s="6" t="str">
        <v>V1.04</v>
      </c>
    </row>
    <row r="413">
      <c r="A413" s="27" t="str">
        <v>MCU</v>
      </c>
      <c r="B413" s="21" t="str">
        <v>MCU_316</v>
      </c>
      <c r="C413" s="167" t="str">
        <v>0x316</v>
      </c>
      <c r="D413" s="21" t="str">
        <v>MCU_DCLinkVoltage</v>
      </c>
      <c r="E413" s="2">
        <v>8</v>
      </c>
      <c r="F413" s="1">
        <v>16</v>
      </c>
      <c r="G413" s="1" t="str">
        <v>U</v>
      </c>
      <c r="H413" s="1">
        <v>0.1</v>
      </c>
      <c r="I413" s="1">
        <v>0</v>
      </c>
      <c r="J413" s="1">
        <v>0</v>
      </c>
      <c r="K413" s="1">
        <v>500</v>
      </c>
      <c r="L413" s="1" t="str">
        <v>V</v>
      </c>
      <c r="M413" s="1">
        <v>50</v>
      </c>
      <c r="N413" s="26"/>
      <c r="O413" s="199" t="str">
        <v>驱动电机_当前直流母线电压</v>
      </c>
      <c r="P413" s="1" t="str">
        <v>0x0</v>
      </c>
      <c r="Q413" s="1" t="str">
        <v>0x0</v>
      </c>
      <c r="R413" s="7" t="str">
        <v>0xFFFF</v>
      </c>
      <c r="S413" s="197" t="str">
        <v>R</v>
      </c>
      <c r="T413" s="2"/>
      <c r="U413" s="173" t="str">
        <v>T</v>
      </c>
      <c r="V413" s="2"/>
      <c r="W413" s="2"/>
      <c r="X413" s="197" t="str">
        <v>R</v>
      </c>
      <c r="Y413" s="6"/>
      <c r="Z413" s="6"/>
      <c r="AA413" s="6"/>
    </row>
    <row r="414">
      <c r="A414" s="27"/>
      <c r="B414" s="21"/>
      <c r="C414" s="167" t="str">
        <v>0x316</v>
      </c>
      <c r="D414" s="21" t="str">
        <v>MCU_DCLinkCurrent</v>
      </c>
      <c r="E414" s="2">
        <v>24</v>
      </c>
      <c r="F414" s="1">
        <v>16</v>
      </c>
      <c r="G414" s="1" t="str">
        <v>U</v>
      </c>
      <c r="H414" s="1">
        <v>0.1</v>
      </c>
      <c r="I414" s="1">
        <v>-300</v>
      </c>
      <c r="J414" s="1">
        <v>-300</v>
      </c>
      <c r="K414" s="1">
        <v>500</v>
      </c>
      <c r="L414" s="1" t="str">
        <v>A</v>
      </c>
      <c r="M414" s="1">
        <v>50</v>
      </c>
      <c r="N414" s="26"/>
      <c r="O414" s="199" t="str">
        <v>驱动电机_当前直流母线电流</v>
      </c>
      <c r="P414" s="1" t="str">
        <v>0x0</v>
      </c>
      <c r="Q414" s="1" t="str">
        <v>0x0</v>
      </c>
      <c r="R414" s="7" t="str">
        <v>0xFFFF</v>
      </c>
      <c r="S414" s="197" t="str">
        <v>R</v>
      </c>
      <c r="T414" s="2"/>
      <c r="U414" s="173" t="str">
        <v>T</v>
      </c>
      <c r="V414" s="2"/>
      <c r="W414" s="2"/>
      <c r="X414" s="197" t="str">
        <v>R</v>
      </c>
      <c r="Y414" s="6"/>
      <c r="Z414" s="6"/>
      <c r="AA414" s="6"/>
    </row>
    <row r="415">
      <c r="A415" s="27"/>
      <c r="B415" s="21"/>
      <c r="C415" s="167" t="str">
        <v>0x316</v>
      </c>
      <c r="D415" s="21" t="str">
        <v>MCU_PCUOverTempWarning</v>
      </c>
      <c r="E415" s="1">
        <v>38</v>
      </c>
      <c r="F415" s="1">
        <v>1</v>
      </c>
      <c r="G415" s="1" t="str">
        <v>U</v>
      </c>
      <c r="H415" s="1">
        <v>1</v>
      </c>
      <c r="I415" s="1">
        <v>0</v>
      </c>
      <c r="J415" s="1">
        <v>0</v>
      </c>
      <c r="K415" s="1">
        <v>1</v>
      </c>
      <c r="L415" s="1"/>
      <c r="M415" s="1">
        <v>50</v>
      </c>
      <c r="N415" s="26" t="str">
        <v>0x0:No Warning
0x1:Warning</v>
      </c>
      <c r="O415" s="199" t="str">
        <v>按照GBT32960.3中表18驱动电机控制器温度报警定义</v>
      </c>
      <c r="P415" s="1" t="str">
        <v>0x0</v>
      </c>
      <c r="Q415" s="1" t="str">
        <v>0x0</v>
      </c>
      <c r="R415" s="7" t="str">
        <v>NA</v>
      </c>
      <c r="S415" s="2"/>
      <c r="T415" s="2"/>
      <c r="U415" s="173" t="str">
        <v>T</v>
      </c>
      <c r="V415" s="2"/>
      <c r="W415" s="2"/>
      <c r="X415" s="197" t="str">
        <v>R</v>
      </c>
      <c r="Y415" s="6"/>
      <c r="Z415" s="6"/>
      <c r="AA415" s="6" t="str">
        <v>V1.05</v>
      </c>
    </row>
    <row r="416">
      <c r="A416" s="27"/>
      <c r="B416" s="21"/>
      <c r="C416" s="167" t="str">
        <v>0x316</v>
      </c>
      <c r="D416" s="21" t="str">
        <v>MCU_MotorOverTempWarning</v>
      </c>
      <c r="E416" s="1">
        <v>39</v>
      </c>
      <c r="F416" s="1">
        <v>1</v>
      </c>
      <c r="G416" s="1" t="str">
        <v>U</v>
      </c>
      <c r="H416" s="1">
        <v>1</v>
      </c>
      <c r="I416" s="1">
        <v>0</v>
      </c>
      <c r="J416" s="1">
        <v>0</v>
      </c>
      <c r="K416" s="1">
        <v>1</v>
      </c>
      <c r="L416" s="1"/>
      <c r="M416" s="1">
        <v>50</v>
      </c>
      <c r="N416" s="26" t="str">
        <v>0x0:No Warning
0x1:Warning</v>
      </c>
      <c r="O416" s="199" t="str">
        <v>按照GBT32960.3中表18驱动电机温度报警定义</v>
      </c>
      <c r="P416" s="1" t="str">
        <v>0x0</v>
      </c>
      <c r="Q416" s="1" t="str">
        <v>0x0</v>
      </c>
      <c r="R416" s="7" t="str">
        <v>NA</v>
      </c>
      <c r="S416" s="2"/>
      <c r="T416" s="2"/>
      <c r="U416" s="173" t="str">
        <v>T</v>
      </c>
      <c r="V416" s="2"/>
      <c r="W416" s="2"/>
      <c r="X416" s="197" t="str">
        <v>R</v>
      </c>
      <c r="Y416" s="6"/>
      <c r="Z416" s="6"/>
      <c r="AA416" s="6" t="str">
        <v>V1.05</v>
      </c>
    </row>
    <row r="417">
      <c r="A417" s="27"/>
      <c r="B417" s="21"/>
      <c r="C417" s="167" t="str">
        <v>0x316</v>
      </c>
      <c r="D417" s="21" t="str">
        <v>MCU_DCLinkVoltage_Vd</v>
      </c>
      <c r="E417" s="1">
        <v>48</v>
      </c>
      <c r="F417" s="1">
        <v>1</v>
      </c>
      <c r="G417" s="1" t="str">
        <v>U</v>
      </c>
      <c r="H417" s="1">
        <v>1</v>
      </c>
      <c r="I417" s="1">
        <v>0</v>
      </c>
      <c r="J417" s="1">
        <v>0</v>
      </c>
      <c r="K417" s="1">
        <v>1</v>
      </c>
      <c r="L417" s="1"/>
      <c r="M417" s="1">
        <v>50</v>
      </c>
      <c r="N417" s="26" t="str">
        <v>0x0:not valid
0x1:valid</v>
      </c>
      <c r="O417" s="199" t="str">
        <v>驱动电机_当前直流母线电压有效位</v>
      </c>
      <c r="P417" s="1" t="str">
        <v>0x0</v>
      </c>
      <c r="Q417" s="1" t="str">
        <v>0x0</v>
      </c>
      <c r="R417" s="7" t="str">
        <v>NA</v>
      </c>
      <c r="S417" s="197" t="str">
        <v>R</v>
      </c>
      <c r="T417" s="2"/>
      <c r="U417" s="173" t="str">
        <v>T</v>
      </c>
      <c r="V417" s="2"/>
      <c r="W417" s="2"/>
      <c r="X417" s="2"/>
      <c r="Y417" s="6"/>
      <c r="Z417" s="6"/>
      <c r="AA417" s="6"/>
    </row>
    <row r="418">
      <c r="A418" s="27"/>
      <c r="B418" s="21"/>
      <c r="C418" s="167" t="str">
        <v>0x316</v>
      </c>
      <c r="D418" s="21" t="str">
        <v>MCU_DCLinkCurrent_Vd</v>
      </c>
      <c r="E418" s="1">
        <v>49</v>
      </c>
      <c r="F418" s="1">
        <v>1</v>
      </c>
      <c r="G418" s="1" t="str">
        <v>U</v>
      </c>
      <c r="H418" s="1">
        <v>1</v>
      </c>
      <c r="I418" s="1">
        <v>0</v>
      </c>
      <c r="J418" s="1">
        <v>0</v>
      </c>
      <c r="K418" s="1">
        <v>1</v>
      </c>
      <c r="L418" s="1"/>
      <c r="M418" s="1">
        <v>50</v>
      </c>
      <c r="N418" s="26" t="str">
        <v>0x0:not valid
0x1:valid</v>
      </c>
      <c r="O418" s="199" t="str">
        <v>驱动电机_当前直流母线电流有效位</v>
      </c>
      <c r="P418" s="1" t="str">
        <v>0x0</v>
      </c>
      <c r="Q418" s="1" t="str">
        <v>0x0</v>
      </c>
      <c r="R418" s="7" t="str">
        <v>NA</v>
      </c>
      <c r="S418" s="197" t="str">
        <v>R</v>
      </c>
      <c r="T418" s="2"/>
      <c r="U418" s="173" t="str">
        <v>T</v>
      </c>
      <c r="V418" s="2"/>
      <c r="W418" s="2"/>
      <c r="X418" s="2"/>
      <c r="Y418" s="6"/>
      <c r="Z418" s="6"/>
      <c r="AA418" s="6"/>
    </row>
    <row r="419">
      <c r="A419" s="27"/>
      <c r="B419" s="21"/>
      <c r="C419" s="167" t="str">
        <v>0x316</v>
      </c>
      <c r="D419" s="21" t="str">
        <v>MCU2TBOXstate</v>
      </c>
      <c r="E419" s="1">
        <v>50</v>
      </c>
      <c r="F419" s="1">
        <v>2</v>
      </c>
      <c r="G419" s="1" t="str">
        <v>U</v>
      </c>
      <c r="H419" s="1">
        <v>1</v>
      </c>
      <c r="I419" s="1">
        <v>0</v>
      </c>
      <c r="J419" s="1">
        <v>0</v>
      </c>
      <c r="K419" s="1">
        <v>3</v>
      </c>
      <c r="L419" s="1"/>
      <c r="M419" s="1">
        <v>50</v>
      </c>
      <c r="N419" s="26" t="str">
        <v>0x0:standby
0x1:drive
0x2:charge
0x3:OFF
</v>
      </c>
      <c r="O419" s="199" t="str">
        <v>按照GBT32960.3中表11驱动电机状态定义
0x1:开管驱动；0x2；开管发电；0x3:关管；0x4:开管待机（总线信号0x0）</v>
      </c>
      <c r="P419" s="1" t="str">
        <v>0x0</v>
      </c>
      <c r="Q419" s="1" t="str">
        <v>0x0</v>
      </c>
      <c r="R419" s="7" t="str">
        <v>NA</v>
      </c>
      <c r="S419" s="2"/>
      <c r="T419" s="2"/>
      <c r="U419" s="173" t="str">
        <v>T</v>
      </c>
      <c r="V419" s="2"/>
      <c r="W419" s="2"/>
      <c r="X419" s="2"/>
      <c r="Y419" s="26" t="str">
        <v>0x1耗电
0x2发电
0x3关闭
0x4准备状态</v>
      </c>
      <c r="Z419" s="6"/>
      <c r="AA419" s="6"/>
    </row>
    <row r="420">
      <c r="A420" s="27"/>
      <c r="B420" s="21"/>
      <c r="C420" s="167" t="str">
        <v>0x316</v>
      </c>
      <c r="D420" s="21" t="str">
        <v>MCU_316sgCounter</v>
      </c>
      <c r="E420" s="2">
        <v>52</v>
      </c>
      <c r="F420" s="1">
        <v>4</v>
      </c>
      <c r="G420" s="1" t="str">
        <v>U</v>
      </c>
      <c r="H420" s="1">
        <v>1</v>
      </c>
      <c r="I420" s="1">
        <v>0</v>
      </c>
      <c r="J420" s="1">
        <v>0</v>
      </c>
      <c r="K420" s="1">
        <v>15</v>
      </c>
      <c r="L420" s="1"/>
      <c r="M420" s="1">
        <v>50</v>
      </c>
      <c r="N420" s="26"/>
      <c r="O420" s="69" t="str">
        <v>Rolling counter信号，每个发送周期加1，循环计数，0到15循环</v>
      </c>
      <c r="P420" s="1" t="str">
        <v>0x0</v>
      </c>
      <c r="Q420" s="1" t="str">
        <v>0x0</v>
      </c>
      <c r="R420" s="7" t="str">
        <v>NA</v>
      </c>
      <c r="S420" s="197" t="str">
        <v>R</v>
      </c>
      <c r="T420" s="2"/>
      <c r="U420" s="173" t="str">
        <v>T</v>
      </c>
      <c r="V420" s="2"/>
      <c r="W420" s="2"/>
      <c r="X420" s="197" t="str">
        <v>R</v>
      </c>
      <c r="Y420" s="6"/>
      <c r="Z420" s="6"/>
      <c r="AA420" s="6"/>
    </row>
    <row r="421">
      <c r="A421" s="27"/>
      <c r="B421" s="21"/>
      <c r="C421" s="167" t="str">
        <v>0x316</v>
      </c>
      <c r="D421" s="21" t="str">
        <v>MCU_316Checksum</v>
      </c>
      <c r="E421" s="1">
        <v>56</v>
      </c>
      <c r="F421" s="1">
        <v>8</v>
      </c>
      <c r="G421" s="1" t="str">
        <v>U</v>
      </c>
      <c r="H421" s="1">
        <v>1</v>
      </c>
      <c r="I421" s="1">
        <v>0</v>
      </c>
      <c r="J421" s="1">
        <v>0</v>
      </c>
      <c r="K421" s="1">
        <v>255</v>
      </c>
      <c r="L421" s="1"/>
      <c r="M421" s="1">
        <v>50</v>
      </c>
      <c r="N421" s="26"/>
      <c r="O421" s="21" t="str">
        <v>按照JAC checksum规范</v>
      </c>
      <c r="P421" s="1" t="str">
        <v>0x0</v>
      </c>
      <c r="Q421" s="1" t="str">
        <v>0x0</v>
      </c>
      <c r="R421" s="7" t="str">
        <v>NA</v>
      </c>
      <c r="S421" s="197" t="str">
        <v>R</v>
      </c>
      <c r="T421" s="2"/>
      <c r="U421" s="173" t="str">
        <v>T</v>
      </c>
      <c r="V421" s="2"/>
      <c r="W421" s="2"/>
      <c r="X421" s="2"/>
      <c r="Y421" s="6"/>
      <c r="Z421" s="6"/>
      <c r="AA421" s="6"/>
    </row>
    <row r="422">
      <c r="A422" s="27" t="str">
        <v>MCU</v>
      </c>
      <c r="B422" s="7" t="str">
        <v>MCU_366</v>
      </c>
      <c r="C422" s="167" t="str">
        <v>0x366</v>
      </c>
      <c r="D422" s="21" t="str">
        <v>MCU_366sgCounter</v>
      </c>
      <c r="E422" s="2">
        <v>0</v>
      </c>
      <c r="F422" s="1">
        <v>4</v>
      </c>
      <c r="G422" s="1" t="str">
        <v>U</v>
      </c>
      <c r="H422" s="1">
        <v>1</v>
      </c>
      <c r="I422" s="1">
        <v>0</v>
      </c>
      <c r="J422" s="1">
        <v>0</v>
      </c>
      <c r="K422" s="1">
        <v>15</v>
      </c>
      <c r="L422" s="1"/>
      <c r="M422" s="1">
        <v>10</v>
      </c>
      <c r="N422" s="26"/>
      <c r="O422" s="69" t="str">
        <v>Rolling counter信号，每个发送周期加1，循环计数，0到15循环</v>
      </c>
      <c r="P422" s="1" t="str">
        <v>0x0</v>
      </c>
      <c r="Q422" s="1" t="str">
        <v>0x0</v>
      </c>
      <c r="R422" s="7" t="str">
        <v>NA</v>
      </c>
      <c r="S422" s="197" t="str">
        <v>R</v>
      </c>
      <c r="T422" s="2"/>
      <c r="U422" s="173" t="str">
        <v>T</v>
      </c>
      <c r="V422" s="2"/>
      <c r="W422" s="2"/>
      <c r="X422" s="2"/>
      <c r="Y422" s="6"/>
      <c r="Z422" s="6"/>
      <c r="AA422" s="6"/>
    </row>
    <row r="423">
      <c r="A423" s="27"/>
      <c r="B423" s="7"/>
      <c r="C423" s="167" t="str">
        <v>0x366</v>
      </c>
      <c r="D423" s="21" t="str">
        <v>MCU_GenrTorqueUpperLimit_Vd</v>
      </c>
      <c r="E423" s="1">
        <v>4</v>
      </c>
      <c r="F423" s="1">
        <v>1</v>
      </c>
      <c r="G423" s="1" t="str">
        <v>U</v>
      </c>
      <c r="H423" s="1">
        <v>1</v>
      </c>
      <c r="I423" s="1">
        <v>0</v>
      </c>
      <c r="J423" s="1">
        <v>0</v>
      </c>
      <c r="K423" s="1">
        <v>1</v>
      </c>
      <c r="L423" s="1"/>
      <c r="M423" s="1">
        <v>10</v>
      </c>
      <c r="N423" s="26" t="str">
        <v>0x0:not valid
0x1:valid</v>
      </c>
      <c r="O423" s="69" t="str">
        <v>驱动电机_当前电机允许最大发电转矩信号有效标志位</v>
      </c>
      <c r="P423" s="1" t="str">
        <v>0x0</v>
      </c>
      <c r="Q423" s="1" t="str">
        <v>0x0</v>
      </c>
      <c r="R423" s="7" t="str">
        <v>NA</v>
      </c>
      <c r="S423" s="197" t="str">
        <v>R</v>
      </c>
      <c r="T423" s="2"/>
      <c r="U423" s="173" t="str">
        <v>T</v>
      </c>
      <c r="V423" s="2"/>
      <c r="W423" s="2"/>
      <c r="X423" s="2"/>
      <c r="Y423" s="6"/>
      <c r="Z423" s="6"/>
      <c r="AA423" s="6"/>
    </row>
    <row r="424">
      <c r="A424" s="27"/>
      <c r="B424" s="7"/>
      <c r="C424" s="167" t="str">
        <v>0x366</v>
      </c>
      <c r="D424" s="21" t="str">
        <v>MCU_DriveTorqueUpperLimit_Vd</v>
      </c>
      <c r="E424" s="1">
        <v>5</v>
      </c>
      <c r="F424" s="1">
        <v>1</v>
      </c>
      <c r="G424" s="1" t="str">
        <v>U</v>
      </c>
      <c r="H424" s="1">
        <v>1</v>
      </c>
      <c r="I424" s="1">
        <v>0</v>
      </c>
      <c r="J424" s="1">
        <v>0</v>
      </c>
      <c r="K424" s="1">
        <v>1</v>
      </c>
      <c r="L424" s="1"/>
      <c r="M424" s="1">
        <v>10</v>
      </c>
      <c r="N424" s="26" t="str">
        <v>0x0:not valid
0x1:valid</v>
      </c>
      <c r="O424" s="69" t="str">
        <v>驱动电机_当前电机允许最大驱动转矩信号有效标志位</v>
      </c>
      <c r="P424" s="1" t="str">
        <v>0x0</v>
      </c>
      <c r="Q424" s="1" t="str">
        <v>0x0</v>
      </c>
      <c r="R424" s="7" t="str">
        <v>NA</v>
      </c>
      <c r="S424" s="197" t="str">
        <v>R</v>
      </c>
      <c r="T424" s="2"/>
      <c r="U424" s="173" t="str">
        <v>T</v>
      </c>
      <c r="V424" s="2"/>
      <c r="W424" s="2"/>
      <c r="X424" s="2"/>
      <c r="Y424" s="6"/>
      <c r="Z424" s="6"/>
      <c r="AA424" s="6"/>
    </row>
    <row r="425">
      <c r="A425" s="27"/>
      <c r="B425" s="7"/>
      <c r="C425" s="167" t="str">
        <v>0x366</v>
      </c>
      <c r="D425" s="21" t="str">
        <v>MCU_MotorTemp</v>
      </c>
      <c r="E425" s="1">
        <v>8</v>
      </c>
      <c r="F425" s="1">
        <v>8</v>
      </c>
      <c r="G425" s="1" t="str">
        <v>U</v>
      </c>
      <c r="H425" s="1">
        <v>1</v>
      </c>
      <c r="I425" s="1">
        <v>-50</v>
      </c>
      <c r="J425" s="1">
        <v>-50</v>
      </c>
      <c r="K425" s="1">
        <v>200</v>
      </c>
      <c r="L425" s="1" t="str">
        <v>℃</v>
      </c>
      <c r="M425" s="1">
        <v>10</v>
      </c>
      <c r="N425" s="26"/>
      <c r="O425" s="21" t="str">
        <v>驱动电机_当前电机温度</v>
      </c>
      <c r="P425" s="1" t="str">
        <v>0x0</v>
      </c>
      <c r="Q425" s="1" t="str">
        <v>0x0</v>
      </c>
      <c r="R425" s="7" t="str">
        <v>0xFF</v>
      </c>
      <c r="S425" s="197" t="str">
        <v>R</v>
      </c>
      <c r="T425" s="2"/>
      <c r="U425" s="173" t="str">
        <v>T</v>
      </c>
      <c r="V425" s="2"/>
      <c r="W425" s="2"/>
      <c r="X425" s="197" t="str">
        <v>R</v>
      </c>
      <c r="Y425" s="6"/>
      <c r="Z425" s="6"/>
      <c r="AA425" s="6"/>
    </row>
    <row r="426">
      <c r="A426" s="27"/>
      <c r="B426" s="7"/>
      <c r="C426" s="167" t="str">
        <v>0x366</v>
      </c>
      <c r="D426" s="21" t="str">
        <v>MCU_IGBTTemp</v>
      </c>
      <c r="E426" s="1">
        <v>16</v>
      </c>
      <c r="F426" s="1">
        <v>8</v>
      </c>
      <c r="G426" s="1" t="str">
        <v>U</v>
      </c>
      <c r="H426" s="1">
        <v>1</v>
      </c>
      <c r="I426" s="1">
        <v>-50</v>
      </c>
      <c r="J426" s="1">
        <v>-50</v>
      </c>
      <c r="K426" s="1">
        <v>200</v>
      </c>
      <c r="L426" s="1" t="str">
        <v>℃</v>
      </c>
      <c r="M426" s="1">
        <v>10</v>
      </c>
      <c r="N426" s="26"/>
      <c r="O426" s="21" t="str">
        <v>驱动电机_当前IGBT温度</v>
      </c>
      <c r="P426" s="1" t="str">
        <v>0x0</v>
      </c>
      <c r="Q426" s="1" t="str">
        <v>0x0</v>
      </c>
      <c r="R426" s="7" t="str">
        <v>0xFF</v>
      </c>
      <c r="S426" s="197" t="str">
        <v>R</v>
      </c>
      <c r="T426" s="2"/>
      <c r="U426" s="173" t="str">
        <v>T</v>
      </c>
      <c r="V426" s="2"/>
      <c r="W426" s="2"/>
      <c r="X426" s="2"/>
      <c r="Y426" s="6"/>
      <c r="Z426" s="6"/>
      <c r="AA426" s="6"/>
    </row>
    <row r="427">
      <c r="A427" s="27"/>
      <c r="B427" s="7"/>
      <c r="C427" s="167" t="str">
        <v>0x366</v>
      </c>
      <c r="D427" s="21" t="str">
        <v>MCU_PCUTptTemp</v>
      </c>
      <c r="E427" s="1">
        <v>24</v>
      </c>
      <c r="F427" s="1">
        <v>8</v>
      </c>
      <c r="G427" s="1" t="str">
        <v>U</v>
      </c>
      <c r="H427" s="1">
        <v>1</v>
      </c>
      <c r="I427" s="1">
        <v>-50</v>
      </c>
      <c r="J427" s="1">
        <v>-50</v>
      </c>
      <c r="K427" s="1">
        <v>200</v>
      </c>
      <c r="L427" s="1" t="str">
        <v>℃</v>
      </c>
      <c r="M427" s="1">
        <v>10</v>
      </c>
      <c r="N427" s="26"/>
      <c r="O427" s="21" t="str">
        <v>驱动电机_当前电机控制器温度</v>
      </c>
      <c r="P427" s="1" t="str">
        <v>0x0</v>
      </c>
      <c r="Q427" s="1" t="str">
        <v>0x0</v>
      </c>
      <c r="R427" s="7" t="str">
        <v>0xFF</v>
      </c>
      <c r="S427" s="197" t="str">
        <v>R</v>
      </c>
      <c r="T427" s="2"/>
      <c r="U427" s="173" t="str">
        <v>T</v>
      </c>
      <c r="V427" s="2"/>
      <c r="W427" s="2"/>
      <c r="X427" s="2"/>
      <c r="Y427" s="6"/>
      <c r="Z427" s="6"/>
      <c r="AA427" s="6"/>
    </row>
    <row r="428">
      <c r="A428" s="27"/>
      <c r="B428" s="7"/>
      <c r="C428" s="167" t="str">
        <v>0x366</v>
      </c>
      <c r="D428" s="21" t="str">
        <v>MCU_DMCUMaxAvlTq</v>
      </c>
      <c r="E428" s="1">
        <v>41</v>
      </c>
      <c r="F428" s="1">
        <v>9</v>
      </c>
      <c r="G428" s="1" t="str">
        <v>U</v>
      </c>
      <c r="H428" s="1">
        <v>1</v>
      </c>
      <c r="I428" s="1">
        <v>0</v>
      </c>
      <c r="J428" s="1">
        <v>0</v>
      </c>
      <c r="K428" s="1">
        <v>500</v>
      </c>
      <c r="L428" s="1" t="str">
        <v>Nm</v>
      </c>
      <c r="M428" s="1">
        <v>10</v>
      </c>
      <c r="N428" s="26"/>
      <c r="O428" s="69" t="str">
        <v>当前电机允许最大转矩，前进时为最大驱动扭矩，倒车时为反向发电机最大扭矩</v>
      </c>
      <c r="P428" s="1" t="str">
        <v>0x0</v>
      </c>
      <c r="Q428" s="1" t="str">
        <v>0x0</v>
      </c>
      <c r="R428" s="7" t="str">
        <v>0xFFF</v>
      </c>
      <c r="S428" s="197" t="str">
        <v>R</v>
      </c>
      <c r="T428" s="2"/>
      <c r="U428" s="173" t="str">
        <v>T</v>
      </c>
      <c r="V428" s="2"/>
      <c r="W428" s="2"/>
      <c r="X428" s="2"/>
      <c r="Y428" s="6"/>
      <c r="Z428" s="6"/>
      <c r="AA428" s="6"/>
    </row>
    <row r="429">
      <c r="A429" s="27"/>
      <c r="B429" s="7"/>
      <c r="C429" s="167" t="str">
        <v>0x366</v>
      </c>
      <c r="D429" s="21" t="str">
        <v>MCU_MCUMinAvlTq</v>
      </c>
      <c r="E429" s="1">
        <v>48</v>
      </c>
      <c r="F429" s="1">
        <v>9</v>
      </c>
      <c r="G429" s="1" t="str">
        <v>U</v>
      </c>
      <c r="H429" s="1">
        <v>1</v>
      </c>
      <c r="I429" s="1">
        <v>-500</v>
      </c>
      <c r="J429" s="1">
        <v>-500</v>
      </c>
      <c r="K429" s="1">
        <v>0</v>
      </c>
      <c r="L429" s="1" t="str">
        <v>Nm</v>
      </c>
      <c r="M429" s="1">
        <v>10</v>
      </c>
      <c r="N429" s="26"/>
      <c r="O429" s="69" t="str">
        <v>当前电机允许最小转矩，前进时为最大发电扭矩，倒车时为反向最大驱动扭矩</v>
      </c>
      <c r="P429" s="1" t="str">
        <v>0x0</v>
      </c>
      <c r="Q429" s="1" t="str">
        <v>0x0</v>
      </c>
      <c r="R429" s="7" t="str">
        <v>0xFFF</v>
      </c>
      <c r="S429" s="197" t="str">
        <v>R</v>
      </c>
      <c r="T429" s="2"/>
      <c r="U429" s="173" t="str">
        <v>T</v>
      </c>
      <c r="V429" s="2"/>
      <c r="W429" s="2"/>
      <c r="X429" s="2"/>
      <c r="Y429" s="6"/>
      <c r="Z429" s="6"/>
      <c r="AA429" s="6"/>
    </row>
    <row r="430">
      <c r="A430" s="27"/>
      <c r="B430" s="7"/>
      <c r="C430" s="167" t="str">
        <v>0x366</v>
      </c>
      <c r="D430" s="21" t="str">
        <v>MCU_366Checksum</v>
      </c>
      <c r="E430" s="1">
        <v>56</v>
      </c>
      <c r="F430" s="1">
        <v>8</v>
      </c>
      <c r="G430" s="1" t="str">
        <v>U</v>
      </c>
      <c r="H430" s="1">
        <v>1</v>
      </c>
      <c r="I430" s="1">
        <v>0</v>
      </c>
      <c r="J430" s="1">
        <v>0</v>
      </c>
      <c r="K430" s="1">
        <v>255</v>
      </c>
      <c r="L430" s="1"/>
      <c r="M430" s="1">
        <v>10</v>
      </c>
      <c r="N430" s="26"/>
      <c r="O430" s="21" t="str">
        <v>按照JAC checksum规范</v>
      </c>
      <c r="P430" s="1" t="str">
        <v>0x0</v>
      </c>
      <c r="Q430" s="1" t="str">
        <v>0x0</v>
      </c>
      <c r="R430" s="7" t="str">
        <v>NA</v>
      </c>
      <c r="S430" s="197" t="str">
        <v>R</v>
      </c>
      <c r="T430" s="2"/>
      <c r="U430" s="173" t="str">
        <v>T</v>
      </c>
      <c r="V430" s="2"/>
      <c r="W430" s="2"/>
      <c r="X430" s="2"/>
      <c r="Y430" s="6"/>
      <c r="Z430" s="6"/>
      <c r="AA430" s="6"/>
    </row>
    <row r="431">
      <c r="A431" s="15" t="str">
        <v>MCU</v>
      </c>
      <c r="B431" s="102" t="str">
        <v>MCU_68C</v>
      </c>
      <c r="C431" s="102" t="str">
        <v>0x68C</v>
      </c>
      <c r="D431" s="33" t="str">
        <v>PCUType</v>
      </c>
      <c r="E431" s="10">
        <v>5</v>
      </c>
      <c r="F431" s="10">
        <v>3</v>
      </c>
      <c r="G431" s="8" t="str">
        <v>U</v>
      </c>
      <c r="H431" s="1">
        <v>1</v>
      </c>
      <c r="I431" s="1">
        <v>0</v>
      </c>
      <c r="J431" s="1">
        <v>1</v>
      </c>
      <c r="K431" s="1">
        <v>7</v>
      </c>
      <c r="L431" s="15"/>
      <c r="M431" s="10">
        <v>500</v>
      </c>
      <c r="N431" s="207" t="str">
        <v>0x1:Permanent magnet synchronous motor</v>
      </c>
      <c r="O431" s="10" t="str">
        <v>电机类型</v>
      </c>
      <c r="P431" s="1" t="str">
        <v>0x1</v>
      </c>
      <c r="Q431" s="1" t="str">
        <v>0x1</v>
      </c>
      <c r="R431" s="7" t="str">
        <v>NA</v>
      </c>
      <c r="S431" s="60"/>
      <c r="T431" s="60"/>
      <c r="U431" s="173" t="str">
        <v>T</v>
      </c>
      <c r="V431" s="60"/>
      <c r="W431" s="60"/>
      <c r="X431" s="197" t="str">
        <v>R</v>
      </c>
      <c r="Y431" s="33" t="str">
        <v>1-永磁同步电机  2-交流异步电机</v>
      </c>
      <c r="Z431" s="60"/>
      <c r="AA431" s="60"/>
    </row>
    <row r="432">
      <c r="A432" s="15"/>
      <c r="B432" s="102"/>
      <c r="C432" s="102" t="str">
        <v>0x68C</v>
      </c>
      <c r="D432" s="33" t="str">
        <v>PCUOEM</v>
      </c>
      <c r="E432" s="10">
        <v>0</v>
      </c>
      <c r="F432" s="10">
        <v>5</v>
      </c>
      <c r="G432" s="8" t="str">
        <v>U</v>
      </c>
      <c r="H432" s="1">
        <v>1</v>
      </c>
      <c r="I432" s="1">
        <v>0</v>
      </c>
      <c r="J432" s="1">
        <v>1</v>
      </c>
      <c r="K432" s="1">
        <v>31</v>
      </c>
      <c r="L432" s="15"/>
      <c r="M432" s="202">
        <v>500</v>
      </c>
      <c r="N432" s="203" t="str">
        <v>0x1:JEE
0x2:上海电驱动  
0x3:绿控
0x4:德纳
0x5:比亚迪
0x6:阳光电源
0x7:四川建安
0x8:柳机</v>
      </c>
      <c r="O432" s="204" t="str">
        <v>电机厂家</v>
      </c>
      <c r="P432" s="1" t="str">
        <v>0x7</v>
      </c>
      <c r="Q432" s="1" t="str">
        <v>0x7</v>
      </c>
      <c r="R432" s="7" t="str">
        <v>NA</v>
      </c>
      <c r="S432" s="60"/>
      <c r="T432" s="60"/>
      <c r="U432" s="173" t="str">
        <v>T</v>
      </c>
      <c r="V432" s="60"/>
      <c r="W432" s="60"/>
      <c r="X432" s="197" t="str">
        <v>R</v>
      </c>
      <c r="Y432" s="33" t="str">
        <v>1-道一  2-上海电驱动  3-绿控 4-德纳 5-比亚迪 6-阳光电源 7-四川建安 8-柳机</v>
      </c>
      <c r="Z432" s="60"/>
      <c r="AA432" s="205" t="str">
        <v>2025.11.21，信号定义、初始值、默认值变更</v>
      </c>
    </row>
    <row r="433">
      <c r="A433" s="15"/>
      <c r="B433" s="102"/>
      <c r="C433" s="102" t="str">
        <v>0x68C</v>
      </c>
      <c r="D433" s="33" t="str">
        <v>PCUVehType</v>
      </c>
      <c r="E433" s="10">
        <v>8</v>
      </c>
      <c r="F433" s="10">
        <v>8</v>
      </c>
      <c r="G433" s="8" t="str">
        <v>U</v>
      </c>
      <c r="H433" s="1">
        <v>1</v>
      </c>
      <c r="I433" s="1">
        <v>0</v>
      </c>
      <c r="J433" s="1">
        <v>1</v>
      </c>
      <c r="K433" s="1">
        <v>255</v>
      </c>
      <c r="L433" s="15"/>
      <c r="M433" s="10">
        <v>500</v>
      </c>
      <c r="N433" s="291" t="str">
        <v>0x90:M3 PLUS EV 150kw
0xA0:E4 X6V04
0xA1:E3 2026 110kw</v>
      </c>
      <c r="O433" s="10" t="str">
        <v>车型代号</v>
      </c>
      <c r="P433" s="1" t="str">
        <v>0xA1</v>
      </c>
      <c r="Q433" s="1" t="str">
        <v>0xA1</v>
      </c>
      <c r="R433" s="7" t="str">
        <v>NA</v>
      </c>
      <c r="S433" s="60"/>
      <c r="T433" s="60"/>
      <c r="U433" s="173" t="str">
        <v>T</v>
      </c>
      <c r="V433" s="60"/>
      <c r="W433" s="60"/>
      <c r="X433" s="197" t="str">
        <v>R</v>
      </c>
      <c r="Y433" s="60"/>
      <c r="Z433" s="60"/>
      <c r="AA433" s="205" t="str">
        <v>2025.11.21，信号定义、初始值、默认值变更</v>
      </c>
    </row>
    <row r="434">
      <c r="A434" s="15"/>
      <c r="B434" s="102"/>
      <c r="C434" s="102" t="str">
        <v>0x68C</v>
      </c>
      <c r="D434" s="33" t="str">
        <v>PCUHWVerH</v>
      </c>
      <c r="E434" s="10">
        <v>61</v>
      </c>
      <c r="F434" s="10">
        <v>3</v>
      </c>
      <c r="G434" s="8" t="str">
        <v>U</v>
      </c>
      <c r="H434" s="1">
        <v>1</v>
      </c>
      <c r="I434" s="1">
        <v>0</v>
      </c>
      <c r="J434" s="1">
        <v>0</v>
      </c>
      <c r="K434" s="1">
        <v>7</v>
      </c>
      <c r="L434" s="16"/>
      <c r="M434" s="10">
        <v>500</v>
      </c>
      <c r="N434" s="16"/>
      <c r="O434" s="10" t="str">
        <v>硬件版本高位</v>
      </c>
      <c r="P434" s="1" t="str">
        <v>0x0</v>
      </c>
      <c r="Q434" s="1" t="str">
        <v>0x0</v>
      </c>
      <c r="R434" s="7" t="str">
        <v>NA</v>
      </c>
      <c r="S434" s="60"/>
      <c r="T434" s="60"/>
      <c r="U434" s="173" t="str">
        <v>T</v>
      </c>
      <c r="V434" s="60"/>
      <c r="W434" s="60"/>
      <c r="X434" s="197" t="str">
        <v>R</v>
      </c>
      <c r="Y434" s="60"/>
      <c r="Z434" s="60"/>
      <c r="AA434" s="60"/>
    </row>
    <row r="435">
      <c r="A435" s="15"/>
      <c r="B435" s="102"/>
      <c r="C435" s="102" t="str">
        <v>0x68C</v>
      </c>
      <c r="D435" s="33" t="str">
        <v>PCUHWVerL</v>
      </c>
      <c r="E435" s="10">
        <v>56</v>
      </c>
      <c r="F435" s="10">
        <v>5</v>
      </c>
      <c r="G435" s="8" t="str">
        <v>U</v>
      </c>
      <c r="H435" s="1">
        <v>0.01</v>
      </c>
      <c r="I435" s="1">
        <v>0</v>
      </c>
      <c r="J435" s="1">
        <v>0</v>
      </c>
      <c r="K435" s="1">
        <v>0.31</v>
      </c>
      <c r="L435" s="16"/>
      <c r="M435" s="10">
        <v>500</v>
      </c>
      <c r="N435" s="16"/>
      <c r="O435" s="10" t="str">
        <v>硬件版本低位</v>
      </c>
      <c r="P435" s="1" t="str">
        <v>0x0</v>
      </c>
      <c r="Q435" s="1" t="str">
        <v>0x0</v>
      </c>
      <c r="R435" s="7" t="str">
        <v>NA</v>
      </c>
      <c r="S435" s="60"/>
      <c r="T435" s="60"/>
      <c r="U435" s="173" t="str">
        <v>T</v>
      </c>
      <c r="V435" s="60"/>
      <c r="W435" s="60"/>
      <c r="X435" s="197" t="str">
        <v>R</v>
      </c>
      <c r="Y435" s="60"/>
      <c r="Z435" s="60"/>
      <c r="AA435" s="60"/>
    </row>
    <row r="436">
      <c r="A436" s="15"/>
      <c r="B436" s="102"/>
      <c r="C436" s="102" t="str">
        <v>0x68C</v>
      </c>
      <c r="D436" s="33" t="str">
        <v>PCUSWVerH</v>
      </c>
      <c r="E436" s="10">
        <v>53</v>
      </c>
      <c r="F436" s="10">
        <v>3</v>
      </c>
      <c r="G436" s="8" t="str">
        <v>U</v>
      </c>
      <c r="H436" s="1">
        <v>1</v>
      </c>
      <c r="I436" s="1">
        <v>0</v>
      </c>
      <c r="J436" s="1">
        <v>0</v>
      </c>
      <c r="K436" s="2">
        <v>7</v>
      </c>
      <c r="L436" s="16"/>
      <c r="M436" s="10">
        <v>500</v>
      </c>
      <c r="N436" s="16"/>
      <c r="O436" s="10" t="str">
        <v>软件版本高位</v>
      </c>
      <c r="P436" s="1" t="str">
        <v>0x0</v>
      </c>
      <c r="Q436" s="1" t="str">
        <v>0x0</v>
      </c>
      <c r="R436" s="7" t="str">
        <v>NA</v>
      </c>
      <c r="S436" s="60"/>
      <c r="T436" s="60"/>
      <c r="U436" s="173" t="str">
        <v>T</v>
      </c>
      <c r="V436" s="60"/>
      <c r="W436" s="60"/>
      <c r="X436" s="197" t="str">
        <v>R</v>
      </c>
      <c r="Y436" s="60"/>
      <c r="Z436" s="60"/>
      <c r="AA436" s="60"/>
    </row>
    <row r="437">
      <c r="A437" s="15"/>
      <c r="B437" s="102"/>
      <c r="C437" s="102" t="str">
        <v>0x68C</v>
      </c>
      <c r="D437" s="33" t="str">
        <v>PCUSWVerL</v>
      </c>
      <c r="E437" s="10">
        <v>48</v>
      </c>
      <c r="F437" s="10">
        <v>5</v>
      </c>
      <c r="G437" s="8" t="str">
        <v>U</v>
      </c>
      <c r="H437" s="1">
        <v>0.01</v>
      </c>
      <c r="I437" s="1">
        <v>0</v>
      </c>
      <c r="J437" s="1">
        <v>0</v>
      </c>
      <c r="K437" s="1">
        <v>0.31</v>
      </c>
      <c r="L437" s="16"/>
      <c r="M437" s="10">
        <v>500</v>
      </c>
      <c r="N437" s="16"/>
      <c r="O437" s="10" t="str">
        <v>软件版本低位</v>
      </c>
      <c r="P437" s="1" t="str">
        <v>0x0</v>
      </c>
      <c r="Q437" s="1" t="str">
        <v>0x0</v>
      </c>
      <c r="R437" s="7" t="str">
        <v>NA</v>
      </c>
      <c r="S437" s="60"/>
      <c r="T437" s="60"/>
      <c r="U437" s="173" t="str">
        <v>T</v>
      </c>
      <c r="V437" s="60"/>
      <c r="W437" s="60"/>
      <c r="X437" s="197" t="str">
        <v>R</v>
      </c>
      <c r="Y437" s="60"/>
      <c r="Z437" s="60"/>
      <c r="AA437" s="60"/>
    </row>
    <row r="438">
      <c r="A438" s="8" t="str">
        <v>OBC</v>
      </c>
      <c r="B438" s="4" t="str">
        <v>OBC_37B</v>
      </c>
      <c r="C438" s="4" t="str">
        <v>0x37B</v>
      </c>
      <c r="D438" s="5" t="str">
        <v>ChgMod</v>
      </c>
      <c r="E438" s="8">
        <v>48</v>
      </c>
      <c r="F438" s="2">
        <v>4</v>
      </c>
      <c r="G438" s="8" t="str">
        <v>U</v>
      </c>
      <c r="H438" s="1">
        <v>1</v>
      </c>
      <c r="I438" s="1">
        <v>0</v>
      </c>
      <c r="J438" s="1">
        <v>0</v>
      </c>
      <c r="K438" s="1">
        <v>3</v>
      </c>
      <c r="L438" s="8"/>
      <c r="M438" s="8">
        <v>100</v>
      </c>
      <c r="N438" s="5" t="str">
        <v>0x0:initial
0x1:charge
0x2:contravariant</v>
      </c>
      <c r="O438" s="5" t="str">
        <v>充电模式</v>
      </c>
      <c r="P438" s="1" t="str">
        <v>0x0</v>
      </c>
      <c r="Q438" s="1" t="str">
        <v>0x0</v>
      </c>
      <c r="R438" s="7" t="str">
        <v>NA</v>
      </c>
      <c r="S438" s="197" t="str">
        <v>R</v>
      </c>
      <c r="T438" s="2"/>
      <c r="U438" s="2"/>
      <c r="V438" s="173" t="str">
        <v>T</v>
      </c>
      <c r="W438" s="173"/>
      <c r="X438" s="2"/>
      <c r="Y438" s="6"/>
      <c r="Z438" s="6"/>
      <c r="AA438" s="6"/>
    </row>
    <row r="439">
      <c r="A439" s="8"/>
      <c r="B439" s="4"/>
      <c r="C439" s="4" t="str">
        <v>0x37B</v>
      </c>
      <c r="D439" s="5" t="str">
        <v>ChgStaCHR</v>
      </c>
      <c r="E439" s="4">
        <v>52</v>
      </c>
      <c r="F439" s="4">
        <v>4</v>
      </c>
      <c r="G439" s="8" t="str">
        <v>U</v>
      </c>
      <c r="H439" s="1">
        <v>1</v>
      </c>
      <c r="I439" s="1">
        <v>0</v>
      </c>
      <c r="J439" s="1">
        <v>0</v>
      </c>
      <c r="K439" s="1">
        <v>3</v>
      </c>
      <c r="L439" s="4" t="str">
        <v>/</v>
      </c>
      <c r="M439" s="8">
        <v>100</v>
      </c>
      <c r="N439" s="5" t="str">
        <v>0x0:initial
0x1:Work
0x2:No work</v>
      </c>
      <c r="O439" s="5" t="str">
        <v>充电状态</v>
      </c>
      <c r="P439" s="1" t="str">
        <v>0x0</v>
      </c>
      <c r="Q439" s="1" t="str">
        <v>0x0</v>
      </c>
      <c r="R439" s="7" t="str">
        <v>NA</v>
      </c>
      <c r="S439" s="197" t="str">
        <v>R</v>
      </c>
      <c r="T439" s="2"/>
      <c r="U439" s="2"/>
      <c r="V439" s="173" t="str">
        <v>T</v>
      </c>
      <c r="W439" s="173"/>
      <c r="X439" s="2"/>
      <c r="Y439" s="6"/>
      <c r="Z439" s="6"/>
      <c r="AA439" s="6"/>
    </row>
    <row r="440">
      <c r="A440" s="8"/>
      <c r="B440" s="4"/>
      <c r="C440" s="4" t="str">
        <v>0x37B</v>
      </c>
      <c r="D440" s="5" t="str">
        <v>ChgTpt</v>
      </c>
      <c r="E440" s="8">
        <v>40</v>
      </c>
      <c r="F440" s="8">
        <v>8</v>
      </c>
      <c r="G440" s="8" t="str">
        <v>U</v>
      </c>
      <c r="H440" s="1">
        <v>1</v>
      </c>
      <c r="I440" s="1">
        <v>-40</v>
      </c>
      <c r="J440" s="1">
        <v>-40</v>
      </c>
      <c r="K440" s="1">
        <v>150</v>
      </c>
      <c r="L440" s="4" t="str">
        <v>℃</v>
      </c>
      <c r="M440" s="8">
        <v>100</v>
      </c>
      <c r="N440" s="23"/>
      <c r="O440" s="5" t="str">
        <v>工作温度</v>
      </c>
      <c r="P440" s="1" t="str">
        <v>0x0</v>
      </c>
      <c r="Q440" s="1" t="str">
        <v>0x0</v>
      </c>
      <c r="R440" s="7" t="str">
        <v>NA</v>
      </c>
      <c r="S440" s="197" t="str">
        <v>R</v>
      </c>
      <c r="T440" s="2"/>
      <c r="U440" s="2"/>
      <c r="V440" s="173" t="str">
        <v>T</v>
      </c>
      <c r="W440" s="173"/>
      <c r="X440" s="2"/>
      <c r="Y440" s="6"/>
      <c r="Z440" s="6"/>
      <c r="AA440" s="6"/>
    </row>
    <row r="441">
      <c r="A441" s="8"/>
      <c r="B441" s="4"/>
      <c r="C441" s="4" t="str">
        <v>0x37B</v>
      </c>
      <c r="D441" s="5" t="str">
        <v>HVOptCur</v>
      </c>
      <c r="E441" s="4">
        <v>32</v>
      </c>
      <c r="F441" s="4" t="str">
        <v>10</v>
      </c>
      <c r="G441" s="8" t="str">
        <v>U</v>
      </c>
      <c r="H441" s="1">
        <v>0.1</v>
      </c>
      <c r="I441" s="1">
        <v>0</v>
      </c>
      <c r="J441" s="1">
        <v>0</v>
      </c>
      <c r="K441" s="1">
        <v>102.3</v>
      </c>
      <c r="L441" s="4" t="str">
        <v>A</v>
      </c>
      <c r="M441" s="8">
        <v>100</v>
      </c>
      <c r="N441" s="23"/>
      <c r="O441" s="5" t="str">
        <v>高压端输出电流值</v>
      </c>
      <c r="P441" s="1" t="str">
        <v>0x0</v>
      </c>
      <c r="Q441" s="1" t="str">
        <v>0x0</v>
      </c>
      <c r="R441" s="7" t="str">
        <v>NA</v>
      </c>
      <c r="S441" s="197" t="str">
        <v>R</v>
      </c>
      <c r="T441" s="2"/>
      <c r="U441" s="2"/>
      <c r="V441" s="173" t="str">
        <v>T</v>
      </c>
      <c r="W441" s="173"/>
      <c r="X441" s="2"/>
      <c r="Y441" s="6"/>
      <c r="Z441" s="6"/>
      <c r="AA441" s="6" t="str">
        <v>2023.5.6，按照OBC二合一平台化定义，更改信号长度，最大值</v>
      </c>
    </row>
    <row r="442">
      <c r="A442" s="8"/>
      <c r="B442" s="4"/>
      <c r="C442" s="4" t="str">
        <v>0x37B</v>
      </c>
      <c r="D442" s="5" t="str">
        <v>HVOptVol</v>
      </c>
      <c r="E442" s="4" t="str">
        <v>26</v>
      </c>
      <c r="F442" s="4" t="str">
        <v>14</v>
      </c>
      <c r="G442" s="8" t="str">
        <v>U</v>
      </c>
      <c r="H442" s="1">
        <v>0.1</v>
      </c>
      <c r="I442" s="1">
        <v>0</v>
      </c>
      <c r="J442" s="1">
        <v>0</v>
      </c>
      <c r="K442" s="1">
        <v>1638</v>
      </c>
      <c r="L442" s="4" t="str">
        <v>V</v>
      </c>
      <c r="M442" s="8">
        <v>100</v>
      </c>
      <c r="N442" s="23"/>
      <c r="O442" s="5" t="str">
        <v>高压端输出电压值</v>
      </c>
      <c r="P442" s="1" t="str">
        <v>0x0</v>
      </c>
      <c r="Q442" s="1" t="str">
        <v>0x0</v>
      </c>
      <c r="R442" s="7" t="str">
        <v>NA</v>
      </c>
      <c r="S442" s="197" t="str">
        <v>R</v>
      </c>
      <c r="T442" s="2"/>
      <c r="U442" s="2"/>
      <c r="V442" s="173" t="str">
        <v>T</v>
      </c>
      <c r="W442" s="173"/>
      <c r="X442" s="2"/>
      <c r="Y442" s="6"/>
      <c r="Z442" s="6"/>
      <c r="AA442" s="6" t="str">
        <v>2023.5.6，按照OBC二合一平台化定义，更改信号起始位、长度，最大值</v>
      </c>
    </row>
    <row r="443">
      <c r="A443" s="8"/>
      <c r="B443" s="4"/>
      <c r="C443" s="4" t="str">
        <v>0x37B</v>
      </c>
      <c r="D443" s="5" t="str">
        <v>ChgCnt</v>
      </c>
      <c r="E443" s="8">
        <v>12</v>
      </c>
      <c r="F443" s="8">
        <v>4</v>
      </c>
      <c r="G443" s="8" t="str">
        <v>U</v>
      </c>
      <c r="H443" s="1">
        <v>1</v>
      </c>
      <c r="I443" s="1">
        <v>0</v>
      </c>
      <c r="J443" s="1">
        <v>0</v>
      </c>
      <c r="K443" s="1">
        <v>15</v>
      </c>
      <c r="L443" s="8"/>
      <c r="M443" s="8">
        <v>100</v>
      </c>
      <c r="N443" s="23"/>
      <c r="O443" s="33" t="str">
        <v>counter计数</v>
      </c>
      <c r="P443" s="1" t="str">
        <v>0x0</v>
      </c>
      <c r="Q443" s="1" t="str">
        <v>0x0</v>
      </c>
      <c r="R443" s="7" t="str">
        <v>NA</v>
      </c>
      <c r="S443" s="197" t="str">
        <v>R</v>
      </c>
      <c r="T443" s="2"/>
      <c r="U443" s="2"/>
      <c r="V443" s="173" t="str">
        <v>T</v>
      </c>
      <c r="W443" s="173"/>
      <c r="X443" s="2"/>
      <c r="Y443" s="6"/>
      <c r="Z443" s="6"/>
      <c r="AA443" s="6"/>
    </row>
    <row r="444">
      <c r="A444" s="8"/>
      <c r="B444" s="4"/>
      <c r="C444" s="4" t="str">
        <v>0x37B</v>
      </c>
      <c r="D444" s="5" t="str">
        <v>ChgDTC</v>
      </c>
      <c r="E444" s="2">
        <v>56</v>
      </c>
      <c r="F444" s="2">
        <v>8</v>
      </c>
      <c r="G444" s="8" t="str">
        <v>U</v>
      </c>
      <c r="H444" s="1">
        <v>1</v>
      </c>
      <c r="I444" s="1">
        <v>0</v>
      </c>
      <c r="J444" s="1">
        <v>0</v>
      </c>
      <c r="K444" s="1">
        <v>15</v>
      </c>
      <c r="L444" s="8"/>
      <c r="M444" s="8">
        <v>100</v>
      </c>
      <c r="N444" s="23"/>
      <c r="O444" s="33" t="str">
        <v>CHR故障码</v>
      </c>
      <c r="P444" s="1" t="str">
        <v>0x0</v>
      </c>
      <c r="Q444" s="1" t="str">
        <v>0x0</v>
      </c>
      <c r="R444" s="7" t="str">
        <v>NA</v>
      </c>
      <c r="S444" s="197" t="str">
        <v>R</v>
      </c>
      <c r="T444" s="2"/>
      <c r="U444" s="2"/>
      <c r="V444" s="173" t="str">
        <v>T</v>
      </c>
      <c r="W444" s="173"/>
      <c r="X444" s="197" t="str">
        <v>R</v>
      </c>
      <c r="Y444" s="6"/>
      <c r="Z444" s="6"/>
      <c r="AA444" s="6"/>
    </row>
    <row r="445">
      <c r="A445" s="8"/>
      <c r="B445" s="4"/>
      <c r="C445" s="4" t="str">
        <v>0x37B</v>
      </c>
      <c r="D445" s="5" t="str">
        <v>ChgCsn</v>
      </c>
      <c r="E445" s="8">
        <v>0</v>
      </c>
      <c r="F445" s="8">
        <v>8</v>
      </c>
      <c r="G445" s="8" t="str">
        <v>U</v>
      </c>
      <c r="H445" s="1">
        <v>1</v>
      </c>
      <c r="I445" s="1">
        <v>0</v>
      </c>
      <c r="J445" s="1">
        <v>0</v>
      </c>
      <c r="K445" s="1">
        <v>255</v>
      </c>
      <c r="L445" s="8"/>
      <c r="M445" s="8">
        <v>100</v>
      </c>
      <c r="N445" s="23"/>
      <c r="O445" s="33" t="str">
        <v>checksum算法</v>
      </c>
      <c r="P445" s="1" t="str">
        <v>0x0</v>
      </c>
      <c r="Q445" s="1" t="str">
        <v>0x0</v>
      </c>
      <c r="R445" s="7" t="str">
        <v>NA</v>
      </c>
      <c r="S445" s="197" t="str">
        <v>R</v>
      </c>
      <c r="T445" s="2"/>
      <c r="U445" s="2"/>
      <c r="V445" s="173" t="str">
        <v>T</v>
      </c>
      <c r="W445" s="173"/>
      <c r="X445" s="2"/>
      <c r="Y445" s="6"/>
      <c r="Z445" s="6"/>
      <c r="AA445" s="6"/>
    </row>
    <row r="446">
      <c r="A446" s="8" t="str">
        <v>OBC</v>
      </c>
      <c r="B446" s="4" t="str">
        <v>OBC_200</v>
      </c>
      <c r="C446" s="4" t="str">
        <v>0x200</v>
      </c>
      <c r="D446" s="33" t="str">
        <v>OBCDebugACVol</v>
      </c>
      <c r="E446" s="33">
        <v>8</v>
      </c>
      <c r="F446" s="33">
        <v>16</v>
      </c>
      <c r="G446" s="8" t="str">
        <v>U</v>
      </c>
      <c r="H446" s="1">
        <v>0.1</v>
      </c>
      <c r="I446" s="1">
        <v>0</v>
      </c>
      <c r="J446" s="1">
        <v>0</v>
      </c>
      <c r="K446" s="1">
        <v>5000</v>
      </c>
      <c r="L446" s="4" t="str">
        <v>V</v>
      </c>
      <c r="M446" s="8">
        <v>100</v>
      </c>
      <c r="N446" s="23"/>
      <c r="O446" s="33" t="str">
        <v>输入AC电压</v>
      </c>
      <c r="P446" s="1" t="str">
        <v>0x0</v>
      </c>
      <c r="Q446" s="1" t="str">
        <v>0x0</v>
      </c>
      <c r="R446" s="7" t="str">
        <v>NA</v>
      </c>
      <c r="S446" s="197" t="str">
        <v>R</v>
      </c>
      <c r="T446" s="2"/>
      <c r="U446" s="2"/>
      <c r="V446" s="173" t="str">
        <v>T</v>
      </c>
      <c r="W446" s="173"/>
      <c r="X446" s="197" t="str">
        <v>R</v>
      </c>
      <c r="Y446" s="6"/>
      <c r="Z446" s="6"/>
      <c r="AA446" s="6"/>
    </row>
    <row r="447">
      <c r="A447" s="8"/>
      <c r="B447" s="4"/>
      <c r="C447" s="4" t="str">
        <v>0x200</v>
      </c>
      <c r="D447" s="33" t="str">
        <v>OBCDebugPFCVol</v>
      </c>
      <c r="E447" s="33">
        <v>24</v>
      </c>
      <c r="F447" s="33">
        <v>16</v>
      </c>
      <c r="G447" s="8" t="str">
        <v>U</v>
      </c>
      <c r="H447" s="1">
        <v>0.1</v>
      </c>
      <c r="I447" s="1">
        <v>0</v>
      </c>
      <c r="J447" s="1">
        <v>0</v>
      </c>
      <c r="K447" s="1">
        <v>5000</v>
      </c>
      <c r="L447" s="4" t="str">
        <v>V</v>
      </c>
      <c r="M447" s="8">
        <v>100</v>
      </c>
      <c r="N447" s="23"/>
      <c r="O447" s="33" t="str">
        <v>PFC电压</v>
      </c>
      <c r="P447" s="1" t="str">
        <v>0x0</v>
      </c>
      <c r="Q447" s="1" t="str">
        <v>0x0</v>
      </c>
      <c r="R447" s="7" t="str">
        <v>NA</v>
      </c>
      <c r="S447" s="197" t="str">
        <v>R</v>
      </c>
      <c r="T447" s="2"/>
      <c r="U447" s="2"/>
      <c r="V447" s="173" t="str">
        <v>T</v>
      </c>
      <c r="W447" s="173"/>
      <c r="X447" s="197" t="str">
        <v>R</v>
      </c>
      <c r="Y447" s="6"/>
      <c r="Z447" s="6"/>
      <c r="AA447" s="6"/>
    </row>
    <row r="448">
      <c r="A448" s="8"/>
      <c r="B448" s="4"/>
      <c r="C448" s="4" t="str">
        <v>0x200</v>
      </c>
      <c r="D448" s="33" t="str">
        <v>OBCDebugCCResis</v>
      </c>
      <c r="E448" s="33">
        <v>32</v>
      </c>
      <c r="F448" s="33">
        <v>8</v>
      </c>
      <c r="G448" s="8" t="str">
        <v>U</v>
      </c>
      <c r="H448" s="1">
        <v>1</v>
      </c>
      <c r="I448" s="1">
        <v>0</v>
      </c>
      <c r="J448" s="1">
        <v>0</v>
      </c>
      <c r="K448" s="1">
        <v>255</v>
      </c>
      <c r="L448" s="8"/>
      <c r="M448" s="8">
        <v>100</v>
      </c>
      <c r="N448" s="5" t="str">
        <v>0x1:未连接
0x2:半连接
0x3:1500Ω
0x4:680Ω
0x5:220Ω
0x6:100Ω
0x7:短接
0x8:2K
0x9:2.6K</v>
      </c>
      <c r="O448" s="33" t="str">
        <v>CC电阻（5档）</v>
      </c>
      <c r="P448" s="1" t="str">
        <v>0x0</v>
      </c>
      <c r="Q448" s="1" t="str">
        <v>0x0</v>
      </c>
      <c r="R448" s="7" t="str">
        <v>NA</v>
      </c>
      <c r="S448" s="197" t="str">
        <v>R</v>
      </c>
      <c r="T448" s="197" t="str">
        <v>R</v>
      </c>
      <c r="U448" s="2"/>
      <c r="V448" s="173" t="str">
        <v>T</v>
      </c>
      <c r="W448" s="173"/>
      <c r="X448" s="197" t="str">
        <v>R</v>
      </c>
      <c r="Y448" s="6"/>
      <c r="Z448" s="6"/>
      <c r="AA448" s="6"/>
    </row>
    <row r="449">
      <c r="A449" s="8"/>
      <c r="B449" s="4"/>
      <c r="C449" s="4" t="str">
        <v>0x200</v>
      </c>
      <c r="D449" s="33" t="str">
        <v>OBCDebugBATVol</v>
      </c>
      <c r="E449" s="33">
        <v>48</v>
      </c>
      <c r="F449" s="33">
        <v>16</v>
      </c>
      <c r="G449" s="8" t="str">
        <v>U</v>
      </c>
      <c r="H449" s="1">
        <v>0.1</v>
      </c>
      <c r="I449" s="1">
        <v>0</v>
      </c>
      <c r="J449" s="1">
        <v>0</v>
      </c>
      <c r="K449" s="1">
        <v>5000</v>
      </c>
      <c r="L449" s="4" t="str">
        <v>V</v>
      </c>
      <c r="M449" s="8">
        <v>100</v>
      </c>
      <c r="N449" s="23"/>
      <c r="O449" s="33" t="str">
        <v>电池电压</v>
      </c>
      <c r="P449" s="1" t="str">
        <v>0x0</v>
      </c>
      <c r="Q449" s="1" t="str">
        <v>0x0</v>
      </c>
      <c r="R449" s="7" t="str">
        <v>NA</v>
      </c>
      <c r="S449" s="197" t="str">
        <v>R</v>
      </c>
      <c r="T449" s="2"/>
      <c r="U449" s="2"/>
      <c r="V449" s="173" t="str">
        <v>T</v>
      </c>
      <c r="W449" s="173"/>
      <c r="X449" s="197" t="str">
        <v>R</v>
      </c>
      <c r="Y449" s="6"/>
      <c r="Z449" s="6"/>
      <c r="AA449" s="6"/>
    </row>
    <row r="450">
      <c r="A450" s="8"/>
      <c r="B450" s="4"/>
      <c r="C450" s="4" t="str">
        <v>0x200</v>
      </c>
      <c r="D450" s="33" t="str">
        <v>OBCDebugCPDutyCyc</v>
      </c>
      <c r="E450" s="33">
        <v>56</v>
      </c>
      <c r="F450" s="33">
        <v>8</v>
      </c>
      <c r="G450" s="8" t="str">
        <v>U</v>
      </c>
      <c r="H450" s="1">
        <v>1</v>
      </c>
      <c r="I450" s="1">
        <v>0</v>
      </c>
      <c r="J450" s="1">
        <v>0</v>
      </c>
      <c r="K450" s="1">
        <v>100</v>
      </c>
      <c r="L450" s="4" t="str">
        <v>%</v>
      </c>
      <c r="M450" s="8">
        <v>100</v>
      </c>
      <c r="N450" s="23"/>
      <c r="O450" s="33" t="str">
        <v>CP占空比(0~100%)</v>
      </c>
      <c r="P450" s="1" t="str">
        <v>0x0</v>
      </c>
      <c r="Q450" s="1" t="str">
        <v>0x0</v>
      </c>
      <c r="R450" s="7" t="str">
        <v>NA</v>
      </c>
      <c r="S450" s="197" t="str">
        <v>R</v>
      </c>
      <c r="T450" s="2"/>
      <c r="U450" s="2"/>
      <c r="V450" s="173" t="str">
        <v>T</v>
      </c>
      <c r="W450" s="173"/>
      <c r="X450" s="197" t="str">
        <v>R</v>
      </c>
      <c r="Y450" s="6"/>
      <c r="Z450" s="6"/>
      <c r="AA450" s="6"/>
    </row>
    <row r="451">
      <c r="A451" s="8" t="str">
        <v>OBC</v>
      </c>
      <c r="B451" s="4" t="str">
        <v>OBC_201</v>
      </c>
      <c r="C451" s="4" t="str">
        <v>0x201</v>
      </c>
      <c r="D451" s="5" t="str">
        <v>OBCSWVer</v>
      </c>
      <c r="E451" s="8">
        <v>0</v>
      </c>
      <c r="F451" s="8">
        <v>8</v>
      </c>
      <c r="G451" s="8" t="str">
        <v>U</v>
      </c>
      <c r="H451" s="1">
        <v>1</v>
      </c>
      <c r="I451" s="1">
        <v>0</v>
      </c>
      <c r="J451" s="1">
        <v>0</v>
      </c>
      <c r="K451" s="1">
        <v>255</v>
      </c>
      <c r="L451" s="4"/>
      <c r="M451" s="8">
        <v>1000</v>
      </c>
      <c r="N451" s="23"/>
      <c r="O451" s="33" t="str">
        <v>软件版本号</v>
      </c>
      <c r="P451" s="1" t="str">
        <v>0x0</v>
      </c>
      <c r="Q451" s="1" t="str">
        <v>0x0</v>
      </c>
      <c r="R451" s="7" t="str">
        <v>NA</v>
      </c>
      <c r="S451" s="2"/>
      <c r="T451" s="2"/>
      <c r="U451" s="2"/>
      <c r="V451" s="173" t="str">
        <v>T</v>
      </c>
      <c r="W451" s="173"/>
      <c r="X451" s="197" t="str">
        <v>R</v>
      </c>
      <c r="Y451" s="6"/>
      <c r="Z451" s="6"/>
      <c r="AA451" s="6"/>
    </row>
    <row r="452">
      <c r="A452" s="8"/>
      <c r="B452" s="4"/>
      <c r="C452" s="4" t="str">
        <v>0x201</v>
      </c>
      <c r="D452" s="5" t="str">
        <v>OBCSWYear</v>
      </c>
      <c r="E452" s="4">
        <v>8</v>
      </c>
      <c r="F452" s="4">
        <v>8</v>
      </c>
      <c r="G452" s="8" t="str">
        <v>U</v>
      </c>
      <c r="H452" s="1">
        <v>1</v>
      </c>
      <c r="I452" s="1">
        <v>0</v>
      </c>
      <c r="J452" s="1">
        <v>0</v>
      </c>
      <c r="K452" s="1">
        <v>255</v>
      </c>
      <c r="L452" s="4"/>
      <c r="M452" s="8">
        <v>1000</v>
      </c>
      <c r="N452" s="23"/>
      <c r="O452" s="33" t="str">
        <v>年</v>
      </c>
      <c r="P452" s="1" t="str">
        <v>0x0</v>
      </c>
      <c r="Q452" s="1" t="str">
        <v>0x0</v>
      </c>
      <c r="R452" s="7" t="str">
        <v>NA</v>
      </c>
      <c r="S452" s="2"/>
      <c r="T452" s="2"/>
      <c r="U452" s="2"/>
      <c r="V452" s="173" t="str">
        <v>T</v>
      </c>
      <c r="W452" s="173"/>
      <c r="X452" s="197" t="str">
        <v>R</v>
      </c>
      <c r="Y452" s="6"/>
      <c r="Z452" s="6"/>
      <c r="AA452" s="6"/>
    </row>
    <row r="453">
      <c r="A453" s="8"/>
      <c r="B453" s="4"/>
      <c r="C453" s="4" t="str">
        <v>0x201</v>
      </c>
      <c r="D453" s="5" t="str">
        <v>OBCSWMon</v>
      </c>
      <c r="E453" s="8">
        <v>16</v>
      </c>
      <c r="F453" s="8">
        <v>8</v>
      </c>
      <c r="G453" s="8" t="str">
        <v>U</v>
      </c>
      <c r="H453" s="1">
        <v>1</v>
      </c>
      <c r="I453" s="1">
        <v>0</v>
      </c>
      <c r="J453" s="1">
        <v>0</v>
      </c>
      <c r="K453" s="1">
        <v>255</v>
      </c>
      <c r="L453" s="8"/>
      <c r="M453" s="8">
        <v>1000</v>
      </c>
      <c r="N453" s="23"/>
      <c r="O453" s="33" t="str">
        <v>月</v>
      </c>
      <c r="P453" s="1" t="str">
        <v>0x0</v>
      </c>
      <c r="Q453" s="1" t="str">
        <v>0x0</v>
      </c>
      <c r="R453" s="7" t="str">
        <v>NA</v>
      </c>
      <c r="S453" s="2"/>
      <c r="T453" s="2"/>
      <c r="U453" s="2"/>
      <c r="V453" s="173" t="str">
        <v>T</v>
      </c>
      <c r="W453" s="173"/>
      <c r="X453" s="197" t="str">
        <v>R</v>
      </c>
      <c r="Y453" s="6"/>
      <c r="Z453" s="6"/>
      <c r="AA453" s="6"/>
    </row>
    <row r="454">
      <c r="A454" s="8"/>
      <c r="B454" s="4"/>
      <c r="C454" s="4" t="str">
        <v>0x201</v>
      </c>
      <c r="D454" s="5" t="str">
        <v>OBCSWD</v>
      </c>
      <c r="E454" s="4">
        <v>24</v>
      </c>
      <c r="F454" s="4">
        <v>8</v>
      </c>
      <c r="G454" s="8" t="str">
        <v>U</v>
      </c>
      <c r="H454" s="1">
        <v>1</v>
      </c>
      <c r="I454" s="1">
        <v>0</v>
      </c>
      <c r="J454" s="1">
        <v>0</v>
      </c>
      <c r="K454" s="1">
        <v>255</v>
      </c>
      <c r="L454" s="4"/>
      <c r="M454" s="8">
        <v>1000</v>
      </c>
      <c r="N454" s="23"/>
      <c r="O454" s="33" t="str">
        <v>日</v>
      </c>
      <c r="P454" s="1" t="str">
        <v>0x0</v>
      </c>
      <c r="Q454" s="1" t="str">
        <v>0x0</v>
      </c>
      <c r="R454" s="7" t="str">
        <v>NA</v>
      </c>
      <c r="S454" s="2"/>
      <c r="T454" s="2"/>
      <c r="U454" s="2"/>
      <c r="V454" s="173" t="str">
        <v>T</v>
      </c>
      <c r="W454" s="173"/>
      <c r="X454" s="197" t="str">
        <v>R</v>
      </c>
      <c r="Y454" s="6"/>
      <c r="Z454" s="6"/>
      <c r="AA454" s="6"/>
    </row>
    <row r="455">
      <c r="A455" s="8"/>
      <c r="B455" s="4"/>
      <c r="C455" s="4" t="str">
        <v>0x201</v>
      </c>
      <c r="D455" s="5" t="str">
        <v>OBCHWVer</v>
      </c>
      <c r="E455" s="8">
        <v>32</v>
      </c>
      <c r="F455" s="8">
        <v>8</v>
      </c>
      <c r="G455" s="8" t="str">
        <v>U</v>
      </c>
      <c r="H455" s="1">
        <v>1</v>
      </c>
      <c r="I455" s="1">
        <v>0</v>
      </c>
      <c r="J455" s="1">
        <v>0</v>
      </c>
      <c r="K455" s="1">
        <v>255</v>
      </c>
      <c r="L455" s="4"/>
      <c r="M455" s="8">
        <v>1000</v>
      </c>
      <c r="N455" s="23"/>
      <c r="O455" s="33" t="str">
        <v>硬件版本号</v>
      </c>
      <c r="P455" s="1" t="str">
        <v>0x0</v>
      </c>
      <c r="Q455" s="1" t="str">
        <v>0x0</v>
      </c>
      <c r="R455" s="7" t="str">
        <v>NA</v>
      </c>
      <c r="S455" s="2"/>
      <c r="T455" s="2"/>
      <c r="U455" s="2"/>
      <c r="V455" s="173" t="str">
        <v>T</v>
      </c>
      <c r="W455" s="173"/>
      <c r="X455" s="197" t="str">
        <v>R</v>
      </c>
      <c r="Y455" s="6"/>
      <c r="Z455" s="6"/>
      <c r="AA455" s="6"/>
    </row>
    <row r="456">
      <c r="A456" s="8"/>
      <c r="B456" s="4"/>
      <c r="C456" s="4" t="str">
        <v>0x201</v>
      </c>
      <c r="D456" s="5" t="str">
        <v>OBCHWYear</v>
      </c>
      <c r="E456" s="4">
        <v>40</v>
      </c>
      <c r="F456" s="4">
        <v>8</v>
      </c>
      <c r="G456" s="8" t="str">
        <v>U</v>
      </c>
      <c r="H456" s="1">
        <v>1</v>
      </c>
      <c r="I456" s="1">
        <v>0</v>
      </c>
      <c r="J456" s="1">
        <v>0</v>
      </c>
      <c r="K456" s="1">
        <v>255</v>
      </c>
      <c r="L456" s="4"/>
      <c r="M456" s="8">
        <v>1000</v>
      </c>
      <c r="N456" s="23"/>
      <c r="O456" s="33" t="str">
        <v>年</v>
      </c>
      <c r="P456" s="1" t="str">
        <v>0x0</v>
      </c>
      <c r="Q456" s="1" t="str">
        <v>0x0</v>
      </c>
      <c r="R456" s="7" t="str">
        <v>NA</v>
      </c>
      <c r="S456" s="2"/>
      <c r="T456" s="2"/>
      <c r="U456" s="2"/>
      <c r="V456" s="173" t="str">
        <v>T</v>
      </c>
      <c r="W456" s="173"/>
      <c r="X456" s="197" t="str">
        <v>R</v>
      </c>
      <c r="Y456" s="6"/>
      <c r="Z456" s="6"/>
      <c r="AA456" s="6"/>
    </row>
    <row r="457">
      <c r="A457" s="8"/>
      <c r="B457" s="4"/>
      <c r="C457" s="4" t="str">
        <v>0x201</v>
      </c>
      <c r="D457" s="5" t="str">
        <v>OBCHWMon</v>
      </c>
      <c r="E457" s="8">
        <v>48</v>
      </c>
      <c r="F457" s="8">
        <v>8</v>
      </c>
      <c r="G457" s="8" t="str">
        <v>U</v>
      </c>
      <c r="H457" s="1">
        <v>1</v>
      </c>
      <c r="I457" s="1">
        <v>0</v>
      </c>
      <c r="J457" s="1">
        <v>0</v>
      </c>
      <c r="K457" s="1">
        <v>255</v>
      </c>
      <c r="L457" s="8"/>
      <c r="M457" s="8">
        <v>1000</v>
      </c>
      <c r="N457" s="23"/>
      <c r="O457" s="33" t="str">
        <v>月</v>
      </c>
      <c r="P457" s="1" t="str">
        <v>0x0</v>
      </c>
      <c r="Q457" s="1" t="str">
        <v>0x0</v>
      </c>
      <c r="R457" s="7" t="str">
        <v>NA</v>
      </c>
      <c r="S457" s="2"/>
      <c r="T457" s="2"/>
      <c r="U457" s="2"/>
      <c r="V457" s="173" t="str">
        <v>T</v>
      </c>
      <c r="W457" s="173"/>
      <c r="X457" s="197" t="str">
        <v>R</v>
      </c>
      <c r="Y457" s="6"/>
      <c r="Z457" s="6"/>
      <c r="AA457" s="6"/>
    </row>
    <row r="458">
      <c r="A458" s="8"/>
      <c r="B458" s="4"/>
      <c r="C458" s="4" t="str">
        <v>0x201</v>
      </c>
      <c r="D458" s="5" t="str">
        <v>OBCHWD</v>
      </c>
      <c r="E458" s="4">
        <v>56</v>
      </c>
      <c r="F458" s="4">
        <v>8</v>
      </c>
      <c r="G458" s="8" t="str">
        <v>U</v>
      </c>
      <c r="H458" s="1">
        <v>1</v>
      </c>
      <c r="I458" s="1">
        <v>0</v>
      </c>
      <c r="J458" s="1">
        <v>0</v>
      </c>
      <c r="K458" s="1">
        <v>255</v>
      </c>
      <c r="L458" s="4"/>
      <c r="M458" s="8">
        <v>1000</v>
      </c>
      <c r="N458" s="23"/>
      <c r="O458" s="33" t="str">
        <v>日</v>
      </c>
      <c r="P458" s="1" t="str">
        <v>0x0</v>
      </c>
      <c r="Q458" s="1" t="str">
        <v>0x0</v>
      </c>
      <c r="R458" s="7" t="str">
        <v>NA</v>
      </c>
      <c r="S458" s="2"/>
      <c r="T458" s="2"/>
      <c r="U458" s="2"/>
      <c r="V458" s="173" t="str">
        <v>T</v>
      </c>
      <c r="W458" s="173"/>
      <c r="X458" s="197" t="str">
        <v>R</v>
      </c>
      <c r="Y458" s="6"/>
      <c r="Z458" s="6"/>
      <c r="AA458" s="6"/>
    </row>
    <row r="459">
      <c r="A459" s="8" t="str">
        <v>OBC</v>
      </c>
      <c r="B459" s="4" t="str">
        <v>OBC_202</v>
      </c>
      <c r="C459" s="4" t="str">
        <v>0x202</v>
      </c>
      <c r="D459" s="33" t="str">
        <v>OBCLockSta</v>
      </c>
      <c r="E459" s="33">
        <v>4</v>
      </c>
      <c r="F459" s="33">
        <v>1</v>
      </c>
      <c r="G459" s="8" t="str">
        <v>U</v>
      </c>
      <c r="H459" s="1">
        <v>1</v>
      </c>
      <c r="I459" s="1">
        <v>0</v>
      </c>
      <c r="J459" s="1">
        <v>0</v>
      </c>
      <c r="K459" s="1">
        <v>1</v>
      </c>
      <c r="L459" s="4"/>
      <c r="M459" s="8">
        <v>100</v>
      </c>
      <c r="N459" s="33" t="str">
        <v>0x0:unlock
0x1:lock</v>
      </c>
      <c r="O459" s="33" t="str">
        <v>电子锁状态</v>
      </c>
      <c r="P459" s="1" t="str">
        <v>0x0</v>
      </c>
      <c r="Q459" s="1" t="str">
        <v>0x0</v>
      </c>
      <c r="R459" s="7" t="str">
        <v>NA</v>
      </c>
      <c r="S459" s="197" t="str">
        <v>R</v>
      </c>
      <c r="T459" s="2"/>
      <c r="U459" s="2"/>
      <c r="V459" s="173" t="str">
        <v>T</v>
      </c>
      <c r="W459" s="173"/>
      <c r="X459" s="2"/>
      <c r="Y459" s="6"/>
      <c r="Z459" s="6"/>
      <c r="AA459" s="6"/>
    </row>
    <row r="460">
      <c r="A460" s="8"/>
      <c r="B460" s="4"/>
      <c r="C460" s="4" t="str">
        <v>0x202</v>
      </c>
      <c r="D460" s="33" t="str">
        <v>OBCLockFail</v>
      </c>
      <c r="E460" s="33">
        <v>5</v>
      </c>
      <c r="F460" s="33">
        <v>1</v>
      </c>
      <c r="G460" s="8" t="str">
        <v>U</v>
      </c>
      <c r="H460" s="1">
        <v>1</v>
      </c>
      <c r="I460" s="1">
        <v>0</v>
      </c>
      <c r="J460" s="1">
        <v>0</v>
      </c>
      <c r="K460" s="1">
        <v>1</v>
      </c>
      <c r="L460" s="8"/>
      <c r="M460" s="8">
        <v>100</v>
      </c>
      <c r="N460" s="33" t="str">
        <v>0x0:No failure
0x1:failure</v>
      </c>
      <c r="O460" s="33" t="str">
        <v>电子锁故障</v>
      </c>
      <c r="P460" s="1" t="str">
        <v>0x0</v>
      </c>
      <c r="Q460" s="1" t="str">
        <v>0x0</v>
      </c>
      <c r="R460" s="7" t="str">
        <v>NA</v>
      </c>
      <c r="S460" s="197" t="str">
        <v>R</v>
      </c>
      <c r="T460" s="2"/>
      <c r="U460" s="2"/>
      <c r="V460" s="173" t="str">
        <v>T</v>
      </c>
      <c r="W460" s="173"/>
      <c r="X460" s="2"/>
      <c r="Y460" s="6"/>
      <c r="Z460" s="6"/>
      <c r="AA460" s="6"/>
    </row>
    <row r="461">
      <c r="A461" s="8"/>
      <c r="B461" s="4"/>
      <c r="C461" s="4" t="str">
        <v>0x202</v>
      </c>
      <c r="D461" s="33" t="str">
        <v>OBCWkupSta</v>
      </c>
      <c r="E461" s="33">
        <v>2</v>
      </c>
      <c r="F461" s="33">
        <v>1</v>
      </c>
      <c r="G461" s="8" t="str">
        <v>U</v>
      </c>
      <c r="H461" s="1">
        <v>1</v>
      </c>
      <c r="I461" s="1">
        <v>0</v>
      </c>
      <c r="J461" s="1">
        <v>0</v>
      </c>
      <c r="K461" s="1">
        <v>1</v>
      </c>
      <c r="L461" s="4"/>
      <c r="M461" s="8">
        <v>100</v>
      </c>
      <c r="N461" s="33" t="str">
        <v>0x0:no request
0x1:request</v>
      </c>
      <c r="O461" s="33" t="str">
        <v>唤醒信号状态</v>
      </c>
      <c r="P461" s="1" t="str">
        <v>0x0</v>
      </c>
      <c r="Q461" s="1" t="str">
        <v>0x0</v>
      </c>
      <c r="R461" s="7" t="str">
        <v>NA</v>
      </c>
      <c r="S461" s="197" t="str">
        <v>R</v>
      </c>
      <c r="T461" s="2"/>
      <c r="U461" s="2"/>
      <c r="V461" s="173" t="str">
        <v>T</v>
      </c>
      <c r="W461" s="173"/>
      <c r="X461" s="2"/>
      <c r="Y461" s="6"/>
      <c r="Z461" s="6"/>
      <c r="AA461" s="6"/>
    </row>
    <row r="462">
      <c r="A462" s="8"/>
      <c r="B462" s="4"/>
      <c r="C462" s="4" t="str">
        <v>0x202</v>
      </c>
      <c r="D462" s="33" t="str">
        <v>OBCSwh2Sta</v>
      </c>
      <c r="E462" s="33">
        <v>0</v>
      </c>
      <c r="F462" s="33">
        <v>1</v>
      </c>
      <c r="G462" s="8" t="str">
        <v>U</v>
      </c>
      <c r="H462" s="1">
        <v>1</v>
      </c>
      <c r="I462" s="1">
        <v>0</v>
      </c>
      <c r="J462" s="1">
        <v>0</v>
      </c>
      <c r="K462" s="1">
        <v>1</v>
      </c>
      <c r="L462" s="4"/>
      <c r="M462" s="8">
        <v>100</v>
      </c>
      <c r="N462" s="33" t="str">
        <v>0x0:open
0x1:close</v>
      </c>
      <c r="O462" s="33" t="str">
        <v>S2开关状态</v>
      </c>
      <c r="P462" s="1" t="str">
        <v>0x0</v>
      </c>
      <c r="Q462" s="1" t="str">
        <v>0x0</v>
      </c>
      <c r="R462" s="7" t="str">
        <v>NA</v>
      </c>
      <c r="S462" s="197" t="str">
        <v>R</v>
      </c>
      <c r="T462" s="2"/>
      <c r="U462" s="2"/>
      <c r="V462" s="173" t="str">
        <v>T</v>
      </c>
      <c r="W462" s="173"/>
      <c r="X462" s="2"/>
      <c r="Y462" s="6"/>
      <c r="Z462" s="6"/>
      <c r="AA462" s="6"/>
    </row>
    <row r="463">
      <c r="A463" s="8"/>
      <c r="B463" s="4"/>
      <c r="C463" s="4" t="str">
        <v>0x202</v>
      </c>
      <c r="D463" s="33" t="str">
        <v>OBCChargeReadiness</v>
      </c>
      <c r="E463" s="33">
        <v>1</v>
      </c>
      <c r="F463" s="33">
        <v>1</v>
      </c>
      <c r="G463" s="8" t="str">
        <v>U</v>
      </c>
      <c r="H463" s="1">
        <v>1</v>
      </c>
      <c r="I463" s="1">
        <v>0</v>
      </c>
      <c r="J463" s="1">
        <v>0</v>
      </c>
      <c r="K463" s="1">
        <v>1</v>
      </c>
      <c r="L463" s="4"/>
      <c r="M463" s="8">
        <v>100</v>
      </c>
      <c r="N463" s="33" t="str">
        <v>0x0:未就绪
0x1:就绪</v>
      </c>
      <c r="O463" s="33" t="str">
        <v>充电准备就绪状态</v>
      </c>
      <c r="P463" s="1" t="str">
        <v>0x0</v>
      </c>
      <c r="Q463" s="1" t="str">
        <v>0x0</v>
      </c>
      <c r="R463" s="7" t="str">
        <v>NA</v>
      </c>
      <c r="S463" s="197" t="str">
        <v>R</v>
      </c>
      <c r="T463" s="2"/>
      <c r="U463" s="2"/>
      <c r="V463" s="173" t="str">
        <v>T</v>
      </c>
      <c r="W463" s="173"/>
      <c r="X463" s="2"/>
      <c r="Y463" s="6"/>
      <c r="Z463" s="6" t="str">
        <v>欧标预留信号</v>
      </c>
      <c r="AA463" s="6"/>
    </row>
    <row r="464">
      <c r="A464" s="8"/>
      <c r="B464" s="4"/>
      <c r="C464" s="4" t="str">
        <v>0x202</v>
      </c>
      <c r="D464" s="81" t="str">
        <v>OBC_PreChgSt</v>
      </c>
      <c r="E464" s="235">
        <v>6</v>
      </c>
      <c r="F464" s="2">
        <v>2</v>
      </c>
      <c r="G464" s="8" t="str">
        <v>U</v>
      </c>
      <c r="H464" s="1">
        <v>1</v>
      </c>
      <c r="I464" s="1">
        <v>0</v>
      </c>
      <c r="J464" s="1">
        <v>0</v>
      </c>
      <c r="K464" s="1">
        <v>3</v>
      </c>
      <c r="L464" s="8"/>
      <c r="M464" s="8">
        <v>100</v>
      </c>
      <c r="N464" s="33" t="str">
        <v>0x0:Init;
0x1:Prechging;
0x2:PreChg Finish;
0x3:PreChg Fault;</v>
      </c>
      <c r="O464" s="33" t="str">
        <v>充电机预充状态</v>
      </c>
      <c r="P464" s="1" t="str">
        <v>0x0</v>
      </c>
      <c r="Q464" s="1" t="str">
        <v>0x0</v>
      </c>
      <c r="R464" s="7" t="str">
        <v>NA</v>
      </c>
      <c r="S464" s="197" t="str">
        <v>R</v>
      </c>
      <c r="T464" s="2"/>
      <c r="U464" s="2"/>
      <c r="V464" s="173" t="str">
        <v>T</v>
      </c>
      <c r="W464" s="173"/>
      <c r="X464" s="2"/>
      <c r="Y464" s="6"/>
      <c r="Z464" s="6"/>
      <c r="AA464" s="6" t="str">
        <v>2023.5.6，按照OBC二合一平台化定义新增</v>
      </c>
    </row>
    <row r="465">
      <c r="A465" s="8"/>
      <c r="B465" s="4"/>
      <c r="C465" s="4" t="str">
        <v>0x202</v>
      </c>
      <c r="D465" s="33" t="str">
        <v>OBCOutletTemp</v>
      </c>
      <c r="E465" s="33">
        <v>8</v>
      </c>
      <c r="F465" s="33">
        <v>8</v>
      </c>
      <c r="G465" s="8" t="str">
        <v>U</v>
      </c>
      <c r="H465" s="1">
        <v>1</v>
      </c>
      <c r="I465" s="1">
        <v>-40</v>
      </c>
      <c r="J465" s="1">
        <v>-40</v>
      </c>
      <c r="K465" s="1">
        <v>215</v>
      </c>
      <c r="L465" s="4" t="str">
        <v>℃</v>
      </c>
      <c r="M465" s="8">
        <v>100</v>
      </c>
      <c r="N465" s="33"/>
      <c r="O465" s="33" t="str">
        <v>充电插座温度</v>
      </c>
      <c r="P465" s="1" t="str">
        <v>0x0</v>
      </c>
      <c r="Q465" s="1" t="str">
        <v>0x0</v>
      </c>
      <c r="R465" s="7" t="str">
        <v>NA</v>
      </c>
      <c r="S465" s="197" t="str">
        <v>R</v>
      </c>
      <c r="T465" s="2"/>
      <c r="U465" s="2"/>
      <c r="V465" s="173" t="str">
        <v>T</v>
      </c>
      <c r="W465" s="173"/>
      <c r="X465" s="2"/>
      <c r="Y465" s="6"/>
      <c r="Z465" s="6"/>
      <c r="AA465" s="6"/>
    </row>
    <row r="466">
      <c r="A466" s="8"/>
      <c r="B466" s="4"/>
      <c r="C466" s="4" t="str">
        <v>0x202</v>
      </c>
      <c r="D466" s="33" t="str">
        <v>OBCCtrlerTemp</v>
      </c>
      <c r="E466" s="33">
        <v>48</v>
      </c>
      <c r="F466" s="33">
        <v>8</v>
      </c>
      <c r="G466" s="8" t="str">
        <v>U</v>
      </c>
      <c r="H466" s="1">
        <v>1</v>
      </c>
      <c r="I466" s="1">
        <v>-40</v>
      </c>
      <c r="J466" s="1">
        <v>-40</v>
      </c>
      <c r="K466" s="1">
        <v>215</v>
      </c>
      <c r="L466" s="4" t="str">
        <v>℃</v>
      </c>
      <c r="M466" s="8">
        <v>100</v>
      </c>
      <c r="N466" s="33"/>
      <c r="O466" s="33" t="str">
        <v>控制板温度</v>
      </c>
      <c r="P466" s="1" t="str">
        <v>0x0</v>
      </c>
      <c r="Q466" s="1" t="str">
        <v>0x0</v>
      </c>
      <c r="R466" s="7" t="str">
        <v>NA</v>
      </c>
      <c r="S466" s="197" t="str">
        <v>R</v>
      </c>
      <c r="T466" s="2"/>
      <c r="U466" s="2"/>
      <c r="V466" s="173" t="str">
        <v>T</v>
      </c>
      <c r="W466" s="173"/>
      <c r="X466" s="2"/>
      <c r="Y466" s="6"/>
      <c r="Z466" s="6"/>
      <c r="AA466" s="6" t="str">
        <v>2023.5.6，按照OBC二合一平台化定义，更改信号起始位</v>
      </c>
    </row>
    <row r="467">
      <c r="A467" s="8"/>
      <c r="B467" s="4"/>
      <c r="C467" s="4" t="str">
        <v>0x202</v>
      </c>
      <c r="D467" s="33" t="str">
        <v>OBCMaxCur</v>
      </c>
      <c r="E467" s="33">
        <v>24</v>
      </c>
      <c r="F467" s="33">
        <v>10</v>
      </c>
      <c r="G467" s="8" t="str">
        <v>U</v>
      </c>
      <c r="H467" s="1">
        <v>0.1</v>
      </c>
      <c r="I467" s="1">
        <v>0</v>
      </c>
      <c r="J467" s="1">
        <v>0</v>
      </c>
      <c r="K467" s="1">
        <v>102.3</v>
      </c>
      <c r="L467" s="4" t="str">
        <v>A</v>
      </c>
      <c r="M467" s="8">
        <v>100</v>
      </c>
      <c r="N467" s="33"/>
      <c r="O467" s="33" t="str">
        <v>最大输出电流能力</v>
      </c>
      <c r="P467" s="1" t="str">
        <v>0x0</v>
      </c>
      <c r="Q467" s="1" t="str">
        <v>0x0</v>
      </c>
      <c r="R467" s="7" t="str">
        <v>NA</v>
      </c>
      <c r="S467" s="197" t="str">
        <v>R</v>
      </c>
      <c r="T467" s="2"/>
      <c r="U467" s="2"/>
      <c r="V467" s="173" t="str">
        <v>T</v>
      </c>
      <c r="W467" s="173"/>
      <c r="X467" s="2"/>
      <c r="Y467" s="6"/>
      <c r="Z467" s="6"/>
      <c r="AA467" s="6" t="str">
        <v>2023.5.6，按照OBC二合一平台化定义，更改信号长度，最大值</v>
      </c>
    </row>
    <row r="468">
      <c r="A468" s="8"/>
      <c r="B468" s="4"/>
      <c r="C468" s="4" t="str">
        <v>0x202</v>
      </c>
      <c r="D468" s="33" t="str">
        <v>OBCModeReq</v>
      </c>
      <c r="E468" s="33">
        <v>32</v>
      </c>
      <c r="F468" s="33">
        <v>2</v>
      </c>
      <c r="G468" s="8" t="str">
        <v>U</v>
      </c>
      <c r="H468" s="1">
        <v>1</v>
      </c>
      <c r="I468" s="1">
        <v>0</v>
      </c>
      <c r="J468" s="1">
        <v>0</v>
      </c>
      <c r="K468" s="1">
        <v>3</v>
      </c>
      <c r="L468" s="4"/>
      <c r="M468" s="8">
        <v>100</v>
      </c>
      <c r="N468" s="33" t="str">
        <v>0x0:charge
0x1:contravariant</v>
      </c>
      <c r="O468" s="33" t="str">
        <v>状态请求指令</v>
      </c>
      <c r="P468" s="1" t="str">
        <v>0x0</v>
      </c>
      <c r="Q468" s="1" t="str">
        <v>0x0</v>
      </c>
      <c r="R468" s="7" t="str">
        <v>NA</v>
      </c>
      <c r="S468" s="197" t="str">
        <v>R</v>
      </c>
      <c r="T468" s="2"/>
      <c r="U468" s="2"/>
      <c r="V468" s="173" t="str">
        <v>T</v>
      </c>
      <c r="W468" s="173"/>
      <c r="X468" s="2"/>
      <c r="Y468" s="6"/>
      <c r="Z468" s="6"/>
      <c r="AA468" s="6"/>
    </row>
    <row r="469">
      <c r="A469" s="8"/>
      <c r="B469" s="4"/>
      <c r="C469" s="4" t="str">
        <v>0x202</v>
      </c>
      <c r="D469" s="33" t="str">
        <v>OBCWorkSta</v>
      </c>
      <c r="E469" s="33">
        <v>36</v>
      </c>
      <c r="F469" s="33">
        <v>2</v>
      </c>
      <c r="G469" s="8" t="str">
        <v>U</v>
      </c>
      <c r="H469" s="1">
        <v>1</v>
      </c>
      <c r="I469" s="1">
        <v>0</v>
      </c>
      <c r="J469" s="1">
        <v>0</v>
      </c>
      <c r="K469" s="1">
        <v>3</v>
      </c>
      <c r="L469" s="4" t="str">
        <v>V</v>
      </c>
      <c r="M469" s="8">
        <v>100</v>
      </c>
      <c r="N469" s="33" t="str">
        <v>0x0:charge
0x1:contravariant</v>
      </c>
      <c r="O469" s="33" t="str">
        <v>当前工作状态</v>
      </c>
      <c r="P469" s="1" t="str">
        <v>0x0</v>
      </c>
      <c r="Q469" s="1" t="str">
        <v>0x0</v>
      </c>
      <c r="R469" s="7" t="str">
        <v>NA</v>
      </c>
      <c r="S469" s="197" t="str">
        <v>R</v>
      </c>
      <c r="T469" s="2"/>
      <c r="U469" s="2"/>
      <c r="V469" s="173" t="str">
        <v>T</v>
      </c>
      <c r="W469" s="173"/>
      <c r="X469" s="2"/>
      <c r="Y469" s="6"/>
      <c r="Z469" s="6"/>
      <c r="AA469" s="6"/>
    </row>
    <row r="470">
      <c r="A470" s="8"/>
      <c r="B470" s="4"/>
      <c r="C470" s="4" t="str">
        <v>0x202</v>
      </c>
      <c r="D470" s="33" t="str">
        <v>InterDTC</v>
      </c>
      <c r="E470" s="33">
        <v>40</v>
      </c>
      <c r="F470" s="33">
        <v>8</v>
      </c>
      <c r="G470" s="8" t="str">
        <v>U</v>
      </c>
      <c r="H470" s="1">
        <v>1</v>
      </c>
      <c r="I470" s="1">
        <v>0</v>
      </c>
      <c r="J470" s="1">
        <v>0</v>
      </c>
      <c r="K470" s="1">
        <v>255</v>
      </c>
      <c r="L470" s="4"/>
      <c r="M470" s="8">
        <v>100</v>
      </c>
      <c r="N470" s="33"/>
      <c r="O470" s="33" t="str">
        <v>OBC内部故障码</v>
      </c>
      <c r="P470" s="1" t="str">
        <v>0x0</v>
      </c>
      <c r="Q470" s="1" t="str">
        <v>0x0</v>
      </c>
      <c r="R470" s="7" t="str">
        <v>NA</v>
      </c>
      <c r="S470" s="197" t="str">
        <v>R</v>
      </c>
      <c r="T470" s="2"/>
      <c r="U470" s="2"/>
      <c r="V470" s="173" t="str">
        <v>T</v>
      </c>
      <c r="W470" s="173"/>
      <c r="X470" s="2"/>
      <c r="Y470" s="6"/>
      <c r="Z470" s="6"/>
      <c r="AA470" s="6"/>
    </row>
    <row r="471">
      <c r="A471" s="2" t="str">
        <v>OBC</v>
      </c>
      <c r="B471" s="10" t="str">
        <v>OBC_204</v>
      </c>
      <c r="C471" s="10" t="str">
        <v>0x204</v>
      </c>
      <c r="D471" s="33" t="str">
        <v>OBCIvtACCur</v>
      </c>
      <c r="E471" s="33">
        <v>8</v>
      </c>
      <c r="F471" s="33">
        <v>16</v>
      </c>
      <c r="G471" s="2" t="str">
        <v>U</v>
      </c>
      <c r="H471" s="1">
        <v>0.1</v>
      </c>
      <c r="I471" s="1">
        <v>0</v>
      </c>
      <c r="J471" s="1">
        <v>0</v>
      </c>
      <c r="K471" s="1">
        <v>6553.5</v>
      </c>
      <c r="L471" s="33" t="str">
        <v>A</v>
      </c>
      <c r="M471" s="2">
        <v>100</v>
      </c>
      <c r="N471" s="33"/>
      <c r="O471" s="33" t="str">
        <v>AC电流(充电/逆变)</v>
      </c>
      <c r="P471" s="1" t="str">
        <v>0x0</v>
      </c>
      <c r="Q471" s="1" t="str">
        <v>0x0</v>
      </c>
      <c r="R471" s="7" t="str">
        <v>NA</v>
      </c>
      <c r="S471" s="197" t="str">
        <v>R</v>
      </c>
      <c r="T471" s="2"/>
      <c r="U471" s="2"/>
      <c r="V471" s="173" t="str">
        <v>T</v>
      </c>
      <c r="W471" s="173"/>
      <c r="X471" s="2"/>
      <c r="Y471" s="6"/>
      <c r="Z471" s="6"/>
      <c r="AA471" s="6"/>
    </row>
    <row r="472">
      <c r="A472" s="2"/>
      <c r="B472" s="10"/>
      <c r="C472" s="10" t="str">
        <v>0x204</v>
      </c>
      <c r="D472" s="33" t="str">
        <v>OBCIvtACCPVol</v>
      </c>
      <c r="E472" s="33">
        <v>16</v>
      </c>
      <c r="F472" s="33">
        <v>8</v>
      </c>
      <c r="G472" s="2" t="str">
        <v>U</v>
      </c>
      <c r="H472" s="1">
        <v>0.1</v>
      </c>
      <c r="I472" s="1">
        <v>0</v>
      </c>
      <c r="J472" s="1">
        <v>0</v>
      </c>
      <c r="K472" s="1">
        <v>25.5</v>
      </c>
      <c r="L472" s="33" t="str">
        <v>V</v>
      </c>
      <c r="M472" s="2">
        <v>100</v>
      </c>
      <c r="N472" s="33"/>
      <c r="O472" s="33" t="str">
        <v>逆变输出占空比电压</v>
      </c>
      <c r="P472" s="1" t="str">
        <v>0x0</v>
      </c>
      <c r="Q472" s="1" t="str">
        <v>0x0</v>
      </c>
      <c r="R472" s="7" t="str">
        <v>NA</v>
      </c>
      <c r="S472" s="197" t="str">
        <v>R</v>
      </c>
      <c r="T472" s="2"/>
      <c r="U472" s="2"/>
      <c r="V472" s="173" t="str">
        <v>T</v>
      </c>
      <c r="W472" s="173"/>
      <c r="X472" s="2"/>
      <c r="Y472" s="6"/>
      <c r="Z472" s="6"/>
      <c r="AA472" s="6"/>
    </row>
    <row r="473">
      <c r="A473" s="2"/>
      <c r="B473" s="10"/>
      <c r="C473" s="10" t="str">
        <v>0x204</v>
      </c>
      <c r="D473" s="33" t="str">
        <v>ChgDTC2</v>
      </c>
      <c r="E473" s="33">
        <v>24</v>
      </c>
      <c r="F473" s="33">
        <v>8</v>
      </c>
      <c r="G473" s="2" t="str">
        <v>U</v>
      </c>
      <c r="H473" s="1">
        <v>1</v>
      </c>
      <c r="I473" s="1">
        <v>0</v>
      </c>
      <c r="J473" s="1">
        <v>0</v>
      </c>
      <c r="K473" s="1">
        <v>255</v>
      </c>
      <c r="L473" s="33"/>
      <c r="M473" s="2">
        <v>100</v>
      </c>
      <c r="N473" s="81"/>
      <c r="O473" s="33" t="str">
        <v>CHR故障码2</v>
      </c>
      <c r="P473" s="1" t="str">
        <v>0x0</v>
      </c>
      <c r="Q473" s="1" t="str">
        <v>0x0</v>
      </c>
      <c r="R473" s="7" t="str">
        <v>NA</v>
      </c>
      <c r="S473" s="197" t="str">
        <v>R</v>
      </c>
      <c r="T473" s="2"/>
      <c r="U473" s="2"/>
      <c r="V473" s="173" t="str">
        <v>T</v>
      </c>
      <c r="W473" s="173"/>
      <c r="X473" s="2"/>
      <c r="Y473" s="6"/>
      <c r="Z473" s="6"/>
      <c r="AA473" s="6"/>
    </row>
    <row r="474">
      <c r="A474" s="2"/>
      <c r="B474" s="10"/>
      <c r="C474" s="10" t="str">
        <v>0x204</v>
      </c>
      <c r="D474" s="33" t="str">
        <v>ChgAC1Tpt</v>
      </c>
      <c r="E474" s="33">
        <v>32</v>
      </c>
      <c r="F474" s="33">
        <v>8</v>
      </c>
      <c r="G474" s="2" t="str">
        <v>U</v>
      </c>
      <c r="H474" s="1">
        <v>1</v>
      </c>
      <c r="I474" s="1">
        <v>-40</v>
      </c>
      <c r="J474" s="1">
        <v>-40</v>
      </c>
      <c r="K474" s="1">
        <v>215</v>
      </c>
      <c r="L474" s="33" t="str">
        <v>℃</v>
      </c>
      <c r="M474" s="2">
        <v>100</v>
      </c>
      <c r="N474" s="81"/>
      <c r="O474" s="33" t="str">
        <v>交流侧温度1</v>
      </c>
      <c r="P474" s="1" t="str">
        <v>0x0</v>
      </c>
      <c r="Q474" s="1" t="str">
        <v>0x0</v>
      </c>
      <c r="R474" s="7" t="str">
        <v>NA</v>
      </c>
      <c r="S474" s="197" t="str">
        <v>R</v>
      </c>
      <c r="T474" s="2"/>
      <c r="U474" s="2"/>
      <c r="V474" s="173" t="str">
        <v>T</v>
      </c>
      <c r="W474" s="173"/>
      <c r="X474" s="2"/>
      <c r="Y474" s="6"/>
      <c r="Z474" s="6"/>
      <c r="AA474" s="6"/>
    </row>
    <row r="475">
      <c r="A475" s="2"/>
      <c r="B475" s="10"/>
      <c r="C475" s="10" t="str">
        <v>0x204</v>
      </c>
      <c r="D475" s="33" t="str">
        <v>ChgAC2Tpt</v>
      </c>
      <c r="E475" s="33">
        <v>40</v>
      </c>
      <c r="F475" s="33">
        <v>8</v>
      </c>
      <c r="G475" s="2" t="str">
        <v>U</v>
      </c>
      <c r="H475" s="1">
        <v>1</v>
      </c>
      <c r="I475" s="1">
        <v>-40</v>
      </c>
      <c r="J475" s="1">
        <v>-40</v>
      </c>
      <c r="K475" s="1">
        <v>215</v>
      </c>
      <c r="L475" s="33" t="str">
        <v>℃</v>
      </c>
      <c r="M475" s="2">
        <v>100</v>
      </c>
      <c r="N475" s="81"/>
      <c r="O475" s="33" t="str">
        <v>交流侧温度2</v>
      </c>
      <c r="P475" s="1" t="str">
        <v>0x0</v>
      </c>
      <c r="Q475" s="1" t="str">
        <v>0x0</v>
      </c>
      <c r="R475" s="7" t="str">
        <v>NA</v>
      </c>
      <c r="S475" s="197" t="str">
        <v>R</v>
      </c>
      <c r="T475" s="2"/>
      <c r="U475" s="2"/>
      <c r="V475" s="173" t="str">
        <v>T</v>
      </c>
      <c r="W475" s="173"/>
      <c r="X475" s="2"/>
      <c r="Y475" s="6"/>
      <c r="Z475" s="6"/>
      <c r="AA475" s="6"/>
    </row>
    <row r="476">
      <c r="A476" s="2"/>
      <c r="B476" s="10"/>
      <c r="C476" s="10" t="str">
        <v>0x204</v>
      </c>
      <c r="D476" s="33" t="str">
        <v>ChgDCTpt</v>
      </c>
      <c r="E476" s="33">
        <v>48</v>
      </c>
      <c r="F476" s="33">
        <v>8</v>
      </c>
      <c r="G476" s="2" t="str">
        <v>U</v>
      </c>
      <c r="H476" s="1">
        <v>1</v>
      </c>
      <c r="I476" s="1">
        <v>-40</v>
      </c>
      <c r="J476" s="1">
        <v>-40</v>
      </c>
      <c r="K476" s="1">
        <v>215</v>
      </c>
      <c r="L476" s="33" t="str">
        <v>℃</v>
      </c>
      <c r="M476" s="2">
        <v>100</v>
      </c>
      <c r="N476" s="81"/>
      <c r="O476" s="33" t="str">
        <v>直流侧温度</v>
      </c>
      <c r="P476" s="1" t="str">
        <v>0x0</v>
      </c>
      <c r="Q476" s="1" t="str">
        <v>0x0</v>
      </c>
      <c r="R476" s="7" t="str">
        <v>NA</v>
      </c>
      <c r="S476" s="197" t="str">
        <v>R</v>
      </c>
      <c r="T476" s="2"/>
      <c r="U476" s="2"/>
      <c r="V476" s="173" t="str">
        <v>T</v>
      </c>
      <c r="W476" s="173"/>
      <c r="X476" s="2"/>
      <c r="Y476" s="6"/>
      <c r="Z476" s="6"/>
      <c r="AA476" s="6"/>
    </row>
    <row r="477">
      <c r="A477" s="2"/>
      <c r="B477" s="10"/>
      <c r="C477" s="10" t="str">
        <v>0x204</v>
      </c>
      <c r="D477" s="33" t="str">
        <v>ChgAirTpt</v>
      </c>
      <c r="E477" s="33">
        <v>56</v>
      </c>
      <c r="F477" s="33">
        <v>8</v>
      </c>
      <c r="G477" s="2" t="str">
        <v>U</v>
      </c>
      <c r="H477" s="1">
        <v>1</v>
      </c>
      <c r="I477" s="1">
        <v>-40</v>
      </c>
      <c r="J477" s="1">
        <v>-40</v>
      </c>
      <c r="K477" s="1">
        <v>215</v>
      </c>
      <c r="L477" s="33" t="str">
        <v>℃</v>
      </c>
      <c r="M477" s="2">
        <v>100</v>
      </c>
      <c r="N477" s="81"/>
      <c r="O477" s="33" t="str">
        <v>内部环境温度</v>
      </c>
      <c r="P477" s="1" t="str">
        <v>0x0</v>
      </c>
      <c r="Q477" s="1" t="str">
        <v>0x0</v>
      </c>
      <c r="R477" s="7" t="str">
        <v>NA</v>
      </c>
      <c r="S477" s="197" t="str">
        <v>R</v>
      </c>
      <c r="T477" s="2"/>
      <c r="U477" s="2"/>
      <c r="V477" s="173" t="str">
        <v>T</v>
      </c>
      <c r="W477" s="173"/>
      <c r="X477" s="2"/>
      <c r="Y477" s="6"/>
      <c r="Z477" s="6"/>
      <c r="AA477" s="6"/>
    </row>
    <row r="478">
      <c r="A478" s="8" t="str">
        <v>OBC</v>
      </c>
      <c r="B478" s="4" t="str">
        <v>DCDC_39B</v>
      </c>
      <c r="C478" s="4" t="str">
        <v>0x39B</v>
      </c>
      <c r="D478" s="230" t="str">
        <v>DCC_DTC</v>
      </c>
      <c r="E478" s="33">
        <v>40</v>
      </c>
      <c r="F478" s="33">
        <v>8</v>
      </c>
      <c r="G478" s="8" t="str">
        <v>U</v>
      </c>
      <c r="H478" s="1">
        <v>1</v>
      </c>
      <c r="I478" s="1">
        <v>0</v>
      </c>
      <c r="J478" s="1">
        <v>0</v>
      </c>
      <c r="K478" s="1">
        <v>255</v>
      </c>
      <c r="L478" s="33"/>
      <c r="M478" s="4">
        <v>100</v>
      </c>
      <c r="N478" s="5" t="str">
        <v>0x0:no error
0x81:over voltage HV
0x82:under voltage HV
0x83:over voltage LV
0x84:under voltage LV
0x85:over current LV
0x86:short circuit LV
0x87:over temperature
0x88:Voltage error at HA part
0x92:temperature sensor error
0x93:Battery feedback voltage error</v>
      </c>
      <c r="O478" s="33" t="str">
        <v>DTC</v>
      </c>
      <c r="P478" s="1" t="str">
        <v>0x0</v>
      </c>
      <c r="Q478" s="1" t="str">
        <v>0x0</v>
      </c>
      <c r="R478" s="7" t="str">
        <v>NA</v>
      </c>
      <c r="S478" s="197" t="str">
        <v>R</v>
      </c>
      <c r="T478" s="2"/>
      <c r="U478" s="2"/>
      <c r="V478" s="173" t="str">
        <v>T</v>
      </c>
      <c r="W478" s="173"/>
      <c r="X478" s="2"/>
      <c r="Y478" s="6"/>
      <c r="Z478" s="6"/>
      <c r="AA478" s="6"/>
    </row>
    <row r="479">
      <c r="A479" s="8"/>
      <c r="B479" s="4"/>
      <c r="C479" s="4" t="str">
        <v>0x39B</v>
      </c>
      <c r="D479" s="230" t="str">
        <v>DCCHeatT</v>
      </c>
      <c r="E479" s="33">
        <v>0</v>
      </c>
      <c r="F479" s="33">
        <v>8</v>
      </c>
      <c r="G479" s="8" t="str">
        <v>U</v>
      </c>
      <c r="H479" s="1">
        <v>1</v>
      </c>
      <c r="I479" s="1">
        <v>-40</v>
      </c>
      <c r="J479" s="1">
        <v>-40</v>
      </c>
      <c r="K479" s="1">
        <v>213</v>
      </c>
      <c r="L479" s="33" t="str">
        <v>℃</v>
      </c>
      <c r="M479" s="4">
        <v>100</v>
      </c>
      <c r="N479" s="23"/>
      <c r="O479" s="33" t="str">
        <v>DCDC散热器温度</v>
      </c>
      <c r="P479" s="1" t="str">
        <v>0x0</v>
      </c>
      <c r="Q479" s="1" t="str">
        <v>0x0</v>
      </c>
      <c r="R479" s="7" t="str">
        <v>NA</v>
      </c>
      <c r="S479" s="197" t="str">
        <v>R</v>
      </c>
      <c r="T479" s="2"/>
      <c r="U479" s="2"/>
      <c r="V479" s="173" t="str">
        <v>T</v>
      </c>
      <c r="W479" s="173"/>
      <c r="X479" s="2"/>
      <c r="Y479" s="6"/>
      <c r="Z479" s="6"/>
      <c r="AA479" s="6"/>
    </row>
    <row r="480">
      <c r="A480" s="8"/>
      <c r="B480" s="4"/>
      <c r="C480" s="4" t="str">
        <v>0x39B</v>
      </c>
      <c r="D480" s="230" t="str">
        <v>DCCOrT</v>
      </c>
      <c r="E480" s="33">
        <v>8</v>
      </c>
      <c r="F480" s="33">
        <v>8</v>
      </c>
      <c r="G480" s="8" t="str">
        <v>U</v>
      </c>
      <c r="H480" s="1">
        <v>1</v>
      </c>
      <c r="I480" s="1">
        <v>-40</v>
      </c>
      <c r="J480" s="1">
        <v>-40</v>
      </c>
      <c r="K480" s="1">
        <v>213</v>
      </c>
      <c r="L480" s="33" t="str">
        <v>℃</v>
      </c>
      <c r="M480" s="4">
        <v>100</v>
      </c>
      <c r="N480" s="23"/>
      <c r="O480" s="33" t="str">
        <v>DCDC环路温度</v>
      </c>
      <c r="P480" s="1" t="str">
        <v>0x0</v>
      </c>
      <c r="Q480" s="1" t="str">
        <v>0x0</v>
      </c>
      <c r="R480" s="7" t="str">
        <v>NA</v>
      </c>
      <c r="S480" s="197" t="str">
        <v>R</v>
      </c>
      <c r="T480" s="2"/>
      <c r="U480" s="2"/>
      <c r="V480" s="173" t="str">
        <v>T</v>
      </c>
      <c r="W480" s="173"/>
      <c r="X480" s="2"/>
      <c r="Y480" s="6"/>
      <c r="Z480" s="6"/>
      <c r="AA480" s="6"/>
    </row>
    <row r="481">
      <c r="A481" s="8"/>
      <c r="B481" s="4"/>
      <c r="C481" s="4" t="str">
        <v>0x39B</v>
      </c>
      <c r="D481" s="230" t="str">
        <v>DCCIntT</v>
      </c>
      <c r="E481" s="33">
        <v>16</v>
      </c>
      <c r="F481" s="33">
        <v>8</v>
      </c>
      <c r="G481" s="8" t="str">
        <v>U</v>
      </c>
      <c r="H481" s="1">
        <v>1</v>
      </c>
      <c r="I481" s="1">
        <v>-40</v>
      </c>
      <c r="J481" s="1">
        <v>-40</v>
      </c>
      <c r="K481" s="1">
        <v>213</v>
      </c>
      <c r="L481" s="33" t="str">
        <v>℃</v>
      </c>
      <c r="M481" s="4">
        <v>100</v>
      </c>
      <c r="N481" s="23"/>
      <c r="O481" s="33" t="str">
        <v>DCDC内部温度</v>
      </c>
      <c r="P481" s="1" t="str">
        <v>0x0</v>
      </c>
      <c r="Q481" s="1" t="str">
        <v>0x0</v>
      </c>
      <c r="R481" s="7" t="str">
        <v>NA</v>
      </c>
      <c r="S481" s="197" t="str">
        <v>R</v>
      </c>
      <c r="T481" s="2"/>
      <c r="U481" s="2"/>
      <c r="V481" s="173" t="str">
        <v>T</v>
      </c>
      <c r="W481" s="173"/>
      <c r="X481" s="2"/>
      <c r="Y481" s="6"/>
      <c r="Z481" s="6"/>
      <c r="AA481" s="6"/>
    </row>
    <row r="482">
      <c r="A482" s="8"/>
      <c r="B482" s="4"/>
      <c r="C482" s="4" t="str">
        <v>0x39B</v>
      </c>
      <c r="D482" s="230" t="str">
        <v>DCCLVMaxI</v>
      </c>
      <c r="E482" s="33">
        <v>32</v>
      </c>
      <c r="F482" s="33">
        <v>12</v>
      </c>
      <c r="G482" s="8" t="str">
        <v>U</v>
      </c>
      <c r="H482" s="1">
        <v>0.2</v>
      </c>
      <c r="I482" s="1">
        <v>-409</v>
      </c>
      <c r="J482" s="1">
        <v>-409</v>
      </c>
      <c r="K482" s="1">
        <v>410</v>
      </c>
      <c r="L482" s="33" t="str">
        <v>A</v>
      </c>
      <c r="M482" s="4">
        <v>100</v>
      </c>
      <c r="N482" s="23"/>
      <c r="O482" s="33" t="str">
        <v>低压总线上最大直流电流</v>
      </c>
      <c r="P482" s="1" t="str">
        <v>0x0</v>
      </c>
      <c r="Q482" s="1" t="str">
        <v>0x0</v>
      </c>
      <c r="R482" s="7" t="str">
        <v>NA</v>
      </c>
      <c r="S482" s="197" t="str">
        <v>R</v>
      </c>
      <c r="T482" s="2"/>
      <c r="U482" s="2"/>
      <c r="V482" s="173" t="str">
        <v>T</v>
      </c>
      <c r="W482" s="173"/>
      <c r="X482" s="2"/>
      <c r="Y482" s="6"/>
      <c r="Z482" s="6"/>
      <c r="AA482" s="6"/>
    </row>
    <row r="483">
      <c r="A483" s="8"/>
      <c r="B483" s="4"/>
      <c r="C483" s="4" t="str">
        <v>0x39B</v>
      </c>
      <c r="D483" s="230" t="str">
        <v>DCCHWVer</v>
      </c>
      <c r="E483" s="33">
        <v>28</v>
      </c>
      <c r="F483" s="33">
        <v>4</v>
      </c>
      <c r="G483" s="8" t="str">
        <v>U</v>
      </c>
      <c r="H483" s="1">
        <v>1</v>
      </c>
      <c r="I483" s="1">
        <v>0</v>
      </c>
      <c r="J483" s="1">
        <v>0</v>
      </c>
      <c r="K483" s="1">
        <v>15</v>
      </c>
      <c r="L483" s="33"/>
      <c r="M483" s="10">
        <v>100</v>
      </c>
      <c r="N483" s="23"/>
      <c r="O483" s="33" t="str">
        <v>硬件版本号</v>
      </c>
      <c r="P483" s="1" t="str">
        <v>0x0</v>
      </c>
      <c r="Q483" s="1" t="str">
        <v>0x0</v>
      </c>
      <c r="R483" s="7" t="str">
        <v>NA</v>
      </c>
      <c r="S483" s="197" t="str">
        <v>R</v>
      </c>
      <c r="T483" s="2"/>
      <c r="U483" s="2"/>
      <c r="V483" s="173" t="str">
        <v>T</v>
      </c>
      <c r="W483" s="173"/>
      <c r="X483" s="2"/>
      <c r="Y483" s="6"/>
      <c r="Z483" s="6"/>
      <c r="AA483" s="6"/>
    </row>
    <row r="484">
      <c r="A484" s="8"/>
      <c r="B484" s="4"/>
      <c r="C484" s="4" t="str">
        <v>0x39B</v>
      </c>
      <c r="D484" s="230" t="str">
        <v>DCCSWVer</v>
      </c>
      <c r="E484" s="33">
        <v>48</v>
      </c>
      <c r="F484" s="33">
        <v>8</v>
      </c>
      <c r="G484" s="8" t="str">
        <v>U</v>
      </c>
      <c r="H484" s="1">
        <v>1</v>
      </c>
      <c r="I484" s="1">
        <v>0</v>
      </c>
      <c r="J484" s="1">
        <v>0</v>
      </c>
      <c r="K484" s="1">
        <v>255</v>
      </c>
      <c r="L484" s="33"/>
      <c r="M484" s="4">
        <v>100</v>
      </c>
      <c r="N484" s="23"/>
      <c r="O484" s="33" t="str">
        <v>软件版本号</v>
      </c>
      <c r="P484" s="1" t="str">
        <v>0x0</v>
      </c>
      <c r="Q484" s="1" t="str">
        <v>0x0</v>
      </c>
      <c r="R484" s="7" t="str">
        <v>NA</v>
      </c>
      <c r="S484" s="197" t="str">
        <v>R</v>
      </c>
      <c r="T484" s="2"/>
      <c r="U484" s="2"/>
      <c r="V484" s="173" t="str">
        <v>T</v>
      </c>
      <c r="W484" s="173"/>
      <c r="X484" s="2"/>
      <c r="Y484" s="6"/>
      <c r="Z484" s="6"/>
      <c r="AA484" s="6"/>
    </row>
    <row r="485">
      <c r="A485" s="8" t="str">
        <v>OBC</v>
      </c>
      <c r="B485" s="4" t="str">
        <v>DCDC_39E</v>
      </c>
      <c r="C485" s="4" t="str">
        <v>0x39E</v>
      </c>
      <c r="D485" s="33" t="str">
        <v>DCCSysSts</v>
      </c>
      <c r="E485" s="33">
        <v>36</v>
      </c>
      <c r="F485" s="33">
        <v>4</v>
      </c>
      <c r="G485" s="8" t="str">
        <v>U</v>
      </c>
      <c r="H485" s="33">
        <v>1</v>
      </c>
      <c r="I485" s="33">
        <v>0</v>
      </c>
      <c r="J485" s="33">
        <v>0</v>
      </c>
      <c r="K485" s="33">
        <v>10</v>
      </c>
      <c r="L485" s="33"/>
      <c r="M485" s="4">
        <v>100</v>
      </c>
      <c r="N485" s="5" t="str">
        <v>0x0:init
0x1:standby
0x2:Buck MOde
0x3:Power limit
0x4:Failure</v>
      </c>
      <c r="O485" s="33" t="str">
        <v>DC/DC系统状态</v>
      </c>
      <c r="P485" s="1" t="str">
        <v>0x0</v>
      </c>
      <c r="Q485" s="1" t="str">
        <v>0x0</v>
      </c>
      <c r="R485" s="7" t="str">
        <v>NA</v>
      </c>
      <c r="S485" s="197" t="str">
        <v>R</v>
      </c>
      <c r="T485" s="2"/>
      <c r="U485" s="2"/>
      <c r="V485" s="173" t="str">
        <v>T</v>
      </c>
      <c r="W485" s="173"/>
      <c r="X485" s="2"/>
      <c r="Y485" s="34" t="str">
        <v>0:待机
1:工作
2:限功率（DCDC不能满足请求）
3:故障</v>
      </c>
      <c r="Z485" s="6"/>
      <c r="AA485" s="6" t="str">
        <v>2023.5.6，更信号定义</v>
      </c>
    </row>
    <row r="486">
      <c r="A486" s="8"/>
      <c r="B486" s="4"/>
      <c r="C486" s="4" t="str">
        <v>0x39E</v>
      </c>
      <c r="D486" s="33" t="str">
        <v>DCCOutpLVI</v>
      </c>
      <c r="E486" s="33">
        <v>16</v>
      </c>
      <c r="F486" s="33">
        <v>12</v>
      </c>
      <c r="G486" s="8" t="str">
        <v>U</v>
      </c>
      <c r="H486" s="33">
        <v>0.2</v>
      </c>
      <c r="I486" s="33">
        <v>-409</v>
      </c>
      <c r="J486" s="33">
        <v>-409</v>
      </c>
      <c r="K486" s="33">
        <v>410</v>
      </c>
      <c r="L486" s="33" t="str">
        <v>A</v>
      </c>
      <c r="M486" s="4">
        <v>100</v>
      </c>
      <c r="N486" s="23"/>
      <c r="O486" s="33" t="str">
        <v>DC/DC实际输出低压电流</v>
      </c>
      <c r="P486" s="1" t="str">
        <v>0x0</v>
      </c>
      <c r="Q486" s="1" t="str">
        <v>0x0</v>
      </c>
      <c r="R486" s="7" t="str">
        <v>NA</v>
      </c>
      <c r="S486" s="197" t="str">
        <v>R</v>
      </c>
      <c r="T486" s="2"/>
      <c r="U486" s="2"/>
      <c r="V486" s="173" t="str">
        <v>T</v>
      </c>
      <c r="W486" s="173"/>
      <c r="X486" s="2"/>
      <c r="Y486" s="6"/>
      <c r="Z486" s="6"/>
      <c r="AA486" s="6"/>
    </row>
    <row r="487">
      <c r="A487" s="8"/>
      <c r="B487" s="4"/>
      <c r="C487" s="4" t="str">
        <v>0x39E</v>
      </c>
      <c r="D487" s="33" t="str">
        <v>DCCOutpLVU</v>
      </c>
      <c r="E487" s="33">
        <v>24</v>
      </c>
      <c r="F487" s="33">
        <v>8</v>
      </c>
      <c r="G487" s="8" t="str">
        <v>U</v>
      </c>
      <c r="H487" s="33">
        <v>0.1</v>
      </c>
      <c r="I487" s="33">
        <v>0</v>
      </c>
      <c r="J487" s="33">
        <v>0</v>
      </c>
      <c r="K487" s="33">
        <v>25.5</v>
      </c>
      <c r="L487" s="33" t="str">
        <v>V</v>
      </c>
      <c r="M487" s="4">
        <v>100</v>
      </c>
      <c r="N487" s="229"/>
      <c r="O487" s="33" t="str">
        <v>DC/DC实际输出低压电压</v>
      </c>
      <c r="P487" s="1" t="str">
        <v>0x0</v>
      </c>
      <c r="Q487" s="1" t="str">
        <v>0x0</v>
      </c>
      <c r="R487" s="7" t="str">
        <v>NA</v>
      </c>
      <c r="S487" s="197" t="str">
        <v>R</v>
      </c>
      <c r="T487" s="2"/>
      <c r="U487" s="2"/>
      <c r="V487" s="173" t="str">
        <v>T</v>
      </c>
      <c r="W487" s="173"/>
      <c r="X487" s="2"/>
      <c r="Y487" s="6"/>
      <c r="Z487" s="6"/>
      <c r="AA487" s="6"/>
    </row>
    <row r="488">
      <c r="A488" s="8"/>
      <c r="B488" s="4"/>
      <c r="C488" s="4" t="str">
        <v>0x39E</v>
      </c>
      <c r="D488" s="33" t="str">
        <v>DCCInpHVI</v>
      </c>
      <c r="E488" s="33">
        <v>40</v>
      </c>
      <c r="F488" s="33">
        <v>12</v>
      </c>
      <c r="G488" s="8" t="str">
        <v>U</v>
      </c>
      <c r="H488" s="33">
        <v>0.2</v>
      </c>
      <c r="I488" s="33">
        <v>-409</v>
      </c>
      <c r="J488" s="33">
        <v>-409</v>
      </c>
      <c r="K488" s="33">
        <v>410</v>
      </c>
      <c r="L488" s="33" t="str">
        <v>A</v>
      </c>
      <c r="M488" s="4">
        <v>100</v>
      </c>
      <c r="N488" s="5"/>
      <c r="O488" s="33" t="str">
        <v>DCDC电流高压侧</v>
      </c>
      <c r="P488" s="1" t="str">
        <v>0x0</v>
      </c>
      <c r="Q488" s="1" t="str">
        <v>0x0</v>
      </c>
      <c r="R488" s="7" t="str">
        <v>NA</v>
      </c>
      <c r="S488" s="197" t="str">
        <v>R</v>
      </c>
      <c r="T488" s="2"/>
      <c r="U488" s="2"/>
      <c r="V488" s="173" t="str">
        <v>T</v>
      </c>
      <c r="W488" s="173"/>
      <c r="X488" s="2"/>
      <c r="Y488" s="6"/>
      <c r="Z488" s="6"/>
      <c r="AA488" s="6"/>
    </row>
    <row r="489">
      <c r="A489" s="8"/>
      <c r="B489" s="4"/>
      <c r="C489" s="4" t="str">
        <v>0x39E</v>
      </c>
      <c r="D489" s="21" t="str">
        <v>DCDC_FaultLevel</v>
      </c>
      <c r="E489" s="1">
        <v>54</v>
      </c>
      <c r="F489" s="1">
        <v>2</v>
      </c>
      <c r="G489" s="1" t="str">
        <v>U</v>
      </c>
      <c r="H489" s="1">
        <v>1</v>
      </c>
      <c r="I489" s="1">
        <v>0</v>
      </c>
      <c r="J489" s="1">
        <v>0</v>
      </c>
      <c r="K489" s="1">
        <v>7</v>
      </c>
      <c r="L489" s="1"/>
      <c r="M489" s="1">
        <v>10</v>
      </c>
      <c r="N489" s="26" t="str">
        <v>0x0:no fault
0x1:FaultLevel 1
0x2:FaultLevel 2
0x3:FaultLevel 3</v>
      </c>
      <c r="O489" s="21" t="str">
        <v>驱动电机_故障等级</v>
      </c>
      <c r="P489" s="1" t="str">
        <v>0x0</v>
      </c>
      <c r="Q489" s="1" t="str">
        <v>0x0</v>
      </c>
      <c r="R489" s="7" t="str">
        <v>NA</v>
      </c>
      <c r="S489" s="197" t="str">
        <v>R</v>
      </c>
      <c r="T489" s="2"/>
      <c r="U489" s="2"/>
      <c r="V489" s="173" t="str">
        <v>T</v>
      </c>
      <c r="W489" s="173"/>
      <c r="X489" s="2"/>
      <c r="Y489" s="6"/>
      <c r="Z489" s="6"/>
      <c r="AA489" s="6" t="str">
        <v>2023.5.6，按照OBC二合一平台化定义</v>
      </c>
    </row>
    <row r="490">
      <c r="A490" s="8"/>
      <c r="B490" s="4"/>
      <c r="C490" s="4" t="str">
        <v>0x39E</v>
      </c>
      <c r="D490" s="33" t="str">
        <v>DCCInpHVU</v>
      </c>
      <c r="E490" s="33">
        <v>56</v>
      </c>
      <c r="F490" s="33">
        <v>14</v>
      </c>
      <c r="G490" s="8" t="str">
        <v>U</v>
      </c>
      <c r="H490" s="33">
        <v>0.1</v>
      </c>
      <c r="I490" s="33">
        <v>0</v>
      </c>
      <c r="J490" s="33">
        <v>0</v>
      </c>
      <c r="K490" s="33">
        <v>420</v>
      </c>
      <c r="L490" s="33" t="str">
        <v>V</v>
      </c>
      <c r="M490" s="4">
        <v>100</v>
      </c>
      <c r="N490" s="23"/>
      <c r="O490" s="33" t="str">
        <v>DCDC电压高压侧</v>
      </c>
      <c r="P490" s="1" t="str">
        <v>0x0</v>
      </c>
      <c r="Q490" s="1" t="str">
        <v>0x0</v>
      </c>
      <c r="R490" s="7" t="str">
        <v>NA</v>
      </c>
      <c r="S490" s="197" t="str">
        <v>R</v>
      </c>
      <c r="T490" s="2"/>
      <c r="U490" s="2"/>
      <c r="V490" s="173" t="str">
        <v>T</v>
      </c>
      <c r="W490" s="173"/>
      <c r="X490" s="2"/>
      <c r="Y490" s="6"/>
      <c r="Z490" s="6"/>
      <c r="AA490" s="6"/>
    </row>
    <row r="491">
      <c r="A491" s="15" t="str">
        <v>TBOX</v>
      </c>
      <c r="B491" s="15" t="str">
        <v>TBOX_3F0</v>
      </c>
      <c r="C491" s="10" t="str">
        <v>0x3F0</v>
      </c>
      <c r="D491" s="101" t="str">
        <v>TBOXWakeupVCU</v>
      </c>
      <c r="E491" s="2">
        <v>0</v>
      </c>
      <c r="F491" s="2">
        <v>1</v>
      </c>
      <c r="G491" s="8" t="str">
        <v>U</v>
      </c>
      <c r="H491" s="1">
        <v>1</v>
      </c>
      <c r="I491" s="1">
        <v>0</v>
      </c>
      <c r="J491" s="1">
        <v>0</v>
      </c>
      <c r="K491" s="1">
        <v>1</v>
      </c>
      <c r="L491" s="8"/>
      <c r="M491" s="8"/>
      <c r="N491" s="33" t="str">
        <v>0x0:no request
0x1:Wakeup
</v>
      </c>
      <c r="O491" s="33" t="str">
        <v>TBOX网络唤醒VCU，每次有唤醒需求时按照周期100ms发送10次</v>
      </c>
      <c r="P491" s="1" t="str">
        <v>0x0</v>
      </c>
      <c r="Q491" s="1" t="str">
        <v>0x0</v>
      </c>
      <c r="R491" s="7" t="str">
        <v>NA</v>
      </c>
      <c r="S491" s="197" t="str">
        <v>R</v>
      </c>
      <c r="T491" s="15"/>
      <c r="U491" s="15"/>
      <c r="V491" s="15"/>
      <c r="W491" s="15"/>
      <c r="X491" s="173" t="str">
        <v>T</v>
      </c>
      <c r="Y491" s="16"/>
      <c r="Z491" s="18"/>
      <c r="AA491" s="20"/>
    </row>
    <row r="492">
      <c r="A492" s="15" t="str">
        <v>VCU</v>
      </c>
      <c r="B492" s="102" t="str">
        <v>TBOX_585</v>
      </c>
      <c r="C492" s="10" t="str">
        <v>0x585</v>
      </c>
      <c r="D492" s="101" t="str">
        <v>OneHourWakeupflag</v>
      </c>
      <c r="E492" s="8">
        <v>48</v>
      </c>
      <c r="F492" s="8">
        <v>2</v>
      </c>
      <c r="G492" s="8" t="str">
        <v>U</v>
      </c>
      <c r="H492" s="1">
        <v>1</v>
      </c>
      <c r="I492" s="1">
        <v>0</v>
      </c>
      <c r="J492" s="1">
        <v>0</v>
      </c>
      <c r="K492" s="1">
        <v>3</v>
      </c>
      <c r="L492" s="8"/>
      <c r="M492" s="8">
        <v>200</v>
      </c>
      <c r="N492" s="33" t="str">
        <v>0x0:Normal
0x1:1Hwakeup flag</v>
      </c>
      <c r="O492" s="101" t="str">
        <v>1H唤醒标志位</v>
      </c>
      <c r="P492" s="1" t="str">
        <v>0x0</v>
      </c>
      <c r="Q492" s="1" t="str">
        <v>0x0</v>
      </c>
      <c r="R492" s="7" t="str">
        <v>NA</v>
      </c>
      <c r="S492" s="173" t="str">
        <v>T</v>
      </c>
      <c r="T492" s="15"/>
      <c r="U492" s="15"/>
      <c r="V492" s="15"/>
      <c r="W492" s="15"/>
      <c r="X492" s="2"/>
      <c r="Y492" s="16"/>
      <c r="Z492" s="18"/>
      <c r="AA492" s="18" t="str">
        <v>V1.13</v>
      </c>
    </row>
    <row r="493">
      <c r="A493" s="15"/>
      <c r="B493" s="102"/>
      <c r="C493" s="10" t="str">
        <v>0x585</v>
      </c>
      <c r="D493" s="101" t="str">
        <v>Year</v>
      </c>
      <c r="E493" s="8">
        <v>40</v>
      </c>
      <c r="F493" s="8">
        <v>8</v>
      </c>
      <c r="G493" s="8" t="str">
        <v>U</v>
      </c>
      <c r="H493" s="1">
        <v>1</v>
      </c>
      <c r="I493" s="1">
        <v>2000</v>
      </c>
      <c r="J493" s="1">
        <v>2000</v>
      </c>
      <c r="K493" s="1">
        <v>2255</v>
      </c>
      <c r="L493" s="8"/>
      <c r="M493" s="8">
        <v>200</v>
      </c>
      <c r="N493" s="81"/>
      <c r="O493" s="101" t="str">
        <v>年</v>
      </c>
      <c r="P493" s="1" t="str">
        <v>0x0</v>
      </c>
      <c r="Q493" s="1" t="str">
        <v>0x0</v>
      </c>
      <c r="R493" s="7" t="str">
        <v>NA</v>
      </c>
      <c r="S493" s="173" t="str">
        <v>T</v>
      </c>
      <c r="T493" s="197" t="str">
        <v>R</v>
      </c>
      <c r="U493" s="15"/>
      <c r="V493" s="15"/>
      <c r="W493" s="15"/>
      <c r="X493" s="2"/>
      <c r="Y493" s="16"/>
      <c r="Z493" s="18"/>
      <c r="AA493" s="18" t="str">
        <v>V1.13</v>
      </c>
    </row>
    <row r="494">
      <c r="A494" s="15"/>
      <c r="B494" s="102"/>
      <c r="C494" s="10" t="str">
        <v>0x585</v>
      </c>
      <c r="D494" s="101" t="str">
        <v>Mon</v>
      </c>
      <c r="E494" s="8">
        <v>32</v>
      </c>
      <c r="F494" s="8">
        <v>8</v>
      </c>
      <c r="G494" s="8" t="str">
        <v>U</v>
      </c>
      <c r="H494" s="1">
        <v>1</v>
      </c>
      <c r="I494" s="1">
        <v>0</v>
      </c>
      <c r="J494" s="1">
        <v>0</v>
      </c>
      <c r="K494" s="1">
        <v>12</v>
      </c>
      <c r="L494" s="8"/>
      <c r="M494" s="8">
        <v>200</v>
      </c>
      <c r="N494" s="81"/>
      <c r="O494" s="101" t="str">
        <v>月</v>
      </c>
      <c r="P494" s="1" t="str">
        <v>0x0</v>
      </c>
      <c r="Q494" s="1" t="str">
        <v>0x0</v>
      </c>
      <c r="R494" s="7" t="str">
        <v>NA</v>
      </c>
      <c r="S494" s="173" t="str">
        <v>T</v>
      </c>
      <c r="T494" s="197" t="str">
        <v>R</v>
      </c>
      <c r="U494" s="15"/>
      <c r="V494" s="15"/>
      <c r="W494" s="15"/>
      <c r="X494" s="2"/>
      <c r="Y494" s="16"/>
      <c r="Z494" s="18"/>
      <c r="AA494" s="18" t="str">
        <v>V1.13</v>
      </c>
    </row>
    <row r="495">
      <c r="A495" s="15"/>
      <c r="B495" s="102"/>
      <c r="C495" s="10" t="str">
        <v>0x585</v>
      </c>
      <c r="D495" s="101" t="str">
        <v>Date</v>
      </c>
      <c r="E495" s="8">
        <v>24</v>
      </c>
      <c r="F495" s="8">
        <v>8</v>
      </c>
      <c r="G495" s="8" t="str">
        <v>U</v>
      </c>
      <c r="H495" s="1">
        <v>1</v>
      </c>
      <c r="I495" s="1">
        <v>0</v>
      </c>
      <c r="J495" s="1">
        <v>0</v>
      </c>
      <c r="K495" s="1">
        <v>31</v>
      </c>
      <c r="L495" s="8"/>
      <c r="M495" s="8">
        <v>200</v>
      </c>
      <c r="N495" s="81"/>
      <c r="O495" s="101" t="str">
        <v>日</v>
      </c>
      <c r="P495" s="1" t="str">
        <v>0x0</v>
      </c>
      <c r="Q495" s="1" t="str">
        <v>0x0</v>
      </c>
      <c r="R495" s="7" t="str">
        <v>NA</v>
      </c>
      <c r="S495" s="173" t="str">
        <v>T</v>
      </c>
      <c r="T495" s="197" t="str">
        <v>R</v>
      </c>
      <c r="U495" s="15"/>
      <c r="V495" s="15"/>
      <c r="W495" s="15"/>
      <c r="X495" s="2"/>
      <c r="Y495" s="16"/>
      <c r="Z495" s="18"/>
      <c r="AA495" s="18" t="str">
        <v>V1.13</v>
      </c>
    </row>
    <row r="496">
      <c r="A496" s="15"/>
      <c r="B496" s="102"/>
      <c r="C496" s="10" t="str">
        <v>0x585</v>
      </c>
      <c r="D496" s="101" t="str">
        <v>Hour</v>
      </c>
      <c r="E496" s="8">
        <v>16</v>
      </c>
      <c r="F496" s="8">
        <v>8</v>
      </c>
      <c r="G496" s="8" t="str">
        <v>U</v>
      </c>
      <c r="H496" s="1">
        <v>1</v>
      </c>
      <c r="I496" s="1">
        <v>0</v>
      </c>
      <c r="J496" s="1">
        <v>0</v>
      </c>
      <c r="K496" s="1">
        <v>24</v>
      </c>
      <c r="L496" s="8"/>
      <c r="M496" s="8">
        <v>200</v>
      </c>
      <c r="N496" s="81"/>
      <c r="O496" s="101" t="str">
        <v>时</v>
      </c>
      <c r="P496" s="1" t="str">
        <v>0x0</v>
      </c>
      <c r="Q496" s="1" t="str">
        <v>0x0</v>
      </c>
      <c r="R496" s="7" t="str">
        <v>NA</v>
      </c>
      <c r="S496" s="173" t="str">
        <v>T</v>
      </c>
      <c r="T496" s="197" t="str">
        <v>R</v>
      </c>
      <c r="U496" s="15"/>
      <c r="V496" s="15"/>
      <c r="W496" s="15"/>
      <c r="X496" s="2"/>
      <c r="Y496" s="16"/>
      <c r="Z496" s="18"/>
      <c r="AA496" s="18" t="str">
        <v>V1.13</v>
      </c>
    </row>
    <row r="497">
      <c r="A497" s="15"/>
      <c r="B497" s="102"/>
      <c r="C497" s="10" t="str">
        <v>0x585</v>
      </c>
      <c r="D497" s="101" t="str">
        <v>Mint</v>
      </c>
      <c r="E497" s="8">
        <v>8</v>
      </c>
      <c r="F497" s="8">
        <v>8</v>
      </c>
      <c r="G497" s="8" t="str">
        <v>U</v>
      </c>
      <c r="H497" s="1">
        <v>1</v>
      </c>
      <c r="I497" s="1">
        <v>0</v>
      </c>
      <c r="J497" s="1">
        <v>0</v>
      </c>
      <c r="K497" s="1">
        <v>59</v>
      </c>
      <c r="L497" s="8"/>
      <c r="M497" s="8">
        <v>200</v>
      </c>
      <c r="N497" s="81"/>
      <c r="O497" s="101" t="str">
        <v>分</v>
      </c>
      <c r="P497" s="1" t="str">
        <v>0x0</v>
      </c>
      <c r="Q497" s="1" t="str">
        <v>0x0</v>
      </c>
      <c r="R497" s="7" t="str">
        <v>NA</v>
      </c>
      <c r="S497" s="173" t="str">
        <v>T</v>
      </c>
      <c r="T497" s="197" t="str">
        <v>R</v>
      </c>
      <c r="U497" s="15"/>
      <c r="V497" s="15"/>
      <c r="W497" s="15"/>
      <c r="X497" s="2"/>
      <c r="Y497" s="16"/>
      <c r="Z497" s="18"/>
      <c r="AA497" s="18" t="str">
        <v>V1.13</v>
      </c>
    </row>
    <row r="498">
      <c r="A498" s="15"/>
      <c r="B498" s="102"/>
      <c r="C498" s="10" t="str">
        <v>0x585</v>
      </c>
      <c r="D498" s="101" t="str">
        <v>Sec</v>
      </c>
      <c r="E498" s="8">
        <v>0</v>
      </c>
      <c r="F498" s="8">
        <v>8</v>
      </c>
      <c r="G498" s="8" t="str">
        <v>U</v>
      </c>
      <c r="H498" s="1">
        <v>1</v>
      </c>
      <c r="I498" s="1">
        <v>0</v>
      </c>
      <c r="J498" s="1">
        <v>0</v>
      </c>
      <c r="K498" s="1">
        <v>59</v>
      </c>
      <c r="L498" s="8"/>
      <c r="M498" s="8">
        <v>200</v>
      </c>
      <c r="N498" s="81"/>
      <c r="O498" s="101" t="str">
        <v>秒</v>
      </c>
      <c r="P498" s="1" t="str">
        <v>0x0</v>
      </c>
      <c r="Q498" s="1" t="str">
        <v>0x0</v>
      </c>
      <c r="R498" s="7" t="str">
        <v>NA</v>
      </c>
      <c r="S498" s="173" t="str">
        <v>T</v>
      </c>
      <c r="T498" s="197" t="str">
        <v>R</v>
      </c>
      <c r="U498" s="15"/>
      <c r="V498" s="15"/>
      <c r="W498" s="15"/>
      <c r="X498" s="2"/>
      <c r="Y498" s="16"/>
      <c r="Z498" s="18"/>
      <c r="AA498" s="18" t="str">
        <v>V1.13</v>
      </c>
    </row>
    <row r="499">
      <c r="A499" s="15"/>
      <c r="B499" s="102"/>
      <c r="C499" s="10" t="str">
        <v>0x585</v>
      </c>
      <c r="D499" s="101" t="str">
        <v>TimTyp</v>
      </c>
      <c r="E499" s="8">
        <v>54</v>
      </c>
      <c r="F499" s="8">
        <v>2</v>
      </c>
      <c r="G499" s="8" t="str">
        <v>U</v>
      </c>
      <c r="H499" s="1">
        <v>1</v>
      </c>
      <c r="I499" s="1">
        <v>0</v>
      </c>
      <c r="J499" s="1">
        <v>0</v>
      </c>
      <c r="K499" s="1">
        <v>3</v>
      </c>
      <c r="L499" s="8"/>
      <c r="M499" s="8">
        <v>200</v>
      </c>
      <c r="N499" s="33" t="str">
        <v>0x1:Server time
0x2:GPS time
0x3:Estimate time</v>
      </c>
      <c r="O499" s="101" t="str">
        <v>数据类型</v>
      </c>
      <c r="P499" s="1" t="str">
        <v>0x0</v>
      </c>
      <c r="Q499" s="1" t="str">
        <v>0x0</v>
      </c>
      <c r="R499" s="7" t="str">
        <v>NA</v>
      </c>
      <c r="S499" s="173" t="str">
        <v>T</v>
      </c>
      <c r="T499" s="197" t="str">
        <v>R</v>
      </c>
      <c r="U499" s="15"/>
      <c r="V499" s="15"/>
      <c r="W499" s="15"/>
      <c r="X499" s="2"/>
      <c r="Y499" s="16"/>
      <c r="Z499" s="18"/>
      <c r="AA499" s="18" t="str">
        <v>V1.13</v>
      </c>
    </row>
    <row r="500">
      <c r="A500" s="15"/>
      <c r="B500" s="102"/>
      <c r="C500" s="10" t="str">
        <v>0x585</v>
      </c>
      <c r="D500" s="101" t="str">
        <v>TBOXDTC</v>
      </c>
      <c r="E500" s="8">
        <v>56</v>
      </c>
      <c r="F500" s="8">
        <v>8</v>
      </c>
      <c r="G500" s="8" t="str">
        <v>U</v>
      </c>
      <c r="H500" s="1">
        <v>1</v>
      </c>
      <c r="I500" s="1">
        <v>0</v>
      </c>
      <c r="J500" s="1">
        <v>0</v>
      </c>
      <c r="K500" s="1">
        <v>255</v>
      </c>
      <c r="L500" s="8"/>
      <c r="M500" s="8">
        <v>200</v>
      </c>
      <c r="N500" s="81"/>
      <c r="O500" s="101" t="str">
        <v>故障码</v>
      </c>
      <c r="P500" s="1" t="str">
        <v>0x0</v>
      </c>
      <c r="Q500" s="1" t="str">
        <v>0x0</v>
      </c>
      <c r="R500" s="7" t="str">
        <v>NA</v>
      </c>
      <c r="S500" s="173" t="str">
        <v>T</v>
      </c>
      <c r="T500" s="15"/>
      <c r="U500" s="15"/>
      <c r="V500" s="15"/>
      <c r="W500" s="15"/>
      <c r="X500" s="2"/>
      <c r="Y500" s="16"/>
      <c r="Z500" s="18"/>
      <c r="AA500" s="18" t="str">
        <v>V1.13</v>
      </c>
    </row>
    <row r="501">
      <c r="A501" s="97" t="str">
        <v>EC</v>
      </c>
      <c r="B501" s="240" t="str">
        <v>EC_3E3</v>
      </c>
      <c r="C501" s="97" t="str">
        <v>0x3E3</v>
      </c>
      <c r="D501" s="57" t="str">
        <v>EC_CompSysFailSta</v>
      </c>
      <c r="E501" s="49">
        <v>0</v>
      </c>
      <c r="F501" s="49">
        <v>1</v>
      </c>
      <c r="G501" s="49" t="str">
        <v>U</v>
      </c>
      <c r="H501" s="12">
        <v>1</v>
      </c>
      <c r="I501" s="12">
        <v>0</v>
      </c>
      <c r="J501" s="12">
        <v>0</v>
      </c>
      <c r="K501" s="12">
        <v>1</v>
      </c>
      <c r="L501" s="49"/>
      <c r="M501" s="43">
        <v>100</v>
      </c>
      <c r="N501" s="57" t="str">
        <v>0x0:No Error
0x1:Error</v>
      </c>
      <c r="O501" s="57" t="str">
        <v>压缩机系统故障状态</v>
      </c>
      <c r="P501" s="49" t="str">
        <v>0x0</v>
      </c>
      <c r="Q501" s="49" t="str">
        <v>0x0</v>
      </c>
      <c r="R501" s="49" t="str">
        <v>0x1</v>
      </c>
      <c r="S501" s="158" t="str">
        <v>R</v>
      </c>
      <c r="T501" s="97"/>
      <c r="U501" s="97"/>
      <c r="V501" s="97"/>
      <c r="W501" s="241" t="str">
        <v>T</v>
      </c>
      <c r="X501" s="2"/>
      <c r="Y501" s="16"/>
      <c r="Z501" s="18"/>
      <c r="AA501" s="18" t="str">
        <v>2024.4.11，新增</v>
      </c>
    </row>
    <row r="502">
      <c r="A502" s="13" t="str">
        <v>EC</v>
      </c>
      <c r="B502" s="239" t="str">
        <v>EC_3E3</v>
      </c>
      <c r="C502" s="97" t="str">
        <v>0x3E3</v>
      </c>
      <c r="D502" s="57" t="str">
        <v>EC_Error_UnderVoltage</v>
      </c>
      <c r="E502" s="78">
        <v>1</v>
      </c>
      <c r="F502" s="78">
        <v>1</v>
      </c>
      <c r="G502" s="78" t="str">
        <v>U</v>
      </c>
      <c r="H502" s="78">
        <v>1</v>
      </c>
      <c r="I502" s="78">
        <v>0</v>
      </c>
      <c r="J502" s="78">
        <v>0</v>
      </c>
      <c r="K502" s="78">
        <v>1</v>
      </c>
      <c r="L502" s="49"/>
      <c r="M502" s="13">
        <v>100</v>
      </c>
      <c r="N502" s="57" t="str">
        <v>0x0: No Error
0x1: Error</v>
      </c>
      <c r="O502" s="57" t="str">
        <v>压缩机直流钱欠压故障</v>
      </c>
      <c r="P502" s="49" t="str">
        <v>0x0</v>
      </c>
      <c r="Q502" s="49" t="str">
        <v>0x0</v>
      </c>
      <c r="R502" s="49" t="str">
        <v>0x1</v>
      </c>
      <c r="S502" s="158" t="str">
        <v>R</v>
      </c>
      <c r="T502" s="238"/>
      <c r="U502" s="238"/>
      <c r="V502" s="238"/>
      <c r="W502" s="13" t="str">
        <v>T</v>
      </c>
      <c r="X502" s="20"/>
      <c r="Y502" s="20"/>
      <c r="Z502" s="20"/>
      <c r="AA502" s="18" t="str">
        <v>2024.4.11，新增</v>
      </c>
    </row>
    <row r="503">
      <c r="A503" s="13" t="str">
        <v>EC</v>
      </c>
      <c r="B503" s="239" t="str">
        <v>EC_3E3</v>
      </c>
      <c r="C503" s="97" t="str">
        <v>0x3E3</v>
      </c>
      <c r="D503" s="57" t="str">
        <v>EC_Error_OverVoltage</v>
      </c>
      <c r="E503" s="78">
        <v>2</v>
      </c>
      <c r="F503" s="78">
        <v>1</v>
      </c>
      <c r="G503" s="78" t="str">
        <v>U</v>
      </c>
      <c r="H503" s="78">
        <v>1</v>
      </c>
      <c r="I503" s="78">
        <v>0</v>
      </c>
      <c r="J503" s="78">
        <v>0</v>
      </c>
      <c r="K503" s="78">
        <v>1</v>
      </c>
      <c r="L503" s="49"/>
      <c r="M503" s="13">
        <v>100</v>
      </c>
      <c r="N503" s="57" t="str">
        <v>0x0: No Error
0x1: rror</v>
      </c>
      <c r="O503" s="57" t="str">
        <v>压缩机直流钱过压故障</v>
      </c>
      <c r="P503" s="49" t="str">
        <v>0x0</v>
      </c>
      <c r="Q503" s="49" t="str">
        <v>0x0</v>
      </c>
      <c r="R503" s="49" t="str">
        <v>0x1</v>
      </c>
      <c r="S503" s="158" t="str">
        <v>R</v>
      </c>
      <c r="T503" s="238"/>
      <c r="U503" s="238"/>
      <c r="V503" s="238"/>
      <c r="W503" s="13" t="str">
        <v>T</v>
      </c>
      <c r="X503" s="20"/>
      <c r="Y503" s="20"/>
      <c r="Z503" s="20"/>
      <c r="AA503" s="18" t="str">
        <v>2024.4.11，新增</v>
      </c>
    </row>
    <row r="504">
      <c r="A504" s="13" t="str">
        <v>EC</v>
      </c>
      <c r="B504" s="239" t="str">
        <v>EC_3E3</v>
      </c>
      <c r="C504" s="97" t="str">
        <v>0x3E3</v>
      </c>
      <c r="D504" s="57" t="str">
        <v>EC_Error_OverCurrent</v>
      </c>
      <c r="E504" s="78">
        <v>3</v>
      </c>
      <c r="F504" s="78">
        <v>1</v>
      </c>
      <c r="G504" s="78" t="str">
        <v>U</v>
      </c>
      <c r="H504" s="78">
        <v>1</v>
      </c>
      <c r="I504" s="78">
        <v>0</v>
      </c>
      <c r="J504" s="78">
        <v>0</v>
      </c>
      <c r="K504" s="78">
        <v>1</v>
      </c>
      <c r="L504" s="49"/>
      <c r="M504" s="13">
        <v>100</v>
      </c>
      <c r="N504" s="57" t="str">
        <v>0x0: No Error
0x1: Error</v>
      </c>
      <c r="O504" s="57" t="str">
        <v>压缩机过流故障</v>
      </c>
      <c r="P504" s="49" t="str">
        <v>0x0</v>
      </c>
      <c r="Q504" s="49" t="str">
        <v>0x0</v>
      </c>
      <c r="R504" s="49" t="str">
        <v>0x1</v>
      </c>
      <c r="S504" s="158" t="str">
        <v>R</v>
      </c>
      <c r="T504" s="238"/>
      <c r="U504" s="238"/>
      <c r="V504" s="238"/>
      <c r="W504" s="13" t="str">
        <v>T</v>
      </c>
      <c r="X504" s="20"/>
      <c r="Y504" s="20"/>
      <c r="Z504" s="20"/>
      <c r="AA504" s="18" t="str">
        <v>2024.4.11，新增</v>
      </c>
    </row>
    <row r="505">
      <c r="A505" s="13" t="str">
        <v>EC</v>
      </c>
      <c r="B505" s="239" t="str">
        <v>EC_3E3</v>
      </c>
      <c r="C505" s="97" t="str">
        <v>0x3E3</v>
      </c>
      <c r="D505" s="57" t="str">
        <v>EC_CompActlSpdVd</v>
      </c>
      <c r="E505" s="78">
        <v>4</v>
      </c>
      <c r="F505" s="78">
        <v>1</v>
      </c>
      <c r="G505" s="78" t="str">
        <v>U</v>
      </c>
      <c r="H505" s="78">
        <v>1</v>
      </c>
      <c r="I505" s="78">
        <v>0</v>
      </c>
      <c r="J505" s="78">
        <v>0</v>
      </c>
      <c r="K505" s="78">
        <v>1</v>
      </c>
      <c r="L505" s="49"/>
      <c r="M505" s="13">
        <v>100</v>
      </c>
      <c r="N505" s="57" t="str">
        <v>0x0: Invalid
0x1:Valid</v>
      </c>
      <c r="O505" s="57" t="str">
        <v>压缩机实际运转速度有效性</v>
      </c>
      <c r="P505" s="49" t="str">
        <v>0x0</v>
      </c>
      <c r="Q505" s="49" t="str">
        <v>0x0</v>
      </c>
      <c r="R505" s="13" t="str">
        <v>NA</v>
      </c>
      <c r="S505" s="158" t="str">
        <v>R</v>
      </c>
      <c r="T505" s="238"/>
      <c r="U505" s="238"/>
      <c r="V505" s="238"/>
      <c r="W505" s="13" t="str">
        <v>T</v>
      </c>
      <c r="X505" s="20"/>
      <c r="Y505" s="20"/>
      <c r="Z505" s="20"/>
      <c r="AA505" s="18" t="str">
        <v>2024.4.11，新增</v>
      </c>
    </row>
    <row r="506">
      <c r="A506" s="13" t="str">
        <v>EC</v>
      </c>
      <c r="B506" s="239" t="str">
        <v>EC_3E3</v>
      </c>
      <c r="C506" s="97" t="str">
        <v>0x3E3</v>
      </c>
      <c r="D506" s="57" t="str">
        <v>EC_CompActlPwrCnsmpVd</v>
      </c>
      <c r="E506" s="78">
        <v>5</v>
      </c>
      <c r="F506" s="78">
        <v>1</v>
      </c>
      <c r="G506" s="78" t="str">
        <v>U</v>
      </c>
      <c r="H506" s="78">
        <v>1</v>
      </c>
      <c r="I506" s="78">
        <v>0</v>
      </c>
      <c r="J506" s="78">
        <v>0</v>
      </c>
      <c r="K506" s="78">
        <v>1</v>
      </c>
      <c r="L506" s="49"/>
      <c r="M506" s="13">
        <v>100</v>
      </c>
      <c r="N506" s="57" t="str">
        <v>0x0:Invalid
0x1:Valid</v>
      </c>
      <c r="O506" s="57" t="str">
        <v>压缩机实际消耗功率有效性</v>
      </c>
      <c r="P506" s="49" t="str">
        <v>0x0</v>
      </c>
      <c r="Q506" s="49" t="str">
        <v>0x0</v>
      </c>
      <c r="R506" s="13" t="str">
        <v>NA</v>
      </c>
      <c r="S506" s="158" t="str">
        <v>R</v>
      </c>
      <c r="T506" s="238"/>
      <c r="U506" s="238"/>
      <c r="V506" s="238"/>
      <c r="W506" s="13" t="str">
        <v>T</v>
      </c>
      <c r="X506" s="20"/>
      <c r="Y506" s="20"/>
      <c r="Z506" s="20"/>
      <c r="AA506" s="18" t="str">
        <v>2024.4.11，新增</v>
      </c>
    </row>
    <row r="507">
      <c r="A507" s="13" t="str">
        <v>EC</v>
      </c>
      <c r="B507" s="239" t="str">
        <v>EC_3E3</v>
      </c>
      <c r="C507" s="97" t="str">
        <v>0x3E3</v>
      </c>
      <c r="D507" s="57" t="str">
        <v>EC_ActlOprtMode</v>
      </c>
      <c r="E507" s="78">
        <v>6</v>
      </c>
      <c r="F507" s="78">
        <v>2</v>
      </c>
      <c r="G507" s="78" t="str">
        <v>U</v>
      </c>
      <c r="H507" s="78">
        <v>1</v>
      </c>
      <c r="I507" s="78">
        <v>0</v>
      </c>
      <c r="J507" s="78">
        <v>0</v>
      </c>
      <c r="K507" s="78">
        <v>3</v>
      </c>
      <c r="L507" s="49"/>
      <c r="M507" s="13">
        <v>100</v>
      </c>
      <c r="N507" s="57" t="str">
        <v>0x0:HV compr off
0x1:HV compr standby
0x2:HV compr running
0x3:HV compr emrgncy shutdown</v>
      </c>
      <c r="O507" s="57" t="str">
        <v>空调压缩机实际运行模式</v>
      </c>
      <c r="P507" s="49" t="str">
        <v>0x0</v>
      </c>
      <c r="Q507" s="49" t="str">
        <v>0x0</v>
      </c>
      <c r="R507" s="49" t="str">
        <v>0x3</v>
      </c>
      <c r="S507" s="158" t="str">
        <v>R</v>
      </c>
      <c r="T507" s="238"/>
      <c r="U507" s="238"/>
      <c r="V507" s="238"/>
      <c r="W507" s="13" t="str">
        <v>T</v>
      </c>
      <c r="X507" s="20"/>
      <c r="Y507" s="20"/>
      <c r="Z507" s="20"/>
      <c r="AA507" s="18" t="str">
        <v>2024.4.11，新增</v>
      </c>
    </row>
    <row r="508">
      <c r="A508" s="13" t="str">
        <v>EC</v>
      </c>
      <c r="B508" s="239" t="str">
        <v>EC_3E3</v>
      </c>
      <c r="C508" s="97" t="str">
        <v>0x3E3</v>
      </c>
      <c r="D508" s="57" t="str">
        <v>EC_CompActlSpd</v>
      </c>
      <c r="E508" s="78">
        <v>16</v>
      </c>
      <c r="F508" s="78">
        <v>16</v>
      </c>
      <c r="G508" s="78" t="str">
        <v>U</v>
      </c>
      <c r="H508" s="78">
        <v>1</v>
      </c>
      <c r="I508" s="78">
        <v>0</v>
      </c>
      <c r="J508" s="78">
        <v>0</v>
      </c>
      <c r="K508" s="78">
        <v>8000</v>
      </c>
      <c r="L508" s="49" t="str">
        <v>rpm</v>
      </c>
      <c r="M508" s="13">
        <v>100</v>
      </c>
      <c r="N508" s="57"/>
      <c r="O508" s="57" t="str">
        <v>压缩机实际运转速度</v>
      </c>
      <c r="P508" s="49" t="str">
        <v>0x0</v>
      </c>
      <c r="Q508" s="49" t="str">
        <v>0x0</v>
      </c>
      <c r="R508" s="49" t="str">
        <v>0x1FFF</v>
      </c>
      <c r="S508" s="158" t="str">
        <v>R</v>
      </c>
      <c r="T508" s="238"/>
      <c r="U508" s="238"/>
      <c r="V508" s="238"/>
      <c r="W508" s="13" t="str">
        <v>T</v>
      </c>
      <c r="X508" s="20"/>
      <c r="Y508" s="20"/>
      <c r="Z508" s="20"/>
      <c r="AA508" s="18" t="str">
        <v>2024.4.11，新增</v>
      </c>
    </row>
    <row r="509">
      <c r="A509" s="13" t="str">
        <v>EC</v>
      </c>
      <c r="B509" s="239" t="str">
        <v>EC_3E3</v>
      </c>
      <c r="C509" s="97" t="str">
        <v>0x3E3</v>
      </c>
      <c r="D509" s="57" t="str">
        <v>EC_CompActlPwrCnsmp</v>
      </c>
      <c r="E509" s="78">
        <v>24</v>
      </c>
      <c r="F509" s="78">
        <v>8</v>
      </c>
      <c r="G509" s="78" t="str">
        <v>U</v>
      </c>
      <c r="H509" s="78">
        <v>0.04</v>
      </c>
      <c r="I509" s="78">
        <v>0</v>
      </c>
      <c r="J509" s="78">
        <v>0</v>
      </c>
      <c r="K509" s="78">
        <v>10.2</v>
      </c>
      <c r="L509" s="49" t="str">
        <v>KW</v>
      </c>
      <c r="M509" s="13">
        <v>100</v>
      </c>
      <c r="N509" s="57"/>
      <c r="O509" s="57" t="str">
        <v>压缩机实际消耗功率</v>
      </c>
      <c r="P509" s="49" t="str">
        <v>0x0</v>
      </c>
      <c r="Q509" s="49" t="str">
        <v>0x0</v>
      </c>
      <c r="R509" s="49" t="str">
        <v>0xFF</v>
      </c>
      <c r="S509" s="158" t="str">
        <v>R</v>
      </c>
      <c r="T509" s="238"/>
      <c r="U509" s="238"/>
      <c r="V509" s="238"/>
      <c r="W509" s="13" t="str">
        <v>T</v>
      </c>
      <c r="X509" s="20"/>
      <c r="Y509" s="20"/>
      <c r="Z509" s="20"/>
      <c r="AA509" s="18" t="str">
        <v>2024.4.11，新增</v>
      </c>
    </row>
    <row r="510">
      <c r="A510" s="13" t="str">
        <v>EC</v>
      </c>
      <c r="B510" s="239" t="str">
        <v>EC_3E3</v>
      </c>
      <c r="C510" s="97" t="str">
        <v>0x3E3</v>
      </c>
      <c r="D510" s="57" t="str">
        <v>EC_CompInternTemp</v>
      </c>
      <c r="E510" s="78">
        <v>32</v>
      </c>
      <c r="F510" s="78">
        <v>8</v>
      </c>
      <c r="G510" s="78" t="str">
        <v>U</v>
      </c>
      <c r="H510" s="78">
        <v>1</v>
      </c>
      <c r="I510" s="78">
        <v>-40</v>
      </c>
      <c r="J510" s="78">
        <v>-40</v>
      </c>
      <c r="K510" s="78">
        <v>215</v>
      </c>
      <c r="L510" s="49" t="str">
        <v>℃</v>
      </c>
      <c r="M510" s="13">
        <v>100</v>
      </c>
      <c r="N510" s="57"/>
      <c r="O510" s="57" t="str">
        <v>压缩机内部温度</v>
      </c>
      <c r="P510" s="49" t="str">
        <v>0x0</v>
      </c>
      <c r="Q510" s="49" t="str">
        <v>0x0</v>
      </c>
      <c r="R510" s="49" t="str">
        <v>0xFF</v>
      </c>
      <c r="S510" s="158" t="str">
        <v>R</v>
      </c>
      <c r="T510" s="238"/>
      <c r="U510" s="238"/>
      <c r="V510" s="238"/>
      <c r="W510" s="13" t="str">
        <v>T</v>
      </c>
      <c r="X510" s="20"/>
      <c r="Y510" s="20"/>
      <c r="Z510" s="20"/>
      <c r="AA510" s="18" t="str">
        <v>2024.4.11，新增</v>
      </c>
    </row>
    <row r="511">
      <c r="A511" s="13" t="str">
        <v>EC</v>
      </c>
      <c r="B511" s="239" t="str">
        <v>EC_3E3</v>
      </c>
      <c r="C511" s="97" t="str">
        <v>0x3E3</v>
      </c>
      <c r="D511" s="57" t="str">
        <v>EC_CompActlCnsmpCur</v>
      </c>
      <c r="E511" s="78">
        <v>40</v>
      </c>
      <c r="F511" s="78">
        <v>8</v>
      </c>
      <c r="G511" s="78" t="str">
        <v>U</v>
      </c>
      <c r="H511" s="78">
        <v>0.2</v>
      </c>
      <c r="I511" s="78">
        <v>0</v>
      </c>
      <c r="J511" s="78">
        <v>0</v>
      </c>
      <c r="K511" s="78">
        <v>51</v>
      </c>
      <c r="L511" s="49" t="str">
        <v>A</v>
      </c>
      <c r="M511" s="13">
        <v>100</v>
      </c>
      <c r="N511" s="57"/>
      <c r="O511" s="57" t="str">
        <v>压缩机运行电流</v>
      </c>
      <c r="P511" s="49" t="str">
        <v>0x0</v>
      </c>
      <c r="Q511" s="49" t="str">
        <v>0x0</v>
      </c>
      <c r="R511" s="49" t="str">
        <v>0xFF</v>
      </c>
      <c r="S511" s="158" t="str">
        <v>R</v>
      </c>
      <c r="T511" s="238"/>
      <c r="U511" s="238"/>
      <c r="V511" s="238"/>
      <c r="W511" s="13" t="str">
        <v>T</v>
      </c>
      <c r="X511" s="20"/>
      <c r="Y511" s="20"/>
      <c r="Z511" s="20"/>
      <c r="AA511" s="18" t="str">
        <v>2024.4.11，新增</v>
      </c>
    </row>
    <row r="512">
      <c r="A512" s="13" t="str">
        <v>EC</v>
      </c>
      <c r="B512" s="239" t="str">
        <v>EC_3E3</v>
      </c>
      <c r="C512" s="97" t="str">
        <v>0x3E3</v>
      </c>
      <c r="D512" s="57" t="str">
        <v>EC_CompDeratingOprtSta</v>
      </c>
      <c r="E512" s="78">
        <v>48</v>
      </c>
      <c r="F512" s="78">
        <v>1</v>
      </c>
      <c r="G512" s="78" t="str">
        <v>U</v>
      </c>
      <c r="H512" s="78">
        <v>1</v>
      </c>
      <c r="I512" s="78">
        <v>0</v>
      </c>
      <c r="J512" s="78">
        <v>0</v>
      </c>
      <c r="K512" s="78">
        <v>1</v>
      </c>
      <c r="L512" s="49"/>
      <c r="M512" s="13">
        <v>100</v>
      </c>
      <c r="N512" s="57" t="str">
        <v>0x0:Derating off
0x1:Derating on</v>
      </c>
      <c r="O512" s="57" t="str">
        <v>空调压缩机降级运行状态</v>
      </c>
      <c r="P512" s="49" t="str">
        <v>0x0</v>
      </c>
      <c r="Q512" s="49" t="str">
        <v>0x0</v>
      </c>
      <c r="R512" s="49" t="str">
        <v>0x1</v>
      </c>
      <c r="S512" s="158" t="str">
        <v>R</v>
      </c>
      <c r="T512" s="238"/>
      <c r="U512" s="238"/>
      <c r="V512" s="238"/>
      <c r="W512" s="13" t="str">
        <v>T</v>
      </c>
      <c r="X512" s="20"/>
      <c r="Y512" s="20"/>
      <c r="Z512" s="20"/>
      <c r="AA512" s="18" t="str">
        <v>2024.4.11，新增</v>
      </c>
    </row>
    <row r="513">
      <c r="A513" s="13" t="str">
        <v>EC</v>
      </c>
      <c r="B513" s="239" t="str">
        <v>EC_3E3</v>
      </c>
      <c r="C513" s="97" t="str">
        <v>0x3E3</v>
      </c>
      <c r="D513" s="57" t="str">
        <v>EC_Busoff</v>
      </c>
      <c r="E513" s="78">
        <v>49</v>
      </c>
      <c r="F513" s="78">
        <v>1</v>
      </c>
      <c r="G513" s="78" t="str">
        <v>U</v>
      </c>
      <c r="H513" s="78">
        <v>1</v>
      </c>
      <c r="I513" s="78">
        <v>0</v>
      </c>
      <c r="J513" s="78">
        <v>0</v>
      </c>
      <c r="K513" s="78">
        <v>1</v>
      </c>
      <c r="L513" s="49"/>
      <c r="M513" s="13">
        <v>100</v>
      </c>
      <c r="N513" s="57" t="str">
        <v>0x0: No Error
0x1: Error</v>
      </c>
      <c r="O513" s="76" t="str">
        <v>CAN总线Busoff</v>
      </c>
      <c r="P513" s="49" t="str">
        <v>0x0</v>
      </c>
      <c r="Q513" s="49" t="str">
        <v>0x0</v>
      </c>
      <c r="R513" s="13" t="str">
        <v>NA</v>
      </c>
      <c r="S513" s="158" t="str">
        <v>R</v>
      </c>
      <c r="T513" s="238"/>
      <c r="U513" s="238"/>
      <c r="V513" s="238"/>
      <c r="W513" s="13" t="str">
        <v>T</v>
      </c>
      <c r="X513" s="20"/>
      <c r="Y513" s="20"/>
      <c r="Z513" s="20"/>
      <c r="AA513" s="18" t="str">
        <v>2024.4.11，新增</v>
      </c>
    </row>
    <row r="514">
      <c r="A514" s="266" t="str">
        <v>EC</v>
      </c>
      <c r="B514" s="267" t="str">
        <v>EC_3E3</v>
      </c>
      <c r="C514" s="269" t="str">
        <v>0x3E3</v>
      </c>
      <c r="D514" s="265" t="str">
        <v>EC_FaultLevel</v>
      </c>
      <c r="E514" s="66">
        <v>53</v>
      </c>
      <c r="F514" s="66">
        <v>3</v>
      </c>
      <c r="G514" s="66" t="str">
        <v>U</v>
      </c>
      <c r="H514" s="66">
        <v>1</v>
      </c>
      <c r="I514" s="66">
        <v>0</v>
      </c>
      <c r="J514" s="66">
        <v>1</v>
      </c>
      <c r="K514" s="66">
        <v>7</v>
      </c>
      <c r="L514" s="66"/>
      <c r="M514" s="62">
        <v>100</v>
      </c>
      <c r="N514" s="268" t="str">
        <v>0x0:No Fault
0x1:Fault Level1（轻微故障）
0x2:Fault Level2（限功率故障）
0x3:Fault Level3（停机可恢复故障）
0x4:Fault Level4（停机不可恢复故障，不允许开启压缩机）</v>
      </c>
      <c r="O514" s="265" t="str">
        <v>EC故障等级</v>
      </c>
      <c r="P514" s="66" t="str">
        <v>0x0</v>
      </c>
      <c r="Q514" s="66" t="str">
        <v>0x0</v>
      </c>
      <c r="R514" s="62" t="str">
        <v>NA</v>
      </c>
      <c r="S514" s="158" t="str">
        <v>R</v>
      </c>
      <c r="T514" s="238"/>
      <c r="U514" s="238"/>
      <c r="V514" s="238"/>
      <c r="W514" s="13" t="str">
        <v>T</v>
      </c>
      <c r="X514" s="20"/>
      <c r="Y514" s="20"/>
      <c r="Z514" s="20"/>
      <c r="AA514" s="18" t="str">
        <v>2024.4.11，新增</v>
      </c>
    </row>
    <row r="515">
      <c r="A515" s="13" t="str">
        <v>EC</v>
      </c>
      <c r="B515" s="239" t="str">
        <v>EC_3E3</v>
      </c>
      <c r="C515" s="97" t="str">
        <v>0x3E3</v>
      </c>
      <c r="D515" s="76" t="str">
        <v>ECDTC</v>
      </c>
      <c r="E515" s="13">
        <v>56</v>
      </c>
      <c r="F515" s="13">
        <v>8</v>
      </c>
      <c r="G515" s="13" t="str">
        <v>U</v>
      </c>
      <c r="H515" s="28">
        <v>1</v>
      </c>
      <c r="I515" s="28">
        <v>0</v>
      </c>
      <c r="J515" s="28">
        <v>0</v>
      </c>
      <c r="K515" s="28">
        <v>255</v>
      </c>
      <c r="L515" s="13"/>
      <c r="M515" s="13">
        <v>100</v>
      </c>
      <c r="N515" s="272"/>
      <c r="O515" s="76" t="str">
        <v>故障码</v>
      </c>
      <c r="P515" s="28" t="str">
        <v>0x0</v>
      </c>
      <c r="Q515" s="28" t="str">
        <v>0x0</v>
      </c>
      <c r="R515" s="12" t="str">
        <v>NA</v>
      </c>
      <c r="S515" s="158" t="str">
        <v>R</v>
      </c>
      <c r="T515" s="238"/>
      <c r="U515" s="238"/>
      <c r="V515" s="238"/>
      <c r="W515" s="13" t="str">
        <v>T</v>
      </c>
      <c r="X515" s="20"/>
      <c r="Y515" s="20"/>
      <c r="Z515" s="20"/>
      <c r="AA515" s="18" t="str">
        <v>2024.4.11，新增</v>
      </c>
    </row>
    <row r="516">
      <c r="A516" s="1" t="str">
        <v>EC</v>
      </c>
      <c r="B516" s="270" t="str">
        <v>EC_3E4</v>
      </c>
      <c r="C516" s="15" t="str">
        <v>0x3E4</v>
      </c>
      <c r="D516" s="69" t="str">
        <v>ECIptDCVol</v>
      </c>
      <c r="E516" s="7">
        <v>56</v>
      </c>
      <c r="F516" s="7">
        <v>10</v>
      </c>
      <c r="G516" s="1" t="str">
        <v>U</v>
      </c>
      <c r="H516" s="1">
        <v>1</v>
      </c>
      <c r="I516" s="1">
        <v>0</v>
      </c>
      <c r="J516" s="1">
        <v>0</v>
      </c>
      <c r="K516" s="1">
        <v>1023</v>
      </c>
      <c r="L516" s="1" t="str">
        <v>V</v>
      </c>
      <c r="M516" s="1">
        <v>100</v>
      </c>
      <c r="N516" s="26"/>
      <c r="O516" s="72" t="str">
        <v>电动压缩机输入电压</v>
      </c>
      <c r="P516" s="145" t="str">
        <v>0x0</v>
      </c>
      <c r="Q516" s="145" t="str">
        <v>0x0</v>
      </c>
      <c r="R516" s="271" t="str">
        <v>NA</v>
      </c>
      <c r="S516" s="158"/>
      <c r="T516" s="238"/>
      <c r="U516" s="238"/>
      <c r="V516" s="238"/>
      <c r="W516" s="13" t="str">
        <v>T</v>
      </c>
      <c r="X516" s="20"/>
      <c r="Y516" s="20"/>
      <c r="Z516" s="20"/>
      <c r="AA516" s="18" t="str">
        <v>2024.4.11，新增</v>
      </c>
    </row>
    <row r="517">
      <c r="A517" s="1" t="str">
        <v>EC</v>
      </c>
      <c r="B517" s="270" t="str">
        <v>EC_3E4</v>
      </c>
      <c r="C517" s="15" t="str">
        <v>0x3E4</v>
      </c>
      <c r="D517" s="275" t="str">
        <v>EC_HWversion</v>
      </c>
      <c r="E517" s="273">
        <v>50</v>
      </c>
      <c r="F517" s="273">
        <v>6</v>
      </c>
      <c r="G517" s="1" t="str">
        <v>U</v>
      </c>
      <c r="H517" s="1">
        <v>1</v>
      </c>
      <c r="I517" s="1">
        <v>0</v>
      </c>
      <c r="J517" s="1">
        <v>0</v>
      </c>
      <c r="K517" s="1">
        <v>31</v>
      </c>
      <c r="L517" s="273"/>
      <c r="M517" s="1">
        <v>100</v>
      </c>
      <c r="N517" s="274"/>
      <c r="O517" s="274" t="str">
        <v>电动压缩机硬件版本</v>
      </c>
      <c r="P517" s="145" t="str">
        <v>0x0</v>
      </c>
      <c r="Q517" s="145" t="str">
        <v>0x0</v>
      </c>
      <c r="R517" s="271" t="str">
        <v>NA</v>
      </c>
      <c r="S517" s="3"/>
      <c r="T517" s="3"/>
      <c r="U517" s="3"/>
      <c r="V517" s="3"/>
      <c r="W517" s="13" t="str">
        <v>T</v>
      </c>
      <c r="X517" s="3"/>
      <c r="Y517" s="3"/>
      <c r="Z517" s="3"/>
      <c r="AA517" s="18" t="str">
        <v>2024.4.11，新增</v>
      </c>
    </row>
    <row r="518">
      <c r="A518" s="1" t="str">
        <v>EC</v>
      </c>
      <c r="B518" s="270" t="str">
        <v>EC_3E4</v>
      </c>
      <c r="C518" s="15" t="str">
        <v>0x3E4</v>
      </c>
      <c r="D518" s="275" t="str">
        <v>EC_SWversion</v>
      </c>
      <c r="E518" s="273">
        <v>40</v>
      </c>
      <c r="F518" s="273">
        <v>8</v>
      </c>
      <c r="G518" s="2" t="str">
        <v>U</v>
      </c>
      <c r="H518" s="1">
        <v>1</v>
      </c>
      <c r="I518" s="1">
        <v>0</v>
      </c>
      <c r="J518" s="1">
        <v>0</v>
      </c>
      <c r="K518" s="1">
        <v>255</v>
      </c>
      <c r="L518" s="2"/>
      <c r="M518" s="2">
        <v>100</v>
      </c>
      <c r="N518" s="274"/>
      <c r="O518" s="274" t="str">
        <v>电动压缩机软件版本</v>
      </c>
      <c r="P518" s="145" t="str">
        <v>0x0</v>
      </c>
      <c r="Q518" s="145" t="str">
        <v>0x0</v>
      </c>
      <c r="R518" s="271" t="str">
        <v>NA</v>
      </c>
      <c r="S518" s="3"/>
      <c r="T518" s="3"/>
      <c r="U518" s="3"/>
      <c r="V518" s="3"/>
      <c r="W518" s="13" t="str">
        <v>T</v>
      </c>
      <c r="X518" s="3"/>
      <c r="Y518" s="3"/>
      <c r="Z518" s="3"/>
      <c r="AA518" s="18" t="str">
        <v>2024.4.11，新增</v>
      </c>
    </row>
  </sheetData>
  <mergeCells>
    <mergeCell ref="A1:Z1"/>
    <mergeCell ref="A2:R2"/>
    <mergeCell ref="S2:X2"/>
    <mergeCell ref="A4:A19"/>
    <mergeCell ref="B4:B19"/>
    <mergeCell ref="A20:A27"/>
    <mergeCell ref="B20:B27"/>
    <mergeCell ref="A28:A37"/>
    <mergeCell ref="B28:B37"/>
    <mergeCell ref="A38:A55"/>
    <mergeCell ref="B38:B55"/>
    <mergeCell ref="A58:A61"/>
    <mergeCell ref="B58:B61"/>
    <mergeCell ref="A65:A85"/>
    <mergeCell ref="B65:B85"/>
    <mergeCell ref="A86:A91"/>
    <mergeCell ref="B86:B91"/>
    <mergeCell ref="A92:A97"/>
    <mergeCell ref="B92:B97"/>
    <mergeCell ref="A98:A106"/>
    <mergeCell ref="B98:B106"/>
    <mergeCell ref="A107:A113"/>
    <mergeCell ref="B107:B113"/>
    <mergeCell ref="A114:A121"/>
    <mergeCell ref="B114:B121"/>
    <mergeCell ref="A122:A127"/>
    <mergeCell ref="B122:B127"/>
    <mergeCell ref="A128:A134"/>
    <mergeCell ref="B128:B134"/>
    <mergeCell ref="A135:A136"/>
    <mergeCell ref="B135:B136"/>
    <mergeCell ref="A137:A171"/>
    <mergeCell ref="B137:B171"/>
    <mergeCell ref="A172:A185"/>
    <mergeCell ref="B172:B185"/>
    <mergeCell ref="A186:A189"/>
    <mergeCell ref="B186:B189"/>
    <mergeCell ref="A190:A191"/>
    <mergeCell ref="B190:B191"/>
    <mergeCell ref="A192:A196"/>
    <mergeCell ref="B192:B196"/>
    <mergeCell ref="A197:A200"/>
    <mergeCell ref="B197:B200"/>
    <mergeCell ref="A201:A207"/>
    <mergeCell ref="B201:B207"/>
    <mergeCell ref="A233:A236"/>
    <mergeCell ref="B233:B236"/>
    <mergeCell ref="A237:A240"/>
    <mergeCell ref="B237:B240"/>
    <mergeCell ref="A241:A244"/>
    <mergeCell ref="B241:B244"/>
    <mergeCell ref="A245:A248"/>
    <mergeCell ref="B245:B248"/>
    <mergeCell ref="A249:A252"/>
    <mergeCell ref="B249:B252"/>
    <mergeCell ref="A253:A256"/>
    <mergeCell ref="B253:B256"/>
    <mergeCell ref="A257:A260"/>
    <mergeCell ref="B257:B260"/>
    <mergeCell ref="A261:A264"/>
    <mergeCell ref="B261:B264"/>
    <mergeCell ref="A265:A268"/>
    <mergeCell ref="B265:B268"/>
    <mergeCell ref="A269:A272"/>
    <mergeCell ref="B269:B272"/>
    <mergeCell ref="A273:A276"/>
    <mergeCell ref="B273:B276"/>
    <mergeCell ref="A277:A280"/>
    <mergeCell ref="B277:B280"/>
    <mergeCell ref="A281:A284"/>
    <mergeCell ref="B281:B284"/>
    <mergeCell ref="A285:A288"/>
    <mergeCell ref="B285:B288"/>
    <mergeCell ref="A289:A292"/>
    <mergeCell ref="B289:B292"/>
    <mergeCell ref="A293:A296"/>
    <mergeCell ref="B293:B296"/>
    <mergeCell ref="A297:A300"/>
    <mergeCell ref="B297:B300"/>
    <mergeCell ref="A301:A304"/>
    <mergeCell ref="B301:B304"/>
    <mergeCell ref="A305:A308"/>
    <mergeCell ref="B305:B308"/>
    <mergeCell ref="A309:A312"/>
    <mergeCell ref="B309:B312"/>
    <mergeCell ref="A313:A316"/>
    <mergeCell ref="B313:B316"/>
    <mergeCell ref="A317:A320"/>
    <mergeCell ref="B317:B320"/>
    <mergeCell ref="A321:A324"/>
    <mergeCell ref="B321:B324"/>
    <mergeCell ref="A325:A328"/>
    <mergeCell ref="B325:B328"/>
    <mergeCell ref="A329:A332"/>
    <mergeCell ref="B329:B332"/>
    <mergeCell ref="A333:A336"/>
    <mergeCell ref="B333:B336"/>
    <mergeCell ref="A337:A340"/>
    <mergeCell ref="B337:B340"/>
    <mergeCell ref="Z337:Z360"/>
    <mergeCell ref="A341:A344"/>
    <mergeCell ref="B341:B344"/>
    <mergeCell ref="A345:A348"/>
    <mergeCell ref="B345:B348"/>
    <mergeCell ref="A349:A352"/>
    <mergeCell ref="B349:B352"/>
    <mergeCell ref="A353:A356"/>
    <mergeCell ref="B353:B356"/>
    <mergeCell ref="A357:A360"/>
    <mergeCell ref="B357:B360"/>
    <mergeCell ref="A361:A368"/>
    <mergeCell ref="B361:B368"/>
    <mergeCell ref="A369:A376"/>
    <mergeCell ref="B369:B376"/>
    <mergeCell ref="Z377:Z400"/>
    <mergeCell ref="A402:A412"/>
    <mergeCell ref="B402:B412"/>
    <mergeCell ref="A413:A421"/>
    <mergeCell ref="B413:B421"/>
    <mergeCell ref="A422:A430"/>
    <mergeCell ref="B422:B430"/>
    <mergeCell ref="A431:A437"/>
    <mergeCell ref="B431:B437"/>
    <mergeCell ref="A438:A445"/>
    <mergeCell ref="B438:B445"/>
    <mergeCell ref="A446:A450"/>
    <mergeCell ref="B446:B450"/>
    <mergeCell ref="A451:A458"/>
    <mergeCell ref="B451:B458"/>
    <mergeCell ref="A459:A470"/>
    <mergeCell ref="B459:B470"/>
    <mergeCell ref="A471:A477"/>
    <mergeCell ref="B471:B477"/>
    <mergeCell ref="A478:A484"/>
    <mergeCell ref="B478:B484"/>
    <mergeCell ref="A485:A490"/>
    <mergeCell ref="B485:B490"/>
    <mergeCell ref="A492:A500"/>
    <mergeCell ref="B492:B500"/>
  </mergeCells>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G4" xSplit="6" ySplit="3"/>
    </sheetView>
  </sheetViews>
  <sheetFormatPr defaultColWidth="14" defaultRowHeight="19"/>
  <cols>
    <col collapsed="false" customWidth="true" hidden="false" max="1" min="1" style="0" width="7"/>
    <col collapsed="false" customWidth="true" hidden="false" max="2" min="2" style="0" width="11"/>
    <col collapsed="false" customWidth="true" hidden="false" max="3" min="3" style="0" width="8"/>
    <col collapsed="false" customWidth="true" hidden="false" max="4" min="4" style="0" width="21"/>
    <col collapsed="false" customWidth="true" hidden="false" max="5" min="5" style="0" width="5"/>
    <col collapsed="false" customWidth="true" hidden="false" max="6" min="6" style="0" width="9"/>
    <col collapsed="false" customWidth="true" hidden="false" max="7" min="7" style="0" width="13"/>
    <col collapsed="false" customWidth="true" hidden="false" max="8" min="8" style="0" width="8"/>
    <col collapsed="false" customWidth="true" hidden="false" max="9" min="9" style="0" width="8"/>
    <col collapsed="false" customWidth="true" hidden="false" max="10" min="10" style="0" width="8"/>
    <col collapsed="false" customWidth="true" hidden="false" max="11" min="11" style="0" width="8"/>
    <col collapsed="false" customWidth="true" hidden="false" max="12" min="12" style="0" width="7"/>
    <col collapsed="false" customWidth="true" hidden="false" max="13" min="13" style="0" width="7"/>
    <col collapsed="false" customWidth="true" hidden="false" max="14" min="14" style="0" width="39"/>
    <col collapsed="false" customWidth="true" hidden="false" max="15" min="15" style="0" width="49"/>
    <col collapsed="false" customWidth="true" hidden="false" max="16" min="16" style="0" width="6"/>
    <col collapsed="false" customWidth="true" hidden="false" max="17" min="17" style="0" width="6"/>
    <col collapsed="false" customWidth="true" hidden="false" max="18" min="18" style="0" width="6"/>
    <col collapsed="false" customWidth="true" hidden="false" max="19" min="19" style="0" width="4"/>
    <col collapsed="false" customWidth="true" hidden="false" max="20" min="20" style="0" width="4"/>
    <col collapsed="false" customWidth="true" hidden="false" max="21" min="21" style="0" width="4"/>
    <col collapsed="false" customWidth="true" hidden="false" max="22" min="22" style="0" width="4"/>
    <col collapsed="false" customWidth="true" hidden="false" max="23" min="23" style="0" width="4"/>
    <col collapsed="false" customWidth="true" hidden="false" max="24" min="24" style="0" width="4"/>
    <col collapsed="false" customWidth="true" hidden="false" max="25" min="25" style="0" width="4"/>
    <col collapsed="false" customWidth="true" hidden="false" max="26" min="26" style="0" width="4"/>
    <col collapsed="false" customWidth="true" hidden="false" max="27" min="27" style="0" width="21"/>
    <col collapsed="false" customWidth="true" hidden="false" max="28" min="28" style="0" width="12"/>
    <col collapsed="false" customWidth="true" hidden="false" max="29" min="29" style="0" width="35"/>
    <col collapsed="false" customWidth="true" hidden="false" max="30" min="30" style="0" width="14"/>
    <col collapsed="false" customWidth="true" hidden="false" max="31" min="31" style="0" width="14"/>
    <col collapsed="false" customWidth="true" hidden="false" max="32" min="32" style="0" width="14"/>
    <col collapsed="false" customWidth="true" hidden="false" max="33" min="33" style="0" width="14"/>
    <col collapsed="false" customWidth="true" hidden="false" max="34" min="34" style="0" width="14"/>
    <col collapsed="false" customWidth="true" hidden="false" max="35" min="35" style="0" width="14"/>
    <col collapsed="false" customWidth="true" hidden="false" max="36" min="36" style="0" width="14"/>
    <col collapsed="false" customWidth="true" hidden="false" max="37" min="37" style="0" width="14"/>
    <col collapsed="false" customWidth="true" hidden="false" max="38" min="38" style="0" width="14"/>
    <col collapsed="false" customWidth="true" hidden="false" max="39" min="39" style="0" width="14"/>
    <col collapsed="false" customWidth="true" hidden="false" max="40" min="40" style="0" width="14"/>
    <col collapsed="false" customWidth="true" hidden="false" max="41" min="41" style="0" width="14"/>
    <col collapsed="false" customWidth="true" hidden="false" max="42" min="42" style="0" width="14"/>
    <col collapsed="false" customWidth="true" hidden="false" max="43" min="43" style="0" width="14"/>
    <col collapsed="false" customWidth="true" hidden="false" max="44" min="44" style="0" width="14"/>
    <col collapsed="false" customWidth="true" hidden="false" max="45" min="45" style="0" width="14"/>
    <col collapsed="false" customWidth="true" hidden="false" max="46" min="46" style="0" width="14"/>
    <col collapsed="false" customWidth="true" hidden="false" max="47" min="47" style="0" width="14"/>
    <col collapsed="false" customWidth="true" hidden="false" max="48" min="48" style="0" width="14"/>
    <col collapsed="false" customWidth="true" hidden="false" max="49" min="49" style="0" width="14"/>
    <col collapsed="false" customWidth="true" hidden="false" max="50" min="50" style="0" width="14"/>
    <col collapsed="false" customWidth="true" hidden="false" max="51" min="51" style="0" width="14"/>
    <col collapsed="false" customWidth="true" hidden="false" max="52" min="52" style="0" width="14"/>
    <col collapsed="false" customWidth="true" hidden="false" max="53" min="53" style="0" width="14"/>
    <col collapsed="false" customWidth="true" hidden="false" max="54" min="54" style="0" width="14"/>
    <col collapsed="false" customWidth="true" hidden="false" max="55" min="55" style="0" width="14"/>
    <col collapsed="false" customWidth="true" hidden="false" max="56" min="56" style="0" width="14"/>
    <col collapsed="false" customWidth="true" hidden="false" max="57" min="57" style="0" width="14"/>
    <col collapsed="false" customWidth="true" hidden="false" max="58" min="58" style="0" width="14"/>
  </cols>
  <sheetData>
    <row r="1">
      <c r="A1" s="135" t="str">
        <v>E3液冷_X6D12-BCAN_V1_16_20250924</v>
      </c>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34"/>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row>
    <row r="2">
      <c r="A2" s="132" t="str">
        <v>波特率:500kb/s，报文排布:Motorola</v>
      </c>
      <c r="B2" s="132"/>
      <c r="C2" s="132"/>
      <c r="D2" s="132"/>
      <c r="E2" s="132"/>
      <c r="F2" s="132"/>
      <c r="G2" s="132"/>
      <c r="H2" s="132"/>
      <c r="I2" s="132"/>
      <c r="J2" s="132"/>
      <c r="K2" s="132"/>
      <c r="L2" s="132"/>
      <c r="M2" s="132"/>
      <c r="N2" s="132"/>
      <c r="O2" s="132"/>
      <c r="P2" s="132"/>
      <c r="Q2" s="132"/>
      <c r="R2" s="132"/>
      <c r="S2" s="330"/>
      <c r="T2" s="330"/>
      <c r="U2" s="330"/>
      <c r="V2" s="330"/>
      <c r="W2" s="330"/>
      <c r="X2" s="330"/>
      <c r="Y2" s="330"/>
      <c r="Z2" s="330"/>
      <c r="AA2" s="134"/>
      <c r="AB2" s="134"/>
      <c r="AC2" s="34"/>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row>
    <row r="3">
      <c r="A3" s="331" t="str">
        <v>Node</v>
      </c>
      <c r="B3" s="277" t="str">
        <v>MsgName</v>
      </c>
      <c r="C3" s="279" t="str">
        <v>ID
(Hex)</v>
      </c>
      <c r="D3" s="331" t="str">
        <v>SigName</v>
      </c>
      <c r="E3" s="334" t="str">
        <v>Start Bit</v>
      </c>
      <c r="F3" s="334" t="str">
        <v>Length</v>
      </c>
      <c r="G3" s="334" t="str">
        <v>Value Type</v>
      </c>
      <c r="H3" s="334" t="str">
        <v>Factor</v>
      </c>
      <c r="I3" s="334" t="str">
        <v>Offset</v>
      </c>
      <c r="J3" s="334" t="str">
        <v>Min</v>
      </c>
      <c r="K3" s="334" t="str">
        <v>Max</v>
      </c>
      <c r="L3" s="334" t="str">
        <v>Unit</v>
      </c>
      <c r="M3" s="332" t="str">
        <v>Period
()</v>
      </c>
      <c r="N3" s="332" t="str">
        <v>Value Table
(Hex)</v>
      </c>
      <c r="O3" s="332" t="str">
        <v>Comments</v>
      </c>
      <c r="P3" s="332" t="str">
        <v>Initial
value</v>
      </c>
      <c r="Q3" s="332" t="str">
        <v>Default value</v>
      </c>
      <c r="R3" s="332" t="str">
        <v>Error  Value</v>
      </c>
      <c r="S3" s="138" t="str">
        <v>BCM</v>
      </c>
      <c r="T3" s="138" t="str">
        <v>ICM</v>
      </c>
      <c r="U3" s="138" t="str">
        <v>HU</v>
      </c>
      <c r="V3" s="138" t="str">
        <v>LDWS</v>
      </c>
      <c r="W3" s="138" t="str">
        <v>TCO</v>
      </c>
      <c r="X3" s="138" t="str">
        <v>TBOX</v>
      </c>
      <c r="Y3" s="138" t="str">
        <v>BSDL</v>
      </c>
      <c r="Z3" s="138" t="str">
        <v>BSDR</v>
      </c>
      <c r="AA3" s="140" t="str">
        <v>信号值
中文</v>
      </c>
      <c r="AB3" s="140" t="str" xml:space="preserve">
        <v>备注 </v>
      </c>
      <c r="AC3" s="333" t="str">
        <v>变更版本</v>
      </c>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row>
    <row r="4">
      <c r="A4" s="7" t="str">
        <v>BCM</v>
      </c>
      <c r="B4" s="7" t="str">
        <v>BCM_2AB</v>
      </c>
      <c r="C4" s="35" t="str">
        <v>0x2AB</v>
      </c>
      <c r="D4" s="26" t="str">
        <v>SecurityStatus</v>
      </c>
      <c r="E4" s="7">
        <v>0</v>
      </c>
      <c r="F4" s="7">
        <v>1</v>
      </c>
      <c r="G4" s="1" t="str">
        <v>U</v>
      </c>
      <c r="H4" s="1">
        <v>1</v>
      </c>
      <c r="I4" s="1">
        <v>0</v>
      </c>
      <c r="J4" s="1">
        <v>0</v>
      </c>
      <c r="K4" s="1">
        <v>1</v>
      </c>
      <c r="L4" s="7"/>
      <c r="M4" s="1">
        <v>50</v>
      </c>
      <c r="N4" s="26" t="str">
        <v>0:Not defended
1:Defended</v>
      </c>
      <c r="O4" s="26" t="str">
        <v>Signal to indicate the car has been defended.</v>
      </c>
      <c r="P4" s="1" t="str">
        <v>0x0</v>
      </c>
      <c r="Q4" s="1" t="str">
        <v>0x0</v>
      </c>
      <c r="R4" s="7" t="str">
        <v>NA</v>
      </c>
      <c r="S4" s="292" t="str">
        <v>T</v>
      </c>
      <c r="T4" s="10"/>
      <c r="U4" s="2"/>
      <c r="V4" s="2"/>
      <c r="W4" s="2"/>
      <c r="X4" s="10"/>
      <c r="Y4" s="322" t="str">
        <v>R</v>
      </c>
      <c r="Z4" s="322" t="str">
        <v>R</v>
      </c>
      <c r="AA4" s="6"/>
      <c r="AB4" s="6"/>
      <c r="AC4" s="3" t="str">
        <v>2025.06.03，新增BSD接收</v>
      </c>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row>
    <row r="5">
      <c r="A5" s="7"/>
      <c r="B5" s="7"/>
      <c r="C5" s="35" t="str">
        <v>0x2AB</v>
      </c>
      <c r="D5" s="26" t="str">
        <v>SecurityAlarm</v>
      </c>
      <c r="E5" s="7">
        <v>1</v>
      </c>
      <c r="F5" s="7">
        <v>1</v>
      </c>
      <c r="G5" s="1" t="str">
        <v>U</v>
      </c>
      <c r="H5" s="1">
        <v>1</v>
      </c>
      <c r="I5" s="1">
        <v>0</v>
      </c>
      <c r="J5" s="1">
        <v>0</v>
      </c>
      <c r="K5" s="1">
        <v>1</v>
      </c>
      <c r="L5" s="7"/>
      <c r="M5" s="1">
        <v>50</v>
      </c>
      <c r="N5" s="26" t="str">
        <v>0:OFF
1:ON</v>
      </c>
      <c r="O5" s="26" t="str">
        <v>security alarm status</v>
      </c>
      <c r="P5" s="1" t="str">
        <v>0x0</v>
      </c>
      <c r="Q5" s="1" t="str">
        <v>0x0</v>
      </c>
      <c r="R5" s="7" t="str">
        <v>NA</v>
      </c>
      <c r="S5" s="292" t="str">
        <v>T</v>
      </c>
      <c r="T5" s="10"/>
      <c r="U5" s="2"/>
      <c r="V5" s="2"/>
      <c r="W5" s="2"/>
      <c r="X5" s="10"/>
      <c r="Y5" s="10"/>
      <c r="Z5" s="10"/>
      <c r="AA5" s="6"/>
      <c r="AB5" s="6"/>
      <c r="AC5" s="34"/>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row>
    <row r="6">
      <c r="A6" s="7"/>
      <c r="B6" s="7"/>
      <c r="C6" s="35" t="str">
        <v>0x2AB</v>
      </c>
      <c r="D6" s="69" t="str">
        <v>DrvLockCommand</v>
      </c>
      <c r="E6" s="7">
        <v>2</v>
      </c>
      <c r="F6" s="7">
        <v>4</v>
      </c>
      <c r="G6" s="70" t="str">
        <v>U</v>
      </c>
      <c r="H6" s="1">
        <v>1</v>
      </c>
      <c r="I6" s="1">
        <v>0</v>
      </c>
      <c r="J6" s="1">
        <v>0</v>
      </c>
      <c r="K6" s="1">
        <v>15</v>
      </c>
      <c r="L6" s="7"/>
      <c r="M6" s="1">
        <v>50</v>
      </c>
      <c r="N6" s="69" t="str">
        <v>0:no lock/unlock action
1:RKE Lock
2:Smart Entry Lock
3:Mechanical Lock
4:Centrol Lock
5:RKE Unlock
6:Smart Entry Unlock
7:mechanical Unlock
8:Centrol Unlock
9:Remote lock
A:Remote unlock
D:30s auto lock</v>
      </c>
      <c r="O6" s="69" t="str" xml:space="preserve">
        <v>Lock and unlock command from the driver </v>
      </c>
      <c r="P6" s="1" t="str">
        <v>0x0</v>
      </c>
      <c r="Q6" s="1" t="str">
        <v>0x0</v>
      </c>
      <c r="R6" s="7" t="str">
        <v>NA</v>
      </c>
      <c r="S6" s="292" t="str">
        <v>T</v>
      </c>
      <c r="T6" s="10"/>
      <c r="U6" s="2"/>
      <c r="V6" s="2"/>
      <c r="W6" s="2"/>
      <c r="X6" s="10"/>
      <c r="Y6" s="10"/>
      <c r="Z6" s="10"/>
      <c r="AA6" s="6"/>
      <c r="AB6" s="6"/>
      <c r="AC6" s="34"/>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row>
    <row r="7">
      <c r="A7" s="7"/>
      <c r="B7" s="7"/>
      <c r="C7" s="335" t="str">
        <v>0x2AB</v>
      </c>
      <c r="D7" s="318" t="str">
        <v>KSEnable</v>
      </c>
      <c r="E7" s="219">
        <v>7</v>
      </c>
      <c r="F7" s="219">
        <v>1</v>
      </c>
      <c r="G7" s="317" t="str">
        <v>U</v>
      </c>
      <c r="H7" s="40">
        <v>1</v>
      </c>
      <c r="I7" s="40">
        <v>0</v>
      </c>
      <c r="J7" s="40">
        <v>0</v>
      </c>
      <c r="K7" s="40">
        <v>1</v>
      </c>
      <c r="L7" s="219"/>
      <c r="M7" s="40">
        <v>50</v>
      </c>
      <c r="N7" s="318" t="str">
        <v>0:Disable
1:Enable</v>
      </c>
      <c r="O7" s="318" t="s">
        <v>11</v>
      </c>
      <c r="P7" s="40" t="str">
        <v>0x0</v>
      </c>
      <c r="Q7" s="40" t="str">
        <v>0x0</v>
      </c>
      <c r="R7" s="219" t="str">
        <v>NA</v>
      </c>
      <c r="S7" s="292" t="str">
        <v>T</v>
      </c>
      <c r="T7" s="10"/>
      <c r="U7" s="2"/>
      <c r="V7" s="2"/>
      <c r="W7" s="2"/>
      <c r="X7" s="10"/>
      <c r="Y7" s="10"/>
      <c r="Z7" s="10"/>
      <c r="AA7" s="6"/>
      <c r="AB7" s="6" t="str">
        <v>预留信号</v>
      </c>
      <c r="AC7" s="34"/>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row>
    <row r="8">
      <c r="A8" s="7"/>
      <c r="B8" s="7"/>
      <c r="C8" s="35" t="str">
        <v>0x2AB</v>
      </c>
      <c r="D8" s="69" t="str">
        <v>DRLLamp</v>
      </c>
      <c r="E8" s="7">
        <v>9</v>
      </c>
      <c r="F8" s="7">
        <v>1</v>
      </c>
      <c r="G8" s="70" t="str">
        <v>U</v>
      </c>
      <c r="H8" s="1">
        <v>1</v>
      </c>
      <c r="I8" s="1">
        <v>0</v>
      </c>
      <c r="J8" s="1">
        <v>0</v>
      </c>
      <c r="K8" s="1">
        <v>1</v>
      </c>
      <c r="L8" s="7"/>
      <c r="M8" s="1">
        <v>50</v>
      </c>
      <c r="N8" s="69" t="str">
        <v>0:OFF
1:ON</v>
      </c>
      <c r="O8" s="69" t="s">
        <v>10</v>
      </c>
      <c r="P8" s="1" t="str">
        <v>0x0</v>
      </c>
      <c r="Q8" s="1" t="str">
        <v>0x0</v>
      </c>
      <c r="R8" s="7" t="str">
        <v>NA</v>
      </c>
      <c r="S8" s="292" t="str">
        <v>T</v>
      </c>
      <c r="T8" s="293" t="str">
        <v>R</v>
      </c>
      <c r="U8" s="2"/>
      <c r="V8" s="2"/>
      <c r="W8" s="2"/>
      <c r="X8" s="10"/>
      <c r="Y8" s="10"/>
      <c r="Z8" s="10"/>
      <c r="AA8" s="6"/>
      <c r="AB8" s="6"/>
      <c r="AC8" s="34"/>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row>
    <row r="9">
      <c r="A9" s="7"/>
      <c r="B9" s="7"/>
      <c r="C9" s="35" t="str">
        <v>0x2AB</v>
      </c>
      <c r="D9" s="69" t="str">
        <v>DayNightStatus</v>
      </c>
      <c r="E9" s="7">
        <v>10</v>
      </c>
      <c r="F9" s="7">
        <v>1</v>
      </c>
      <c r="G9" s="70" t="str">
        <v>U</v>
      </c>
      <c r="H9" s="1">
        <v>1</v>
      </c>
      <c r="I9" s="1">
        <v>0</v>
      </c>
      <c r="J9" s="1">
        <v>0</v>
      </c>
      <c r="K9" s="1">
        <v>1</v>
      </c>
      <c r="L9" s="7"/>
      <c r="M9" s="1">
        <v>50</v>
      </c>
      <c r="N9" s="69" t="str">
        <v>0:Day
1:Night</v>
      </c>
      <c r="O9" s="69" t="str">
        <v>自动灯光判断当前外部灯光状态</v>
      </c>
      <c r="P9" s="1" t="str">
        <v>0x0</v>
      </c>
      <c r="Q9" s="1" t="str">
        <v>0x0</v>
      </c>
      <c r="R9" s="7" t="str">
        <v>NA</v>
      </c>
      <c r="S9" s="292" t="str">
        <v>T</v>
      </c>
      <c r="T9" s="10"/>
      <c r="U9" s="2"/>
      <c r="V9" s="2"/>
      <c r="W9" s="2"/>
      <c r="X9" s="10"/>
      <c r="Y9" s="10"/>
      <c r="Z9" s="10"/>
      <c r="AA9" s="6"/>
      <c r="AB9" s="6"/>
      <c r="AC9" s="34"/>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row>
    <row r="10">
      <c r="A10" s="7"/>
      <c r="B10" s="7"/>
      <c r="C10" s="335" t="str">
        <v>0x2AB</v>
      </c>
      <c r="D10" s="318" t="str">
        <v>BCM_RemoteKeyID</v>
      </c>
      <c r="E10" s="219">
        <v>11</v>
      </c>
      <c r="F10" s="219">
        <v>3</v>
      </c>
      <c r="G10" s="336" t="str">
        <v>U</v>
      </c>
      <c r="H10" s="217">
        <v>1</v>
      </c>
      <c r="I10" s="217">
        <v>0</v>
      </c>
      <c r="J10" s="217">
        <v>0</v>
      </c>
      <c r="K10" s="217">
        <v>7</v>
      </c>
      <c r="L10" s="219"/>
      <c r="M10" s="40">
        <v>50</v>
      </c>
      <c r="N10" s="318" t="str">
        <v>0:No ID detection
1:ID1
2:ID2
3:ID3
4:ID4</v>
      </c>
      <c r="O10" s="318" t="str" xml:space="preserve">
        <v>BCM report which remote key ID is on using </v>
      </c>
      <c r="P10" s="40" t="str">
        <v>0x0</v>
      </c>
      <c r="Q10" s="40" t="str">
        <v>0x0</v>
      </c>
      <c r="R10" s="219" t="str">
        <v>NA</v>
      </c>
      <c r="S10" s="292" t="str">
        <v>T</v>
      </c>
      <c r="T10" s="10"/>
      <c r="U10" s="2"/>
      <c r="V10" s="2"/>
      <c r="W10" s="2"/>
      <c r="X10" s="10"/>
      <c r="Y10" s="10"/>
      <c r="Z10" s="10"/>
      <c r="AA10" s="6"/>
      <c r="AB10" s="6" t="str">
        <v>预留信号</v>
      </c>
      <c r="AC10" s="34"/>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row>
    <row r="11">
      <c r="A11" s="7"/>
      <c r="B11" s="7"/>
      <c r="C11" s="35" t="str">
        <v>0x2AB</v>
      </c>
      <c r="D11" s="69" t="str">
        <v>BackLightControl</v>
      </c>
      <c r="E11" s="7">
        <v>14</v>
      </c>
      <c r="F11" s="7">
        <v>2</v>
      </c>
      <c r="G11" s="7" t="str">
        <v>U</v>
      </c>
      <c r="H11" s="1">
        <v>1</v>
      </c>
      <c r="I11" s="1">
        <v>0</v>
      </c>
      <c r="J11" s="1">
        <v>0</v>
      </c>
      <c r="K11" s="1">
        <v>3</v>
      </c>
      <c r="L11" s="7"/>
      <c r="M11" s="1">
        <v>50</v>
      </c>
      <c r="N11" s="69" t="str">
        <v>0:OFF
1:Light with the backlight level
2:Light with the maximum backlight level 
3:not used</v>
      </c>
      <c r="O11" s="69" t="s">
        <v>13</v>
      </c>
      <c r="P11" s="1" t="str">
        <v>0x0</v>
      </c>
      <c r="Q11" s="1" t="str">
        <v>0x0</v>
      </c>
      <c r="R11" s="7" t="str">
        <v>NA</v>
      </c>
      <c r="S11" s="292" t="str">
        <v>T</v>
      </c>
      <c r="T11" s="10"/>
      <c r="U11" s="2"/>
      <c r="V11" s="2"/>
      <c r="W11" s="2"/>
      <c r="X11" s="10"/>
      <c r="Y11" s="10"/>
      <c r="Z11" s="10"/>
      <c r="AA11" s="6"/>
      <c r="AB11" s="6"/>
      <c r="AC11" s="34"/>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row>
    <row r="12">
      <c r="A12" s="7"/>
      <c r="B12" s="7"/>
      <c r="C12" s="35" t="str">
        <v>0x2AB</v>
      </c>
      <c r="D12" s="69" t="str">
        <v>LockCtrl</v>
      </c>
      <c r="E12" s="7">
        <v>16</v>
      </c>
      <c r="F12" s="7">
        <v>8</v>
      </c>
      <c r="G12" s="7" t="str">
        <v>U</v>
      </c>
      <c r="H12" s="1">
        <v>1</v>
      </c>
      <c r="I12" s="1">
        <v>0</v>
      </c>
      <c r="J12" s="1">
        <v>0</v>
      </c>
      <c r="K12" s="1">
        <v>255</v>
      </c>
      <c r="L12" s="7"/>
      <c r="M12" s="1">
        <v>50</v>
      </c>
      <c r="N12" s="69" t="str">
        <v>0x0: no lock/unlock action
0x1: any lock request different from RKE or Smart and relock
0x21: RKE lock ID No.1
0x22: RKE lock ID No.2
0x23: RKE lock ID No.3
0x24: RKE lock ID No.4
0x2F: RKE 30s autolock
0x3F: Smart 30s autolock
0x31: Smart Entry lock ID No.1
0x32: Smart Entry lock ID No.2
0x33: Smart Entry lock ID No.3
0x34: Smart Entry lock ID No.4
0x41：Auto Window Up
0x81: any unlock request different from RKE and Smart
0xA1: RKE unlock ID No.1
0xA2: RKE unlock ID No.2
0xA3: RKE unlock ID No.3
0xA4: RKE unlock ID No.4
0xB1: Smart Entry unlock ID No.1
0xB2: Smart Entry unlock ID No.2
0xB3: Smart Entry unlock ID No.3
0xB4: Smart Entry unlock ID No.4
0xC1：Auto Window down</v>
      </c>
      <c r="O12" s="69" t="s">
        <v>12</v>
      </c>
      <c r="P12" s="1" t="str">
        <v>0x0</v>
      </c>
      <c r="Q12" s="1" t="str">
        <v>0x0</v>
      </c>
      <c r="R12" s="7" t="str">
        <v>NA</v>
      </c>
      <c r="S12" s="292" t="str">
        <v>T</v>
      </c>
      <c r="T12" s="2"/>
      <c r="U12" s="2"/>
      <c r="V12" s="2"/>
      <c r="W12" s="2"/>
      <c r="X12" s="10"/>
      <c r="Y12" s="10"/>
      <c r="Z12" s="10"/>
      <c r="AA12" s="6"/>
      <c r="AB12" s="6"/>
      <c r="AC12" s="34"/>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row>
    <row r="13">
      <c r="A13" s="7"/>
      <c r="B13" s="7"/>
      <c r="C13" s="35" t="str">
        <v>0x2AB</v>
      </c>
      <c r="D13" s="69" t="str">
        <v>BCM_BackLightLvl</v>
      </c>
      <c r="E13" s="7">
        <v>24</v>
      </c>
      <c r="F13" s="7">
        <v>8</v>
      </c>
      <c r="G13" s="7" t="str">
        <v>U</v>
      </c>
      <c r="H13" s="1">
        <v>0.4</v>
      </c>
      <c r="I13" s="1">
        <v>0</v>
      </c>
      <c r="J13" s="1">
        <v>14.4</v>
      </c>
      <c r="K13" s="1">
        <v>86.4</v>
      </c>
      <c r="L13" s="7" t="str">
        <v>%</v>
      </c>
      <c r="M13" s="1">
        <v>50</v>
      </c>
      <c r="N13" s="69"/>
      <c r="O13" s="69" t="s">
        <v>5</v>
      </c>
      <c r="P13" s="1" t="str">
        <v>0x0</v>
      </c>
      <c r="Q13" s="1" t="str">
        <v>0x0</v>
      </c>
      <c r="R13" s="7" t="str">
        <v>NA</v>
      </c>
      <c r="S13" s="292" t="str">
        <v>T</v>
      </c>
      <c r="T13" s="293" t="str">
        <v>R</v>
      </c>
      <c r="U13" s="2"/>
      <c r="V13" s="2"/>
      <c r="W13" s="2"/>
      <c r="X13" s="10"/>
      <c r="Y13" s="10"/>
      <c r="Z13" s="10"/>
      <c r="AA13" s="6"/>
      <c r="AB13" s="6"/>
      <c r="AC13" s="34"/>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row>
    <row r="14">
      <c r="A14" s="7"/>
      <c r="B14" s="7"/>
      <c r="C14" s="35" t="str">
        <v>0x2AB</v>
      </c>
      <c r="D14" s="69" t="str">
        <v>DirIndicationLeft</v>
      </c>
      <c r="E14" s="7">
        <v>32</v>
      </c>
      <c r="F14" s="7">
        <v>1</v>
      </c>
      <c r="G14" s="70" t="str">
        <v>U</v>
      </c>
      <c r="H14" s="1">
        <v>1</v>
      </c>
      <c r="I14" s="1">
        <v>0</v>
      </c>
      <c r="J14" s="1">
        <v>0</v>
      </c>
      <c r="K14" s="1">
        <v>1</v>
      </c>
      <c r="L14" s="7"/>
      <c r="M14" s="1">
        <v>50</v>
      </c>
      <c r="N14" s="69" t="str">
        <v>0:OFF
1:ON</v>
      </c>
      <c r="O14" s="69" t="s">
        <v>4</v>
      </c>
      <c r="P14" s="1" t="str">
        <v>0x0</v>
      </c>
      <c r="Q14" s="1" t="str">
        <v>0x0</v>
      </c>
      <c r="R14" s="7" t="str">
        <v>NA</v>
      </c>
      <c r="S14" s="292" t="str">
        <v>T</v>
      </c>
      <c r="T14" s="293" t="str">
        <v>R</v>
      </c>
      <c r="U14" s="2"/>
      <c r="V14" s="2"/>
      <c r="W14" s="2"/>
      <c r="X14" s="10"/>
      <c r="Y14" s="322" t="str">
        <v>R</v>
      </c>
      <c r="Z14" s="322" t="str">
        <v>R</v>
      </c>
      <c r="AA14" s="6"/>
      <c r="AB14" s="6"/>
      <c r="AC14" s="34" t="str">
        <v>2025.06.03，新增BSD接收</v>
      </c>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row>
    <row r="15">
      <c r="A15" s="7"/>
      <c r="B15" s="7"/>
      <c r="C15" s="35" t="str">
        <v>0x2AB</v>
      </c>
      <c r="D15" s="69" t="str">
        <v>DirIndicationRight</v>
      </c>
      <c r="E15" s="7">
        <v>33</v>
      </c>
      <c r="F15" s="7">
        <v>1</v>
      </c>
      <c r="G15" s="70" t="str">
        <v>U</v>
      </c>
      <c r="H15" s="1">
        <v>1</v>
      </c>
      <c r="I15" s="1">
        <v>0</v>
      </c>
      <c r="J15" s="1">
        <v>0</v>
      </c>
      <c r="K15" s="1">
        <v>1</v>
      </c>
      <c r="L15" s="7"/>
      <c r="M15" s="1">
        <v>50</v>
      </c>
      <c r="N15" s="69" t="str">
        <v>0:OFF
1:ON</v>
      </c>
      <c r="O15" s="69" t="s">
        <v>6</v>
      </c>
      <c r="P15" s="1" t="str">
        <v>0x0</v>
      </c>
      <c r="Q15" s="1" t="str">
        <v>0x0</v>
      </c>
      <c r="R15" s="7" t="str">
        <v>NA</v>
      </c>
      <c r="S15" s="292" t="str">
        <v>T</v>
      </c>
      <c r="T15" s="293" t="str">
        <v>R</v>
      </c>
      <c r="U15" s="2"/>
      <c r="V15" s="2"/>
      <c r="W15" s="2"/>
      <c r="X15" s="10"/>
      <c r="Y15" s="322" t="str">
        <v>R</v>
      </c>
      <c r="Z15" s="322" t="str">
        <v>R</v>
      </c>
      <c r="AA15" s="6"/>
      <c r="AB15" s="6"/>
      <c r="AC15" s="34" t="str">
        <v>2025.06.03，新增BSD接收</v>
      </c>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row>
    <row r="16">
      <c r="A16" s="7"/>
      <c r="B16" s="7"/>
      <c r="C16" s="7" t="str">
        <v>0x2AB</v>
      </c>
      <c r="D16" s="21" t="str">
        <v>TurnSwitch</v>
      </c>
      <c r="E16" s="27">
        <v>34</v>
      </c>
      <c r="F16" s="27">
        <v>2</v>
      </c>
      <c r="G16" s="27" t="str">
        <v>U</v>
      </c>
      <c r="H16" s="1">
        <v>1</v>
      </c>
      <c r="I16" s="1">
        <v>0</v>
      </c>
      <c r="J16" s="1">
        <v>0</v>
      </c>
      <c r="K16" s="1">
        <v>3</v>
      </c>
      <c r="L16" s="27"/>
      <c r="M16" s="1">
        <v>10</v>
      </c>
      <c r="N16" s="26" t="str">
        <v>0x0: OFF
0x1: Left
0x2: Right
0x3: Error</v>
      </c>
      <c r="O16" s="21" t="str">
        <v>转向开关状态</v>
      </c>
      <c r="P16" s="1" t="str">
        <v>0x0</v>
      </c>
      <c r="Q16" s="1" t="str">
        <v>0x0</v>
      </c>
      <c r="R16" s="1" t="str">
        <v>0x3</v>
      </c>
      <c r="S16" s="292" t="str">
        <v>T</v>
      </c>
      <c r="T16" s="10"/>
      <c r="U16" s="2"/>
      <c r="V16" s="2"/>
      <c r="W16" s="2"/>
      <c r="X16" s="10"/>
      <c r="Y16" s="293" t="str">
        <v>R</v>
      </c>
      <c r="Z16" s="293" t="str">
        <v>R</v>
      </c>
      <c r="AA16" s="6"/>
      <c r="AB16" s="6"/>
      <c r="AC16" s="34" t="str">
        <v>20241031，新增BSDR接收</v>
      </c>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row>
    <row r="17">
      <c r="A17" s="7"/>
      <c r="B17" s="7"/>
      <c r="C17" s="335" t="str">
        <v>0x2AB</v>
      </c>
      <c r="D17" s="318" t="str">
        <v>HandBrakingStatus</v>
      </c>
      <c r="E17" s="219">
        <v>36</v>
      </c>
      <c r="F17" s="219">
        <v>1</v>
      </c>
      <c r="G17" s="317" t="str">
        <v>U</v>
      </c>
      <c r="H17" s="40">
        <v>1</v>
      </c>
      <c r="I17" s="40">
        <v>0</v>
      </c>
      <c r="J17" s="40">
        <v>0</v>
      </c>
      <c r="K17" s="40">
        <v>1</v>
      </c>
      <c r="L17" s="219"/>
      <c r="M17" s="40">
        <v>50</v>
      </c>
      <c r="N17" s="318" t="str">
        <v>0:Release
1:Braking</v>
      </c>
      <c r="O17" s="318" t="s">
        <v>8</v>
      </c>
      <c r="P17" s="40" t="str">
        <v>0x0</v>
      </c>
      <c r="Q17" s="40" t="str">
        <v>0x0</v>
      </c>
      <c r="R17" s="219" t="str">
        <v>NA</v>
      </c>
      <c r="S17" s="292" t="str">
        <v>T</v>
      </c>
      <c r="T17" s="293" t="str">
        <v>R</v>
      </c>
      <c r="U17" s="2"/>
      <c r="V17" s="2"/>
      <c r="W17" s="2"/>
      <c r="X17" s="10"/>
      <c r="Y17" s="10"/>
      <c r="Z17" s="10"/>
      <c r="AA17" s="6"/>
      <c r="AB17" s="6" t="str">
        <v>预留信号</v>
      </c>
      <c r="AC17" s="34"/>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row>
    <row r="18">
      <c r="A18" s="7"/>
      <c r="B18" s="7"/>
      <c r="C18" s="35" t="str">
        <v>0x2AB</v>
      </c>
      <c r="D18" s="69" t="str">
        <v>KeyState</v>
      </c>
      <c r="E18" s="7">
        <v>40</v>
      </c>
      <c r="F18" s="7">
        <v>3</v>
      </c>
      <c r="G18" s="71" t="str">
        <v>U</v>
      </c>
      <c r="H18" s="2">
        <v>1</v>
      </c>
      <c r="I18" s="2">
        <v>0</v>
      </c>
      <c r="J18" s="2">
        <v>0</v>
      </c>
      <c r="K18" s="2">
        <v>7</v>
      </c>
      <c r="L18" s="7"/>
      <c r="M18" s="1">
        <v>50</v>
      </c>
      <c r="N18" s="69" t="str">
        <v>0:OFF
1:ACC
2:IGN
3:CRANK+IG
7:error</v>
      </c>
      <c r="O18" s="69" t="s">
        <v>7</v>
      </c>
      <c r="P18" s="1" t="str">
        <v>0x0</v>
      </c>
      <c r="Q18" s="1" t="str">
        <v>0x0</v>
      </c>
      <c r="R18" s="7" t="str">
        <v>NA</v>
      </c>
      <c r="S18" s="292" t="str">
        <v>T</v>
      </c>
      <c r="T18" s="293" t="str">
        <v>R</v>
      </c>
      <c r="U18" s="293" t="str">
        <v>R</v>
      </c>
      <c r="V18" s="2"/>
      <c r="W18" s="2"/>
      <c r="X18" s="10"/>
      <c r="Y18" s="293" t="str">
        <v>R</v>
      </c>
      <c r="Z18" s="293" t="str">
        <v>R</v>
      </c>
      <c r="AA18" s="6"/>
      <c r="AB18" s="6"/>
      <c r="AC18" s="34" t="str">
        <v>20241031，新增BSDR接收</v>
      </c>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c r="A19" s="7"/>
      <c r="B19" s="7"/>
      <c r="C19" s="35" t="str">
        <v>0x2AB</v>
      </c>
      <c r="D19" s="69" t="str">
        <v>BCM_KeyState_VD</v>
      </c>
      <c r="E19" s="7">
        <v>43</v>
      </c>
      <c r="F19" s="7">
        <v>2</v>
      </c>
      <c r="G19" s="7" t="str">
        <v>U</v>
      </c>
      <c r="H19" s="1">
        <v>1</v>
      </c>
      <c r="I19" s="1">
        <v>0</v>
      </c>
      <c r="J19" s="1">
        <v>0</v>
      </c>
      <c r="K19" s="1">
        <v>3</v>
      </c>
      <c r="L19" s="7"/>
      <c r="M19" s="1">
        <v>50</v>
      </c>
      <c r="N19" s="69" t="str">
        <v>0:Inalid
3:Valid</v>
      </c>
      <c r="O19" s="69" t="s">
        <v>9</v>
      </c>
      <c r="P19" s="1" t="str">
        <v>0x0</v>
      </c>
      <c r="Q19" s="1" t="str">
        <v>0x0</v>
      </c>
      <c r="R19" s="7" t="str">
        <v>NA</v>
      </c>
      <c r="S19" s="292" t="str">
        <v>T</v>
      </c>
      <c r="T19" s="293" t="str">
        <v>R</v>
      </c>
      <c r="U19" s="2"/>
      <c r="V19" s="2"/>
      <c r="W19" s="2"/>
      <c r="X19" s="10"/>
      <c r="Y19" s="10"/>
      <c r="Z19" s="10"/>
      <c r="AA19" s="6"/>
      <c r="AB19" s="6"/>
      <c r="AC19" s="34"/>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c r="A20" s="7"/>
      <c r="B20" s="7"/>
      <c r="C20" s="35" t="str">
        <v>0x2AB</v>
      </c>
      <c r="D20" s="69" t="str">
        <v>TurnSwitchVd</v>
      </c>
      <c r="E20" s="7">
        <v>45</v>
      </c>
      <c r="F20" s="7">
        <v>1</v>
      </c>
      <c r="G20" s="70" t="str">
        <v>U</v>
      </c>
      <c r="H20" s="1">
        <v>1</v>
      </c>
      <c r="I20" s="1">
        <v>0</v>
      </c>
      <c r="J20" s="1">
        <v>0</v>
      </c>
      <c r="K20" s="1">
        <v>1</v>
      </c>
      <c r="L20" s="7"/>
      <c r="M20" s="1">
        <v>50</v>
      </c>
      <c r="N20" s="69" t="str">
        <v>0: not valid
1: valid</v>
      </c>
      <c r="O20" s="69" t="str">
        <v>转向开关状态有效位</v>
      </c>
      <c r="P20" s="1" t="str">
        <v>0x0</v>
      </c>
      <c r="Q20" s="1" t="str">
        <v>0x0</v>
      </c>
      <c r="R20" s="7" t="str">
        <v>NA</v>
      </c>
      <c r="S20" s="292" t="str">
        <v>T</v>
      </c>
      <c r="T20" s="10"/>
      <c r="U20" s="2"/>
      <c r="V20" s="2"/>
      <c r="W20" s="2"/>
      <c r="X20" s="10"/>
      <c r="Y20" s="10"/>
      <c r="Z20" s="10"/>
      <c r="AA20" s="6"/>
      <c r="AB20" s="6"/>
      <c r="AC20" s="34"/>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c r="A21" s="7"/>
      <c r="B21" s="7"/>
      <c r="C21" s="35" t="str">
        <v>0x2AB</v>
      </c>
      <c r="D21" s="69" t="str">
        <v>WiperStatus</v>
      </c>
      <c r="E21" s="7">
        <v>46</v>
      </c>
      <c r="F21" s="7">
        <v>2</v>
      </c>
      <c r="G21" s="7" t="str">
        <v>U</v>
      </c>
      <c r="H21" s="1">
        <v>1</v>
      </c>
      <c r="I21" s="1">
        <v>0</v>
      </c>
      <c r="J21" s="1">
        <v>0</v>
      </c>
      <c r="K21" s="1">
        <v>3</v>
      </c>
      <c r="L21" s="7"/>
      <c r="M21" s="1">
        <v>50</v>
      </c>
      <c r="N21" s="69" t="str" xml:space="preserve">
        <v>0:wiper  off
1:Wiper  low 
2:Wiper   high </v>
      </c>
      <c r="O21" s="69" t="s">
        <v>18</v>
      </c>
      <c r="P21" s="1" t="str">
        <v>0x0</v>
      </c>
      <c r="Q21" s="1" t="str">
        <v>0x0</v>
      </c>
      <c r="R21" s="7" t="str">
        <v>NA</v>
      </c>
      <c r="S21" s="292" t="str">
        <v>T</v>
      </c>
      <c r="T21" s="10"/>
      <c r="U21" s="2"/>
      <c r="V21" s="2"/>
      <c r="W21" s="2"/>
      <c r="X21" s="10"/>
      <c r="Y21" s="10"/>
      <c r="Z21" s="10"/>
      <c r="AA21" s="6"/>
      <c r="AB21" s="6"/>
      <c r="AC21" s="34"/>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row>
    <row r="22">
      <c r="A22" s="7"/>
      <c r="B22" s="7"/>
      <c r="C22" s="35" t="str">
        <v>0x2AB</v>
      </c>
      <c r="D22" s="69" t="str">
        <v>KeyOnCounter</v>
      </c>
      <c r="E22" s="7">
        <v>56</v>
      </c>
      <c r="F22" s="7">
        <v>16</v>
      </c>
      <c r="G22" s="7" t="str">
        <v>U</v>
      </c>
      <c r="H22" s="1">
        <v>1</v>
      </c>
      <c r="I22" s="1">
        <v>0</v>
      </c>
      <c r="J22" s="1">
        <v>0</v>
      </c>
      <c r="K22" s="1">
        <v>65534</v>
      </c>
      <c r="L22" s="7"/>
      <c r="M22" s="1">
        <v>50</v>
      </c>
      <c r="N22" s="69"/>
      <c r="O22" s="69" t="s">
        <v>17</v>
      </c>
      <c r="P22" s="1" t="str">
        <v>0x0</v>
      </c>
      <c r="Q22" s="1" t="str">
        <v>0x0</v>
      </c>
      <c r="R22" s="7" t="str">
        <v>NA</v>
      </c>
      <c r="S22" s="292" t="str">
        <v>T</v>
      </c>
      <c r="T22" s="10"/>
      <c r="U22" s="2"/>
      <c r="V22" s="2"/>
      <c r="W22" s="2"/>
      <c r="X22" s="10"/>
      <c r="Y22" s="10"/>
      <c r="Z22" s="10"/>
      <c r="AA22" s="6"/>
      <c r="AB22" s="6"/>
      <c r="AC22" s="34"/>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row>
    <row r="23">
      <c r="A23" s="7" t="str">
        <v>BCM</v>
      </c>
      <c r="B23" s="7" t="str">
        <v>BCM_2CD</v>
      </c>
      <c r="C23" s="321" t="str">
        <v>0x2CD</v>
      </c>
      <c r="D23" s="69" t="str">
        <v>HazardWarningLightStatus</v>
      </c>
      <c r="E23" s="7">
        <v>0</v>
      </c>
      <c r="F23" s="7">
        <v>1</v>
      </c>
      <c r="G23" s="70" t="str">
        <v>U</v>
      </c>
      <c r="H23" s="1">
        <v>1</v>
      </c>
      <c r="I23" s="1">
        <v>0</v>
      </c>
      <c r="J23" s="1">
        <v>0</v>
      </c>
      <c r="K23" s="1">
        <v>1</v>
      </c>
      <c r="L23" s="7"/>
      <c r="M23" s="1">
        <v>50</v>
      </c>
      <c r="N23" s="69" t="str">
        <v>0:OFF
1:ON</v>
      </c>
      <c r="O23" s="69" t="str">
        <v>Hazard Warning Light  Status
危险警示灯状态</v>
      </c>
      <c r="P23" s="1" t="str">
        <v>0x0</v>
      </c>
      <c r="Q23" s="1" t="str">
        <v>0x0</v>
      </c>
      <c r="R23" s="1" t="str">
        <v>NA</v>
      </c>
      <c r="S23" s="292" t="str">
        <v>T</v>
      </c>
      <c r="T23" s="10"/>
      <c r="U23" s="2"/>
      <c r="V23" s="2"/>
      <c r="W23" s="2"/>
      <c r="X23" s="10"/>
      <c r="Y23" s="10"/>
      <c r="Z23" s="10"/>
      <c r="AA23" s="6"/>
      <c r="AB23" s="6"/>
      <c r="AC23" s="34"/>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row>
    <row r="24">
      <c r="A24" s="7"/>
      <c r="B24" s="7"/>
      <c r="C24" s="321" t="str">
        <v>0x2CD</v>
      </c>
      <c r="D24" s="69" t="str">
        <v>RearWiperCtrl</v>
      </c>
      <c r="E24" s="7">
        <v>1</v>
      </c>
      <c r="F24" s="7">
        <v>2</v>
      </c>
      <c r="G24" s="7" t="str">
        <v>U</v>
      </c>
      <c r="H24" s="1">
        <v>1</v>
      </c>
      <c r="I24" s="1">
        <v>0</v>
      </c>
      <c r="J24" s="1">
        <v>0</v>
      </c>
      <c r="K24" s="1">
        <v>3</v>
      </c>
      <c r="L24" s="7"/>
      <c r="M24" s="1">
        <v>50</v>
      </c>
      <c r="N24" s="69" t="str">
        <v>0:wiper  off
1:Wiper  low 
2:Wiper   high 
3:Wiper Relay Circuit Error</v>
      </c>
      <c r="O24" s="69" t="s">
        <v>62</v>
      </c>
      <c r="P24" s="1" t="str">
        <v>0x0</v>
      </c>
      <c r="Q24" s="1" t="str">
        <v>0x0</v>
      </c>
      <c r="R24" s="1" t="str">
        <v>NA</v>
      </c>
      <c r="S24" s="292" t="str">
        <v>T</v>
      </c>
      <c r="T24" s="10"/>
      <c r="U24" s="2"/>
      <c r="V24" s="2"/>
      <c r="W24" s="2"/>
      <c r="X24" s="10"/>
      <c r="Y24" s="10"/>
      <c r="Z24" s="10"/>
      <c r="AA24" s="6"/>
      <c r="AB24" s="6"/>
      <c r="AC24" s="34"/>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row>
    <row r="25">
      <c r="A25" s="7"/>
      <c r="B25" s="7"/>
      <c r="C25" s="321" t="str">
        <v>0x2CD</v>
      </c>
      <c r="D25" s="69" t="str">
        <v>FrontWindscreenWashSW</v>
      </c>
      <c r="E25" s="7">
        <v>3</v>
      </c>
      <c r="F25" s="7">
        <v>1</v>
      </c>
      <c r="G25" s="70" t="str">
        <v>U</v>
      </c>
      <c r="H25" s="1">
        <v>1</v>
      </c>
      <c r="I25" s="1">
        <v>0</v>
      </c>
      <c r="J25" s="1">
        <v>0</v>
      </c>
      <c r="K25" s="1">
        <v>1</v>
      </c>
      <c r="L25" s="7"/>
      <c r="M25" s="1">
        <v>50</v>
      </c>
      <c r="N25" s="69" t="str">
        <v>0:OFF
1:ON</v>
      </c>
      <c r="O25" s="69" t="str">
        <v>Front windscreen washing switch status
前挡风玻璃清洗开关状态</v>
      </c>
      <c r="P25" s="1" t="str">
        <v>0x0</v>
      </c>
      <c r="Q25" s="1" t="str">
        <v>0x0</v>
      </c>
      <c r="R25" s="1" t="str">
        <v>NA</v>
      </c>
      <c r="S25" s="292" t="str">
        <v>T</v>
      </c>
      <c r="T25" s="10"/>
      <c r="U25" s="2"/>
      <c r="V25" s="2"/>
      <c r="W25" s="2"/>
      <c r="X25" s="10"/>
      <c r="Y25" s="10"/>
      <c r="Z25" s="10"/>
      <c r="AA25" s="6"/>
      <c r="AB25" s="6"/>
      <c r="AC25" s="34"/>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row>
    <row r="26">
      <c r="A26" s="7"/>
      <c r="B26" s="7"/>
      <c r="C26" s="321" t="str">
        <v>0x2CD</v>
      </c>
      <c r="D26" s="69" t="str">
        <v>FrontWiperIntAutoSW</v>
      </c>
      <c r="E26" s="7">
        <v>4</v>
      </c>
      <c r="F26" s="7">
        <v>1</v>
      </c>
      <c r="G26" s="70" t="str">
        <v>U</v>
      </c>
      <c r="H26" s="1">
        <v>1</v>
      </c>
      <c r="I26" s="1">
        <v>0</v>
      </c>
      <c r="J26" s="1">
        <v>0</v>
      </c>
      <c r="K26" s="1">
        <v>1</v>
      </c>
      <c r="L26" s="7"/>
      <c r="M26" s="1">
        <v>50</v>
      </c>
      <c r="N26" s="69" t="str">
        <v>0:OFF
1:ON</v>
      </c>
      <c r="O26" s="69" t="str">
        <v>Front wiper Int or Auto switch
前雨刮间歇或自动雨刮开关状态</v>
      </c>
      <c r="P26" s="1" t="str">
        <v>0x0</v>
      </c>
      <c r="Q26" s="1" t="str">
        <v>0x0</v>
      </c>
      <c r="R26" s="1" t="str">
        <v>NA</v>
      </c>
      <c r="S26" s="292" t="str">
        <v>T</v>
      </c>
      <c r="T26" s="10"/>
      <c r="U26" s="2"/>
      <c r="V26" s="2"/>
      <c r="W26" s="2"/>
      <c r="X26" s="10"/>
      <c r="Y26" s="10"/>
      <c r="Z26" s="10"/>
      <c r="AA26" s="6"/>
      <c r="AB26" s="6"/>
      <c r="AC26" s="34"/>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row>
    <row r="27">
      <c r="A27" s="7"/>
      <c r="B27" s="7"/>
      <c r="C27" s="321" t="str">
        <v>0x2CD</v>
      </c>
      <c r="D27" s="69" t="str">
        <v>KeyInHoleStatus</v>
      </c>
      <c r="E27" s="7">
        <v>5</v>
      </c>
      <c r="F27" s="7">
        <v>1</v>
      </c>
      <c r="G27" s="70" t="str">
        <v>U</v>
      </c>
      <c r="H27" s="1">
        <v>1</v>
      </c>
      <c r="I27" s="1">
        <v>0</v>
      </c>
      <c r="J27" s="1">
        <v>0</v>
      </c>
      <c r="K27" s="1">
        <v>1</v>
      </c>
      <c r="L27" s="7"/>
      <c r="M27" s="1">
        <v>50</v>
      </c>
      <c r="N27" s="69" t="str">
        <v>0:False
1:True</v>
      </c>
      <c r="O27" s="69" t="s">
        <v>67</v>
      </c>
      <c r="P27" s="1" t="str">
        <v>0x0</v>
      </c>
      <c r="Q27" s="1" t="str">
        <v>0x0</v>
      </c>
      <c r="R27" s="1" t="str">
        <v>NA</v>
      </c>
      <c r="S27" s="292" t="str">
        <v>T</v>
      </c>
      <c r="T27" s="10"/>
      <c r="U27" s="2"/>
      <c r="V27" s="2"/>
      <c r="W27" s="2"/>
      <c r="X27" s="10"/>
      <c r="Y27" s="10"/>
      <c r="Z27" s="10"/>
      <c r="AA27" s="6"/>
      <c r="AB27" s="6"/>
      <c r="AC27" s="34"/>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row>
    <row r="28">
      <c r="A28" s="7"/>
      <c r="B28" s="7"/>
      <c r="C28" s="321" t="str">
        <v>0x2CD</v>
      </c>
      <c r="D28" s="69" t="str">
        <v>AutoLightSW</v>
      </c>
      <c r="E28" s="7">
        <v>6</v>
      </c>
      <c r="F28" s="7">
        <v>1</v>
      </c>
      <c r="G28" s="70" t="str">
        <v>U</v>
      </c>
      <c r="H28" s="1">
        <v>1</v>
      </c>
      <c r="I28" s="1">
        <v>0</v>
      </c>
      <c r="J28" s="1">
        <v>0</v>
      </c>
      <c r="K28" s="1">
        <v>1</v>
      </c>
      <c r="L28" s="7"/>
      <c r="M28" s="1">
        <v>50</v>
      </c>
      <c r="N28" s="69" t="str">
        <v>0:OFF
1:ON</v>
      </c>
      <c r="O28" s="69" t="s">
        <v>66</v>
      </c>
      <c r="P28" s="1" t="str">
        <v>0x0</v>
      </c>
      <c r="Q28" s="1" t="str">
        <v>0x0</v>
      </c>
      <c r="R28" s="1" t="str">
        <v>NA</v>
      </c>
      <c r="S28" s="292" t="str">
        <v>T</v>
      </c>
      <c r="T28" s="293" t="str">
        <v>R</v>
      </c>
      <c r="U28" s="2"/>
      <c r="V28" s="2"/>
      <c r="W28" s="2"/>
      <c r="X28" s="10"/>
      <c r="Y28" s="10"/>
      <c r="Z28" s="10"/>
      <c r="AA28" s="6"/>
      <c r="AB28" s="6"/>
      <c r="AC28" s="34"/>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row>
    <row r="29">
      <c r="A29" s="7"/>
      <c r="B29" s="7"/>
      <c r="C29" s="321" t="str">
        <v>0x2CD</v>
      </c>
      <c r="D29" s="69" t="str">
        <v>BCM_RemoteFeedback</v>
      </c>
      <c r="E29" s="7">
        <v>13</v>
      </c>
      <c r="F29" s="7">
        <v>3</v>
      </c>
      <c r="G29" s="70" t="str">
        <v>U</v>
      </c>
      <c r="H29" s="1">
        <v>1</v>
      </c>
      <c r="I29" s="1">
        <v>0</v>
      </c>
      <c r="J29" s="1">
        <v>0</v>
      </c>
      <c r="K29" s="1">
        <v>7</v>
      </c>
      <c r="L29" s="24"/>
      <c r="M29" s="7">
        <v>50</v>
      </c>
      <c r="N29" s="69" t="str">
        <v>0:Nothing
1:Last remote ctr done
2:Auth failed
3:Condition error
4:Error</v>
      </c>
      <c r="O29" s="69" t="s">
        <v>69</v>
      </c>
      <c r="P29" s="1" t="str">
        <v>0x0</v>
      </c>
      <c r="Q29" s="1" t="str">
        <v>0x0</v>
      </c>
      <c r="R29" s="1" t="str">
        <v>NA</v>
      </c>
      <c r="S29" s="292" t="str">
        <v>T</v>
      </c>
      <c r="T29" s="10"/>
      <c r="U29" s="2"/>
      <c r="V29" s="2"/>
      <c r="W29" s="2"/>
      <c r="X29" s="10"/>
      <c r="Y29" s="10"/>
      <c r="Z29" s="10"/>
      <c r="AA29" s="6"/>
      <c r="AB29" s="6"/>
      <c r="AC29" s="34"/>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row>
    <row r="30">
      <c r="A30" s="7"/>
      <c r="B30" s="7"/>
      <c r="C30" s="319" t="str">
        <v>0x2CD</v>
      </c>
      <c r="D30" s="318" t="str">
        <v>BCM_RemoteAuthstate</v>
      </c>
      <c r="E30" s="219">
        <v>11</v>
      </c>
      <c r="F30" s="219">
        <v>2</v>
      </c>
      <c r="G30" s="317" t="str">
        <v>U</v>
      </c>
      <c r="H30" s="40">
        <v>1</v>
      </c>
      <c r="I30" s="40">
        <v>0</v>
      </c>
      <c r="J30" s="40">
        <v>0</v>
      </c>
      <c r="K30" s="40">
        <v>3</v>
      </c>
      <c r="L30" s="374"/>
      <c r="M30" s="219">
        <v>50</v>
      </c>
      <c r="N30" s="318" t="str">
        <v>0:Default
1:RmtAuthOK
2:RmtAuthNotOK
3:Invalid</v>
      </c>
      <c r="O30" s="318" t="s">
        <v>68</v>
      </c>
      <c r="P30" s="1" t="str">
        <v>0x0</v>
      </c>
      <c r="Q30" s="1" t="str">
        <v>0x0</v>
      </c>
      <c r="R30" s="1" t="str">
        <v>NA</v>
      </c>
      <c r="S30" s="292" t="str">
        <v>T</v>
      </c>
      <c r="T30" s="10"/>
      <c r="U30" s="2"/>
      <c r="V30" s="2"/>
      <c r="W30" s="2"/>
      <c r="X30" s="10"/>
      <c r="Y30" s="10"/>
      <c r="Z30" s="10"/>
      <c r="AA30" s="6"/>
      <c r="AB30" s="6" t="str">
        <v>预留信号</v>
      </c>
      <c r="AC30" s="34"/>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row>
    <row r="31">
      <c r="A31" s="7"/>
      <c r="B31" s="7"/>
      <c r="C31" s="319" t="str">
        <v>0x2CD</v>
      </c>
      <c r="D31" s="318" t="str">
        <v>FLWindowStatus</v>
      </c>
      <c r="E31" s="219">
        <v>20</v>
      </c>
      <c r="F31" s="219">
        <v>1</v>
      </c>
      <c r="G31" s="317" t="str">
        <v>U</v>
      </c>
      <c r="H31" s="40">
        <v>1</v>
      </c>
      <c r="I31" s="40">
        <v>0</v>
      </c>
      <c r="J31" s="40">
        <v>0</v>
      </c>
      <c r="K31" s="40">
        <v>1</v>
      </c>
      <c r="L31" s="219"/>
      <c r="M31" s="40">
        <v>50</v>
      </c>
      <c r="N31" s="318" t="str">
        <v>0:off(close)
1:on(open)</v>
      </c>
      <c r="O31" s="318" t="s">
        <v>71</v>
      </c>
      <c r="P31" s="1" t="str">
        <v>0x0</v>
      </c>
      <c r="Q31" s="1" t="str">
        <v>0x0</v>
      </c>
      <c r="R31" s="1" t="str">
        <v>NA</v>
      </c>
      <c r="S31" s="292" t="str">
        <v>T</v>
      </c>
      <c r="T31" s="10"/>
      <c r="U31" s="2"/>
      <c r="V31" s="2"/>
      <c r="W31" s="2"/>
      <c r="X31" s="10"/>
      <c r="Y31" s="10"/>
      <c r="Z31" s="10"/>
      <c r="AA31" s="6"/>
      <c r="AB31" s="6" t="str">
        <v>预留信号</v>
      </c>
      <c r="AC31" s="34"/>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row>
    <row r="32">
      <c r="A32" s="7"/>
      <c r="B32" s="7"/>
      <c r="C32" s="319" t="str">
        <v>0x2CD</v>
      </c>
      <c r="D32" s="318" t="str">
        <v>FRWindowStatus</v>
      </c>
      <c r="E32" s="219">
        <v>21</v>
      </c>
      <c r="F32" s="219">
        <v>1</v>
      </c>
      <c r="G32" s="317" t="str">
        <v>U</v>
      </c>
      <c r="H32" s="40">
        <v>1</v>
      </c>
      <c r="I32" s="40">
        <v>0</v>
      </c>
      <c r="J32" s="40">
        <v>0</v>
      </c>
      <c r="K32" s="40">
        <v>1</v>
      </c>
      <c r="L32" s="219"/>
      <c r="M32" s="40">
        <v>50</v>
      </c>
      <c r="N32" s="318" t="str">
        <v>0:off(close)
1:on(open)</v>
      </c>
      <c r="O32" s="318" t="s">
        <v>70</v>
      </c>
      <c r="P32" s="1" t="str">
        <v>0x0</v>
      </c>
      <c r="Q32" s="1" t="str">
        <v>0x0</v>
      </c>
      <c r="R32" s="1" t="str">
        <v>NA</v>
      </c>
      <c r="S32" s="292" t="str">
        <v>T</v>
      </c>
      <c r="T32" s="10"/>
      <c r="U32" s="2"/>
      <c r="V32" s="2"/>
      <c r="W32" s="2"/>
      <c r="X32" s="10"/>
      <c r="Y32" s="10"/>
      <c r="Z32" s="10"/>
      <c r="AA32" s="6"/>
      <c r="AB32" s="6" t="str">
        <v>预留信号</v>
      </c>
      <c r="AC32" s="34"/>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row>
    <row r="33">
      <c r="A33" s="7"/>
      <c r="B33" s="7"/>
      <c r="C33" s="319" t="str">
        <v>0x2CD</v>
      </c>
      <c r="D33" s="318" t="str">
        <v>RLWindowStatus</v>
      </c>
      <c r="E33" s="219">
        <v>22</v>
      </c>
      <c r="F33" s="219">
        <v>1</v>
      </c>
      <c r="G33" s="317" t="str">
        <v>U</v>
      </c>
      <c r="H33" s="40">
        <v>1</v>
      </c>
      <c r="I33" s="40">
        <v>0</v>
      </c>
      <c r="J33" s="40">
        <v>0</v>
      </c>
      <c r="K33" s="40">
        <v>1</v>
      </c>
      <c r="L33" s="219"/>
      <c r="M33" s="40">
        <v>50</v>
      </c>
      <c r="N33" s="318" t="str">
        <v>0:off(close)
1:on(open)</v>
      </c>
      <c r="O33" s="318" t="s">
        <v>38</v>
      </c>
      <c r="P33" s="1" t="str">
        <v>0x0</v>
      </c>
      <c r="Q33" s="1" t="str">
        <v>0x0</v>
      </c>
      <c r="R33" s="1" t="str">
        <v>NA</v>
      </c>
      <c r="S33" s="292" t="str">
        <v>T</v>
      </c>
      <c r="T33" s="10"/>
      <c r="U33" s="2"/>
      <c r="V33" s="2"/>
      <c r="W33" s="2"/>
      <c r="X33" s="10"/>
      <c r="Y33" s="10"/>
      <c r="Z33" s="10"/>
      <c r="AA33" s="6"/>
      <c r="AB33" s="6" t="str">
        <v>预留信号</v>
      </c>
      <c r="AC33" s="34"/>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row>
    <row r="34">
      <c r="A34" s="7"/>
      <c r="B34" s="7"/>
      <c r="C34" s="319" t="str">
        <v>0x2CD</v>
      </c>
      <c r="D34" s="318" t="str">
        <v>RRWindowStatus</v>
      </c>
      <c r="E34" s="219">
        <v>23</v>
      </c>
      <c r="F34" s="219">
        <v>1</v>
      </c>
      <c r="G34" s="317" t="str">
        <v>U</v>
      </c>
      <c r="H34" s="40">
        <v>1</v>
      </c>
      <c r="I34" s="40">
        <v>0</v>
      </c>
      <c r="J34" s="40">
        <v>0</v>
      </c>
      <c r="K34" s="40">
        <v>1</v>
      </c>
      <c r="L34" s="219"/>
      <c r="M34" s="40">
        <v>50</v>
      </c>
      <c r="N34" s="318" t="str">
        <v>0:off(close)
1:on(open)</v>
      </c>
      <c r="O34" s="318" t="s">
        <v>36</v>
      </c>
      <c r="P34" s="1" t="str">
        <v>0x0</v>
      </c>
      <c r="Q34" s="1" t="str">
        <v>0x0</v>
      </c>
      <c r="R34" s="1" t="str">
        <v>NA</v>
      </c>
      <c r="S34" s="292" t="str">
        <v>T</v>
      </c>
      <c r="T34" s="10"/>
      <c r="U34" s="2"/>
      <c r="V34" s="2"/>
      <c r="W34" s="2"/>
      <c r="X34" s="10"/>
      <c r="Y34" s="10"/>
      <c r="Z34" s="10"/>
      <c r="AA34" s="6"/>
      <c r="AB34" s="6" t="str">
        <v>预留信号</v>
      </c>
      <c r="AC34" s="34"/>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row>
    <row r="35">
      <c r="A35" s="7"/>
      <c r="B35" s="7"/>
      <c r="C35" s="319" t="str">
        <v>0x2CD</v>
      </c>
      <c r="D35" s="318" t="str">
        <v>KickSNRReq</v>
      </c>
      <c r="E35" s="219">
        <v>34</v>
      </c>
      <c r="F35" s="219">
        <v>1</v>
      </c>
      <c r="G35" s="317" t="str">
        <v>U</v>
      </c>
      <c r="H35" s="40">
        <v>1</v>
      </c>
      <c r="I35" s="40">
        <v>0</v>
      </c>
      <c r="J35" s="40">
        <v>0</v>
      </c>
      <c r="K35" s="40">
        <v>1</v>
      </c>
      <c r="L35" s="219"/>
      <c r="M35" s="40">
        <v>50</v>
      </c>
      <c r="N35" s="320" t="str">
        <v>1:active request
0:not request</v>
      </c>
      <c r="O35" s="318" t="s">
        <v>39</v>
      </c>
      <c r="P35" s="1" t="str">
        <v>0x0</v>
      </c>
      <c r="Q35" s="1" t="str">
        <v>0x0</v>
      </c>
      <c r="R35" s="1" t="str">
        <v>NA</v>
      </c>
      <c r="S35" s="292" t="str">
        <v>T</v>
      </c>
      <c r="T35" s="10"/>
      <c r="U35" s="2"/>
      <c r="V35" s="2"/>
      <c r="W35" s="2"/>
      <c r="X35" s="10"/>
      <c r="Y35" s="10"/>
      <c r="Z35" s="10"/>
      <c r="AA35" s="6"/>
      <c r="AB35" s="6" t="str">
        <v>预留信号</v>
      </c>
      <c r="AC35" s="34"/>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row>
    <row r="36">
      <c r="A36" s="7"/>
      <c r="B36" s="7"/>
      <c r="C36" s="319" t="str">
        <v>0x2CD</v>
      </c>
      <c r="D36" s="318" t="str">
        <v>SRF_PosStatus</v>
      </c>
      <c r="E36" s="219">
        <v>40</v>
      </c>
      <c r="F36" s="219">
        <v>4</v>
      </c>
      <c r="G36" s="317" t="str">
        <v>U</v>
      </c>
      <c r="H36" s="40">
        <v>1</v>
      </c>
      <c r="I36" s="40">
        <v>0</v>
      </c>
      <c r="J36" s="40">
        <v>0</v>
      </c>
      <c r="K36" s="40">
        <v>15</v>
      </c>
      <c r="L36" s="219"/>
      <c r="M36" s="40">
        <v>50</v>
      </c>
      <c r="N36" s="318" t="str">
        <v>0:Fully Closed
1:Slide Open
2:Tilt Up
3:Opening
4:Closing
5:Reversing
6:Position not Trusted</v>
      </c>
      <c r="O36" s="318" t="str">
        <v>Sunroof position status</v>
      </c>
      <c r="P36" s="1" t="str">
        <v>0x0</v>
      </c>
      <c r="Q36" s="1" t="str">
        <v>0x0</v>
      </c>
      <c r="R36" s="1" t="str">
        <v>NA</v>
      </c>
      <c r="S36" s="292" t="str">
        <v>T</v>
      </c>
      <c r="T36" s="10"/>
      <c r="U36" s="2"/>
      <c r="V36" s="2"/>
      <c r="W36" s="2"/>
      <c r="X36" s="10"/>
      <c r="Y36" s="10"/>
      <c r="Z36" s="10"/>
      <c r="AA36" s="6"/>
      <c r="AB36" s="6" t="str">
        <v>预留信号</v>
      </c>
      <c r="AC36" s="34"/>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row>
    <row r="37">
      <c r="A37" s="7"/>
      <c r="B37" s="7"/>
      <c r="C37" s="321" t="str">
        <v>0x2CD</v>
      </c>
      <c r="D37" s="69" t="str">
        <v>BCM_FrontWiperSW</v>
      </c>
      <c r="E37" s="7">
        <v>45</v>
      </c>
      <c r="F37" s="7">
        <v>3</v>
      </c>
      <c r="G37" s="71" t="str">
        <v>U</v>
      </c>
      <c r="H37" s="1">
        <v>1</v>
      </c>
      <c r="I37" s="1">
        <v>0</v>
      </c>
      <c r="J37" s="1">
        <v>0</v>
      </c>
      <c r="K37" s="1">
        <v>7</v>
      </c>
      <c r="L37" s="7"/>
      <c r="M37" s="1">
        <v>50</v>
      </c>
      <c r="N37" s="69" t="str">
        <v>0:wiper  off
1:Wiper  low 
2:Wiper   high 
3:Wiper  int
4:Wiper auto</v>
      </c>
      <c r="O37" s="69" t="s">
        <v>41</v>
      </c>
      <c r="P37" s="1" t="str">
        <v>0x0</v>
      </c>
      <c r="Q37" s="1" t="str">
        <v>0x0</v>
      </c>
      <c r="R37" s="1" t="str">
        <v>NA</v>
      </c>
      <c r="S37" s="292" t="str">
        <v>T</v>
      </c>
      <c r="T37" s="10"/>
      <c r="U37" s="2"/>
      <c r="V37" s="2"/>
      <c r="W37" s="2"/>
      <c r="X37" s="10"/>
      <c r="Y37" s="10"/>
      <c r="Z37" s="10"/>
      <c r="AA37" s="6"/>
      <c r="AB37" s="6"/>
      <c r="AC37" s="34"/>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row>
    <row r="38">
      <c r="A38" s="7"/>
      <c r="B38" s="7"/>
      <c r="C38" s="321" t="str">
        <v>0x2CD</v>
      </c>
      <c r="D38" s="69" t="str">
        <v>Poslamp</v>
      </c>
      <c r="E38" s="7">
        <v>48</v>
      </c>
      <c r="F38" s="7">
        <v>1</v>
      </c>
      <c r="G38" s="70" t="str">
        <v>U</v>
      </c>
      <c r="H38" s="1">
        <v>1</v>
      </c>
      <c r="I38" s="1">
        <v>0</v>
      </c>
      <c r="J38" s="1">
        <v>0</v>
      </c>
      <c r="K38" s="1">
        <v>1</v>
      </c>
      <c r="L38" s="7"/>
      <c r="M38" s="1">
        <v>50</v>
      </c>
      <c r="N38" s="69" t="str">
        <v>0:OFF
1:ON</v>
      </c>
      <c r="O38" s="69" t="s">
        <v>40</v>
      </c>
      <c r="P38" s="1" t="str">
        <v>0x0</v>
      </c>
      <c r="Q38" s="1" t="str">
        <v>0x0</v>
      </c>
      <c r="R38" s="1" t="str">
        <v>NA</v>
      </c>
      <c r="S38" s="292" t="str">
        <v>T</v>
      </c>
      <c r="T38" s="293" t="str">
        <v>R</v>
      </c>
      <c r="U38" s="293" t="str">
        <v>R</v>
      </c>
      <c r="V38" s="2"/>
      <c r="W38" s="2"/>
      <c r="X38" s="10"/>
      <c r="Y38" s="10"/>
      <c r="Z38" s="10"/>
      <c r="AA38" s="6"/>
      <c r="AB38" s="6"/>
      <c r="AC38" s="34"/>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row>
    <row r="39">
      <c r="A39" s="7"/>
      <c r="B39" s="7"/>
      <c r="C39" s="321" t="str">
        <v>0x2CD</v>
      </c>
      <c r="D39" s="69" t="str">
        <v>Trunk_BackDoor_Sts</v>
      </c>
      <c r="E39" s="7">
        <v>49</v>
      </c>
      <c r="F39" s="7">
        <v>1</v>
      </c>
      <c r="G39" s="70" t="str">
        <v>U</v>
      </c>
      <c r="H39" s="1">
        <v>1</v>
      </c>
      <c r="I39" s="1">
        <v>0</v>
      </c>
      <c r="J39" s="1">
        <v>0</v>
      </c>
      <c r="K39" s="1">
        <v>1</v>
      </c>
      <c r="L39" s="7"/>
      <c r="M39" s="1">
        <v>50</v>
      </c>
      <c r="N39" s="69" t="str">
        <v>0:close
1:open</v>
      </c>
      <c r="O39" s="69" t="s">
        <v>43</v>
      </c>
      <c r="P39" s="1" t="str">
        <v>0x0</v>
      </c>
      <c r="Q39" s="1" t="str">
        <v>0x0</v>
      </c>
      <c r="R39" s="1" t="str">
        <v>NA</v>
      </c>
      <c r="S39" s="292" t="str">
        <v>T</v>
      </c>
      <c r="T39" s="293" t="str">
        <v>R</v>
      </c>
      <c r="U39" s="2"/>
      <c r="V39" s="2"/>
      <c r="W39" s="2"/>
      <c r="X39" s="10"/>
      <c r="Y39" s="10"/>
      <c r="Z39" s="10"/>
      <c r="AA39" s="6"/>
      <c r="AB39" s="6"/>
      <c r="AC39" s="34"/>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row>
    <row r="40">
      <c r="A40" s="7"/>
      <c r="B40" s="7"/>
      <c r="C40" s="321" t="str">
        <v>0x2CD</v>
      </c>
      <c r="D40" s="69" t="str">
        <v>HoodStatus</v>
      </c>
      <c r="E40" s="7">
        <v>51</v>
      </c>
      <c r="F40" s="7">
        <v>1</v>
      </c>
      <c r="G40" s="70" t="str">
        <v>U</v>
      </c>
      <c r="H40" s="1">
        <v>1</v>
      </c>
      <c r="I40" s="1">
        <v>0</v>
      </c>
      <c r="J40" s="1">
        <v>0</v>
      </c>
      <c r="K40" s="1">
        <v>1</v>
      </c>
      <c r="L40" s="7"/>
      <c r="M40" s="1">
        <v>50</v>
      </c>
      <c r="N40" s="69" t="str">
        <v>0:off
1:on(open)</v>
      </c>
      <c r="O40" s="69" t="s">
        <v>42</v>
      </c>
      <c r="P40" s="1" t="str">
        <v>0x0</v>
      </c>
      <c r="Q40" s="1" t="str">
        <v>0x0</v>
      </c>
      <c r="R40" s="1" t="str">
        <v>NA</v>
      </c>
      <c r="S40" s="292" t="str">
        <v>T</v>
      </c>
      <c r="T40" s="293" t="str">
        <v>R</v>
      </c>
      <c r="U40" s="2"/>
      <c r="V40" s="2"/>
      <c r="W40" s="2"/>
      <c r="X40" s="10"/>
      <c r="Y40" s="10"/>
      <c r="Z40" s="10"/>
      <c r="AA40" s="6"/>
      <c r="AB40" s="6"/>
      <c r="AC40" s="34"/>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row>
    <row r="41">
      <c r="A41" s="7"/>
      <c r="B41" s="7"/>
      <c r="C41" s="321" t="str">
        <v>0x2CD</v>
      </c>
      <c r="D41" s="69" t="str">
        <v>HeadLampHighBeamCtrl</v>
      </c>
      <c r="E41" s="7">
        <v>52</v>
      </c>
      <c r="F41" s="7">
        <v>1</v>
      </c>
      <c r="G41" s="70" t="str">
        <v>U</v>
      </c>
      <c r="H41" s="1">
        <v>1</v>
      </c>
      <c r="I41" s="1">
        <v>0</v>
      </c>
      <c r="J41" s="1">
        <v>0</v>
      </c>
      <c r="K41" s="1">
        <v>1</v>
      </c>
      <c r="L41" s="7"/>
      <c r="M41" s="1">
        <v>50</v>
      </c>
      <c r="N41" s="69" t="str">
        <v>0:OFF
1:ON</v>
      </c>
      <c r="O41" s="69" t="s">
        <v>45</v>
      </c>
      <c r="P41" s="1" t="str">
        <v>0x0</v>
      </c>
      <c r="Q41" s="1" t="str">
        <v>0x0</v>
      </c>
      <c r="R41" s="1" t="str">
        <v>NA</v>
      </c>
      <c r="S41" s="292" t="str">
        <v>T</v>
      </c>
      <c r="T41" s="293" t="str">
        <v>R</v>
      </c>
      <c r="U41" s="2"/>
      <c r="V41" s="2"/>
      <c r="W41" s="2"/>
      <c r="X41" s="10"/>
      <c r="Y41" s="10"/>
      <c r="Z41" s="10"/>
      <c r="AA41" s="6"/>
      <c r="AB41" s="6"/>
      <c r="AC41" s="34"/>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row>
    <row r="42">
      <c r="A42" s="7"/>
      <c r="B42" s="7"/>
      <c r="C42" s="321" t="str">
        <v>0x2CD</v>
      </c>
      <c r="D42" s="69" t="str">
        <v>FrontFogLamp</v>
      </c>
      <c r="E42" s="7">
        <v>53</v>
      </c>
      <c r="F42" s="7">
        <v>1</v>
      </c>
      <c r="G42" s="70" t="str">
        <v>U</v>
      </c>
      <c r="H42" s="1">
        <v>1</v>
      </c>
      <c r="I42" s="1">
        <v>0</v>
      </c>
      <c r="J42" s="1">
        <v>0</v>
      </c>
      <c r="K42" s="1">
        <v>1</v>
      </c>
      <c r="L42" s="7"/>
      <c r="M42" s="1">
        <v>50</v>
      </c>
      <c r="N42" s="69" t="str">
        <v>0:OFF
1:ON</v>
      </c>
      <c r="O42" s="69" t="s">
        <v>44</v>
      </c>
      <c r="P42" s="1" t="str">
        <v>0x0</v>
      </c>
      <c r="Q42" s="1" t="str">
        <v>0x0</v>
      </c>
      <c r="R42" s="1" t="str">
        <v>NA</v>
      </c>
      <c r="S42" s="292" t="str">
        <v>T</v>
      </c>
      <c r="T42" s="293" t="str">
        <v>R</v>
      </c>
      <c r="U42" s="2"/>
      <c r="V42" s="2"/>
      <c r="W42" s="2"/>
      <c r="X42" s="10"/>
      <c r="Y42" s="10"/>
      <c r="Z42" s="10"/>
      <c r="AA42" s="6"/>
      <c r="AB42" s="6"/>
      <c r="AC42" s="34"/>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row>
    <row r="43">
      <c r="A43" s="7"/>
      <c r="B43" s="7"/>
      <c r="C43" s="321" t="str">
        <v>0x2CD</v>
      </c>
      <c r="D43" s="69" t="str">
        <v>DRVUnlockState</v>
      </c>
      <c r="E43" s="7">
        <v>54</v>
      </c>
      <c r="F43" s="7">
        <v>1</v>
      </c>
      <c r="G43" s="70" t="str">
        <v>U</v>
      </c>
      <c r="H43" s="1">
        <v>1</v>
      </c>
      <c r="I43" s="1">
        <v>0</v>
      </c>
      <c r="J43" s="1">
        <v>0</v>
      </c>
      <c r="K43" s="1">
        <v>1</v>
      </c>
      <c r="L43" s="7"/>
      <c r="M43" s="1">
        <v>50</v>
      </c>
      <c r="N43" s="69" t="str">
        <v>0:lock
1:unlock</v>
      </c>
      <c r="O43" s="69" t="s">
        <v>47</v>
      </c>
      <c r="P43" s="1" t="str">
        <v>0x0</v>
      </c>
      <c r="Q43" s="1" t="str">
        <v>0x0</v>
      </c>
      <c r="R43" s="1" t="str">
        <v>NA</v>
      </c>
      <c r="S43" s="292" t="str">
        <v>T</v>
      </c>
      <c r="T43" s="10"/>
      <c r="U43" s="293" t="str">
        <v>R</v>
      </c>
      <c r="V43" s="2"/>
      <c r="W43" s="2"/>
      <c r="X43" s="10"/>
      <c r="Y43" s="322" t="str">
        <v>R</v>
      </c>
      <c r="Z43" s="322" t="str">
        <v>R</v>
      </c>
      <c r="AA43" s="6"/>
      <c r="AB43" s="6"/>
      <c r="AC43" s="34" t="str">
        <v>2025.06.03，新增BSD接收</v>
      </c>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row>
    <row r="44">
      <c r="A44" s="7"/>
      <c r="B44" s="7"/>
      <c r="C44" s="321" t="str">
        <v>0x2CD</v>
      </c>
      <c r="D44" s="69" t="str">
        <v>HeadLampLowBeamCtrl</v>
      </c>
      <c r="E44" s="7">
        <v>55</v>
      </c>
      <c r="F44" s="7">
        <v>1</v>
      </c>
      <c r="G44" s="70" t="str">
        <v>U</v>
      </c>
      <c r="H44" s="1">
        <v>1</v>
      </c>
      <c r="I44" s="1">
        <v>0</v>
      </c>
      <c r="J44" s="1">
        <v>0</v>
      </c>
      <c r="K44" s="1">
        <v>1</v>
      </c>
      <c r="L44" s="7"/>
      <c r="M44" s="1">
        <v>50</v>
      </c>
      <c r="N44" s="69" t="str">
        <v>0:OFF
1:ON</v>
      </c>
      <c r="O44" s="69" t="s">
        <v>46</v>
      </c>
      <c r="P44" s="1" t="str">
        <v>0x0</v>
      </c>
      <c r="Q44" s="1" t="str">
        <v>0x0</v>
      </c>
      <c r="R44" s="1" t="str">
        <v>NA</v>
      </c>
      <c r="S44" s="292" t="str">
        <v>T</v>
      </c>
      <c r="T44" s="293" t="str">
        <v>R</v>
      </c>
      <c r="U44" s="2"/>
      <c r="V44" s="2"/>
      <c r="W44" s="2"/>
      <c r="X44" s="10"/>
      <c r="Y44" s="10"/>
      <c r="Z44" s="10"/>
      <c r="AA44" s="6"/>
      <c r="AB44" s="6"/>
      <c r="AC44" s="34"/>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row>
    <row r="45">
      <c r="A45" s="7"/>
      <c r="B45" s="7"/>
      <c r="C45" s="321" t="str">
        <v>0x2CD</v>
      </c>
      <c r="D45" s="69" t="str">
        <v>DrvDoorStatus</v>
      </c>
      <c r="E45" s="7">
        <v>56</v>
      </c>
      <c r="F45" s="7">
        <v>1</v>
      </c>
      <c r="G45" s="70" t="str">
        <v>U</v>
      </c>
      <c r="H45" s="1">
        <v>1</v>
      </c>
      <c r="I45" s="1">
        <v>0</v>
      </c>
      <c r="J45" s="1">
        <v>0</v>
      </c>
      <c r="K45" s="1">
        <v>1</v>
      </c>
      <c r="L45" s="7"/>
      <c r="M45" s="1">
        <v>50</v>
      </c>
      <c r="N45" s="69" t="str">
        <v>0:close
1:open</v>
      </c>
      <c r="O45" s="69" t="s">
        <v>49</v>
      </c>
      <c r="P45" s="1" t="str">
        <v>0x0</v>
      </c>
      <c r="Q45" s="1" t="str">
        <v>0x0</v>
      </c>
      <c r="R45" s="1" t="str">
        <v>NA</v>
      </c>
      <c r="S45" s="292" t="str">
        <v>T</v>
      </c>
      <c r="T45" s="293" t="str">
        <v>R</v>
      </c>
      <c r="U45" s="293" t="str">
        <v>R</v>
      </c>
      <c r="V45" s="2"/>
      <c r="W45" s="2"/>
      <c r="X45" s="10"/>
      <c r="Y45" s="293" t="str">
        <v>R</v>
      </c>
      <c r="Z45" s="293" t="str">
        <v>R</v>
      </c>
      <c r="AA45" s="6"/>
      <c r="AB45" s="6"/>
      <c r="AC45" s="34" t="str">
        <v>20241031，新增BSDR接收</v>
      </c>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row>
    <row r="46">
      <c r="A46" s="7"/>
      <c r="B46" s="7"/>
      <c r="C46" s="321" t="str">
        <v>0x2CD</v>
      </c>
      <c r="D46" s="69" t="str">
        <v>PsgDoorStatus</v>
      </c>
      <c r="E46" s="7">
        <v>57</v>
      </c>
      <c r="F46" s="7">
        <v>1</v>
      </c>
      <c r="G46" s="70" t="str">
        <v>U</v>
      </c>
      <c r="H46" s="1">
        <v>1</v>
      </c>
      <c r="I46" s="1">
        <v>0</v>
      </c>
      <c r="J46" s="1">
        <v>0</v>
      </c>
      <c r="K46" s="1">
        <v>1</v>
      </c>
      <c r="L46" s="7"/>
      <c r="M46" s="1">
        <v>50</v>
      </c>
      <c r="N46" s="69" t="str">
        <v>0:close
1:open</v>
      </c>
      <c r="O46" s="69" t="s">
        <v>48</v>
      </c>
      <c r="P46" s="1" t="str">
        <v>0x0</v>
      </c>
      <c r="Q46" s="1" t="str">
        <v>0x0</v>
      </c>
      <c r="R46" s="1" t="str">
        <v>NA</v>
      </c>
      <c r="S46" s="292" t="str">
        <v>T</v>
      </c>
      <c r="T46" s="293" t="str">
        <v>R</v>
      </c>
      <c r="U46" s="2"/>
      <c r="V46" s="2"/>
      <c r="W46" s="2"/>
      <c r="X46" s="10"/>
      <c r="Y46" s="293" t="str">
        <v>R</v>
      </c>
      <c r="Z46" s="293" t="str">
        <v>R</v>
      </c>
      <c r="AA46" s="6"/>
      <c r="AB46" s="6"/>
      <c r="AC46" s="34" t="str">
        <v>20241031，新增BSDR接收</v>
      </c>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row>
    <row r="47">
      <c r="A47" s="7"/>
      <c r="B47" s="7"/>
      <c r="C47" s="321" t="str">
        <v>0x2CD</v>
      </c>
      <c r="D47" s="69" t="str">
        <v>RRDoorStatus</v>
      </c>
      <c r="E47" s="7">
        <v>58</v>
      </c>
      <c r="F47" s="7">
        <v>1</v>
      </c>
      <c r="G47" s="70" t="str">
        <v>U</v>
      </c>
      <c r="H47" s="1">
        <v>1</v>
      </c>
      <c r="I47" s="1">
        <v>0</v>
      </c>
      <c r="J47" s="1">
        <v>0</v>
      </c>
      <c r="K47" s="1">
        <v>1</v>
      </c>
      <c r="L47" s="7"/>
      <c r="M47" s="1">
        <v>50</v>
      </c>
      <c r="N47" s="69" t="str">
        <v>0:close
1:open</v>
      </c>
      <c r="O47" s="69" t="s">
        <v>51</v>
      </c>
      <c r="P47" s="1" t="str">
        <v>0x0</v>
      </c>
      <c r="Q47" s="1" t="str">
        <v>0x0</v>
      </c>
      <c r="R47" s="1" t="str">
        <v>NA</v>
      </c>
      <c r="S47" s="292" t="str">
        <v>T</v>
      </c>
      <c r="T47" s="293" t="str">
        <v>R</v>
      </c>
      <c r="U47" s="2"/>
      <c r="V47" s="2"/>
      <c r="W47" s="2"/>
      <c r="X47" s="10"/>
      <c r="Y47" s="293" t="str">
        <v>R</v>
      </c>
      <c r="Z47" s="293" t="str">
        <v>R</v>
      </c>
      <c r="AA47" s="2"/>
      <c r="AB47" s="6"/>
      <c r="AC47" s="34" t="str">
        <v>20241031，新增BSDR接收</v>
      </c>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row>
    <row r="48">
      <c r="A48" s="7"/>
      <c r="B48" s="7"/>
      <c r="C48" s="321" t="str">
        <v>0x2CD</v>
      </c>
      <c r="D48" s="69" t="str">
        <v>RLDoorStatus</v>
      </c>
      <c r="E48" s="7">
        <v>59</v>
      </c>
      <c r="F48" s="7">
        <v>1</v>
      </c>
      <c r="G48" s="70" t="str">
        <v>U</v>
      </c>
      <c r="H48" s="1">
        <v>1</v>
      </c>
      <c r="I48" s="1">
        <v>0</v>
      </c>
      <c r="J48" s="1">
        <v>0</v>
      </c>
      <c r="K48" s="1">
        <v>1</v>
      </c>
      <c r="L48" s="7"/>
      <c r="M48" s="1">
        <v>50</v>
      </c>
      <c r="N48" s="69" t="str">
        <v>0:close
1:open</v>
      </c>
      <c r="O48" s="69" t="s">
        <v>50</v>
      </c>
      <c r="P48" s="1" t="str">
        <v>0x0</v>
      </c>
      <c r="Q48" s="1" t="str">
        <v>0x0</v>
      </c>
      <c r="R48" s="1" t="str">
        <v>NA</v>
      </c>
      <c r="S48" s="292" t="str">
        <v>T</v>
      </c>
      <c r="T48" s="293" t="str">
        <v>R</v>
      </c>
      <c r="U48" s="2"/>
      <c r="V48" s="2"/>
      <c r="W48" s="2"/>
      <c r="X48" s="10"/>
      <c r="Y48" s="10"/>
      <c r="Z48" s="10"/>
      <c r="AA48" s="6"/>
      <c r="AB48" s="6"/>
      <c r="AC48" s="34"/>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row>
    <row r="49">
      <c r="A49" s="7"/>
      <c r="B49" s="7"/>
      <c r="C49" s="321" t="str">
        <v>0x2CD</v>
      </c>
      <c r="D49" s="69" t="str">
        <v>DefrostCtrl</v>
      </c>
      <c r="E49" s="7">
        <v>60</v>
      </c>
      <c r="F49" s="7">
        <v>1</v>
      </c>
      <c r="G49" s="70" t="str">
        <v>U</v>
      </c>
      <c r="H49" s="1">
        <v>1</v>
      </c>
      <c r="I49" s="1">
        <v>0</v>
      </c>
      <c r="J49" s="1">
        <v>0</v>
      </c>
      <c r="K49" s="1">
        <v>1</v>
      </c>
      <c r="L49" s="7"/>
      <c r="M49" s="1">
        <v>50</v>
      </c>
      <c r="N49" s="69" t="str">
        <v>0:OFF
1:ON</v>
      </c>
      <c r="O49" s="69" t="s">
        <v>53</v>
      </c>
      <c r="P49" s="1" t="str">
        <v>0x0</v>
      </c>
      <c r="Q49" s="1" t="str">
        <v>0x0</v>
      </c>
      <c r="R49" s="1" t="str">
        <v>NA</v>
      </c>
      <c r="S49" s="292" t="str">
        <v>T</v>
      </c>
      <c r="T49" s="10"/>
      <c r="U49" s="2"/>
      <c r="V49" s="2"/>
      <c r="W49" s="2"/>
      <c r="X49" s="10"/>
      <c r="Y49" s="10"/>
      <c r="Z49" s="10"/>
      <c r="AA49" s="6"/>
      <c r="AB49" s="6"/>
      <c r="AC49" s="34"/>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row>
    <row r="50">
      <c r="A50" s="7"/>
      <c r="B50" s="7"/>
      <c r="C50" s="321" t="str">
        <v>0x2CD</v>
      </c>
      <c r="D50" s="69" t="str">
        <v>RearFogLamp</v>
      </c>
      <c r="E50" s="7">
        <v>61</v>
      </c>
      <c r="F50" s="7">
        <v>1</v>
      </c>
      <c r="G50" s="70" t="str">
        <v>U</v>
      </c>
      <c r="H50" s="1">
        <v>1</v>
      </c>
      <c r="I50" s="1">
        <v>0</v>
      </c>
      <c r="J50" s="1">
        <v>0</v>
      </c>
      <c r="K50" s="1">
        <v>1</v>
      </c>
      <c r="L50" s="7"/>
      <c r="M50" s="1">
        <v>50</v>
      </c>
      <c r="N50" s="69" t="str">
        <v>0:OFF
1:ON</v>
      </c>
      <c r="O50" s="69" t="s">
        <v>52</v>
      </c>
      <c r="P50" s="1" t="str">
        <v>0x0</v>
      </c>
      <c r="Q50" s="1" t="str">
        <v>0x0</v>
      </c>
      <c r="R50" s="1" t="str">
        <v>NA</v>
      </c>
      <c r="S50" s="292" t="str">
        <v>T</v>
      </c>
      <c r="T50" s="293" t="str">
        <v>R</v>
      </c>
      <c r="U50" s="2"/>
      <c r="V50" s="2"/>
      <c r="W50" s="2"/>
      <c r="X50" s="10"/>
      <c r="Y50" s="10"/>
      <c r="Z50" s="10"/>
      <c r="AA50" s="6"/>
      <c r="AB50" s="6"/>
      <c r="AC50" s="34"/>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row>
    <row r="51">
      <c r="A51" s="7"/>
      <c r="B51" s="7"/>
      <c r="C51" s="319" t="str">
        <v>0x2CD</v>
      </c>
      <c r="D51" s="320" t="str">
        <v>LeftSeatHeatCtrl</v>
      </c>
      <c r="E51" s="219">
        <v>62</v>
      </c>
      <c r="F51" s="219">
        <v>1</v>
      </c>
      <c r="G51" s="317" t="str">
        <v>U</v>
      </c>
      <c r="H51" s="40">
        <v>1</v>
      </c>
      <c r="I51" s="40">
        <v>0</v>
      </c>
      <c r="J51" s="40">
        <v>0</v>
      </c>
      <c r="K51" s="40">
        <v>1</v>
      </c>
      <c r="L51" s="219"/>
      <c r="M51" s="40">
        <v>50</v>
      </c>
      <c r="N51" s="323" t="str">
        <v>0:OFF
1:ON</v>
      </c>
      <c r="O51" s="320" t="str">
        <v>Left Seat Heat Ctrl</v>
      </c>
      <c r="P51" s="40" t="str">
        <v>0x0</v>
      </c>
      <c r="Q51" s="40" t="str">
        <v>0x0</v>
      </c>
      <c r="R51" s="40" t="str">
        <v>NA</v>
      </c>
      <c r="S51" s="292" t="str">
        <v>T</v>
      </c>
      <c r="T51" s="10"/>
      <c r="U51" s="2"/>
      <c r="V51" s="2"/>
      <c r="W51" s="2"/>
      <c r="X51" s="10"/>
      <c r="Y51" s="10"/>
      <c r="Z51" s="10"/>
      <c r="AA51" s="6"/>
      <c r="AB51" s="6" t="str">
        <v>预留信号</v>
      </c>
      <c r="AC51" s="34"/>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row>
    <row r="52">
      <c r="A52" s="7"/>
      <c r="B52" s="7"/>
      <c r="C52" s="319" t="str">
        <v>0x2CD</v>
      </c>
      <c r="D52" s="320" t="str">
        <v>RightSeatHeatCtrl</v>
      </c>
      <c r="E52" s="219">
        <v>63</v>
      </c>
      <c r="F52" s="219">
        <v>1</v>
      </c>
      <c r="G52" s="317" t="str">
        <v>U</v>
      </c>
      <c r="H52" s="40">
        <v>1</v>
      </c>
      <c r="I52" s="40">
        <v>0</v>
      </c>
      <c r="J52" s="40">
        <v>0</v>
      </c>
      <c r="K52" s="40">
        <v>1</v>
      </c>
      <c r="L52" s="219"/>
      <c r="M52" s="40">
        <v>50</v>
      </c>
      <c r="N52" s="323" t="str">
        <v>0:OFF
1:ON</v>
      </c>
      <c r="O52" s="320" t="str">
        <v>Right Seat Heat Ctrl</v>
      </c>
      <c r="P52" s="40" t="str">
        <v>0x0</v>
      </c>
      <c r="Q52" s="40" t="str">
        <v>0x0</v>
      </c>
      <c r="R52" s="40" t="str">
        <v>NA</v>
      </c>
      <c r="S52" s="292" t="str">
        <v>T</v>
      </c>
      <c r="T52" s="10"/>
      <c r="U52" s="2"/>
      <c r="V52" s="2"/>
      <c r="W52" s="2"/>
      <c r="X52" s="10"/>
      <c r="Y52" s="10"/>
      <c r="Z52" s="10"/>
      <c r="AA52" s="6"/>
      <c r="AB52" s="6" t="str">
        <v>预留信号</v>
      </c>
      <c r="AC52" s="34"/>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row>
    <row r="53">
      <c r="A53" s="7" t="str">
        <v>BCM</v>
      </c>
      <c r="B53" s="7" t="str">
        <v>BCM_29A</v>
      </c>
      <c r="C53" s="1" t="str">
        <v>0x29A</v>
      </c>
      <c r="D53" s="27" t="str">
        <v>LightDelayOutResp</v>
      </c>
      <c r="E53" s="7">
        <v>0</v>
      </c>
      <c r="F53" s="7">
        <v>3</v>
      </c>
      <c r="G53" s="1" t="str">
        <v>U</v>
      </c>
      <c r="H53" s="1">
        <v>1</v>
      </c>
      <c r="I53" s="1">
        <v>0</v>
      </c>
      <c r="J53" s="1">
        <v>0</v>
      </c>
      <c r="K53" s="1">
        <v>7</v>
      </c>
      <c r="L53" s="7"/>
      <c r="M53" s="1">
        <v>50</v>
      </c>
      <c r="N53" s="34" t="str">
        <v>0x0:0s
0x1:30s
0x2:60s
0x3:90s
0x4:120s</v>
      </c>
      <c r="O53" s="26" t="str">
        <v>Light Delay Out Response</v>
      </c>
      <c r="P53" s="1" t="str">
        <v>0x2</v>
      </c>
      <c r="Q53" s="1" t="str">
        <v>0x2</v>
      </c>
      <c r="R53" s="1" t="str">
        <v>NA</v>
      </c>
      <c r="S53" s="292" t="str">
        <v>T</v>
      </c>
      <c r="T53" s="10"/>
      <c r="U53" s="293" t="str">
        <v>R</v>
      </c>
      <c r="V53" s="2"/>
      <c r="W53" s="2"/>
      <c r="X53" s="10"/>
      <c r="Y53" s="10"/>
      <c r="Z53" s="10"/>
      <c r="AA53" s="6" t="str">
        <v>和0x583对应的反馈信号</v>
      </c>
      <c r="AB53" s="6"/>
      <c r="AC53" s="34" t="str">
        <v>2025.03.20，更正信号定义，由15s间隔更正为30s，与HU的0x583保持一致。</v>
      </c>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row>
    <row r="54">
      <c r="A54" s="7"/>
      <c r="B54" s="7"/>
      <c r="C54" s="1" t="str">
        <v>0x29A</v>
      </c>
      <c r="D54" s="27" t="str">
        <v>LightDelayInResp</v>
      </c>
      <c r="E54" s="7">
        <v>3</v>
      </c>
      <c r="F54" s="7">
        <v>3</v>
      </c>
      <c r="G54" s="1" t="str">
        <v>U</v>
      </c>
      <c r="H54" s="1">
        <v>1</v>
      </c>
      <c r="I54" s="1">
        <v>0</v>
      </c>
      <c r="J54" s="1">
        <v>0</v>
      </c>
      <c r="K54" s="1">
        <v>7</v>
      </c>
      <c r="L54" s="7"/>
      <c r="M54" s="1">
        <v>50</v>
      </c>
      <c r="N54" s="147" t="str">
        <v>0:0s
1:15s
2:30s
3:45s
4:60s</v>
      </c>
      <c r="O54" s="26" t="str">
        <v>Light Delay In Response</v>
      </c>
      <c r="P54" s="1" t="str">
        <v>0x2</v>
      </c>
      <c r="Q54" s="1" t="str">
        <v>0x2</v>
      </c>
      <c r="R54" s="1" t="str">
        <v>NA</v>
      </c>
      <c r="S54" s="292" t="str">
        <v>T</v>
      </c>
      <c r="T54" s="10"/>
      <c r="U54" s="293" t="str">
        <v>R</v>
      </c>
      <c r="V54" s="2"/>
      <c r="W54" s="2"/>
      <c r="X54" s="10"/>
      <c r="Y54" s="10"/>
      <c r="Z54" s="10"/>
      <c r="AA54" s="6" t="str">
        <v>和0x583对应的反馈信号</v>
      </c>
      <c r="AB54" s="6"/>
      <c r="AC54" s="34"/>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row>
    <row r="55">
      <c r="A55" s="7"/>
      <c r="B55" s="7"/>
      <c r="C55" s="1" t="str">
        <v>0x29A</v>
      </c>
      <c r="D55" s="26" t="str">
        <v>HornAlertVolumeResp</v>
      </c>
      <c r="E55" s="7">
        <v>33</v>
      </c>
      <c r="F55" s="7">
        <v>2</v>
      </c>
      <c r="G55" s="1" t="str">
        <v>U</v>
      </c>
      <c r="H55" s="1">
        <v>1</v>
      </c>
      <c r="I55" s="1">
        <v>0</v>
      </c>
      <c r="J55" s="1">
        <v>0</v>
      </c>
      <c r="K55" s="1">
        <v>3</v>
      </c>
      <c r="L55" s="7"/>
      <c r="M55" s="1">
        <v>50</v>
      </c>
      <c r="N55" s="147" t="str">
        <v>0x0:Normal
0x1:High
0x2:Low
0x3:OFF</v>
      </c>
      <c r="O55" s="26" t="str">
        <v>Horn alert volume
设防提示音量大小</v>
      </c>
      <c r="P55" s="1" t="str">
        <v>0x0</v>
      </c>
      <c r="Q55" s="1" t="str">
        <v>0x0</v>
      </c>
      <c r="R55" s="1" t="str">
        <v>NA</v>
      </c>
      <c r="S55" s="292" t="str">
        <v>T</v>
      </c>
      <c r="T55" s="10"/>
      <c r="U55" s="293" t="str">
        <v>R</v>
      </c>
      <c r="V55" s="2"/>
      <c r="W55" s="2"/>
      <c r="X55" s="10"/>
      <c r="Y55" s="10"/>
      <c r="Z55" s="10"/>
      <c r="AA55" s="6" t="str">
        <v>和0x583对应的反馈信号</v>
      </c>
      <c r="AB55" s="6"/>
      <c r="AC55" s="34"/>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row>
    <row r="56">
      <c r="A56" s="7"/>
      <c r="B56" s="7"/>
      <c r="C56" s="1" t="str">
        <v>0x29A</v>
      </c>
      <c r="D56" s="26" t="str">
        <v>SpeedLockValueResp</v>
      </c>
      <c r="E56" s="7">
        <v>36</v>
      </c>
      <c r="F56" s="7">
        <v>2</v>
      </c>
      <c r="G56" s="1" t="str">
        <v>U</v>
      </c>
      <c r="H56" s="1">
        <v>1</v>
      </c>
      <c r="I56" s="1">
        <v>0</v>
      </c>
      <c r="J56" s="1">
        <v>0</v>
      </c>
      <c r="K56" s="1">
        <v>3</v>
      </c>
      <c r="L56" s="7"/>
      <c r="M56" s="1">
        <v>50</v>
      </c>
      <c r="N56" s="147" t="str">
        <v>0:40km/h Lock
1:15km/h Lock
2:OFF</v>
      </c>
      <c r="O56" s="26" t="s">
        <v>54</v>
      </c>
      <c r="P56" s="1" t="str">
        <v>0x0</v>
      </c>
      <c r="Q56" s="1" t="str">
        <v>0x1</v>
      </c>
      <c r="R56" s="1" t="str">
        <v>NA</v>
      </c>
      <c r="S56" s="292" t="str">
        <v>T</v>
      </c>
      <c r="T56" s="10"/>
      <c r="U56" s="293" t="str">
        <v>R</v>
      </c>
      <c r="V56" s="2"/>
      <c r="W56" s="2"/>
      <c r="X56" s="10"/>
      <c r="Y56" s="10"/>
      <c r="Z56" s="10"/>
      <c r="AA56" s="6" t="str">
        <v>和0x583对应的反馈信号</v>
      </c>
      <c r="AB56" s="6"/>
      <c r="AC56" s="34"/>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row>
    <row r="57">
      <c r="A57" s="7"/>
      <c r="B57" s="7"/>
      <c r="C57" s="40" t="str">
        <v>0x29A</v>
      </c>
      <c r="D57" s="320" t="str">
        <v>WindowRemoteAutoDownStateResp</v>
      </c>
      <c r="E57" s="219">
        <v>38</v>
      </c>
      <c r="F57" s="219">
        <v>1</v>
      </c>
      <c r="G57" s="40" t="str">
        <v>U</v>
      </c>
      <c r="H57" s="40">
        <v>1</v>
      </c>
      <c r="I57" s="40">
        <v>0</v>
      </c>
      <c r="J57" s="40">
        <v>0</v>
      </c>
      <c r="K57" s="40">
        <v>1</v>
      </c>
      <c r="L57" s="219"/>
      <c r="M57" s="40">
        <v>50</v>
      </c>
      <c r="N57" s="323" t="str">
        <v>0:OFF
1:ON</v>
      </c>
      <c r="O57" s="320" t="s">
        <v>55</v>
      </c>
      <c r="P57" s="40" t="str">
        <v>0x0</v>
      </c>
      <c r="Q57" s="40" t="str">
        <v>0x0</v>
      </c>
      <c r="R57" s="40" t="str">
        <v>NA</v>
      </c>
      <c r="S57" s="292" t="str">
        <v>T</v>
      </c>
      <c r="T57" s="10"/>
      <c r="U57" s="293" t="str">
        <v>R</v>
      </c>
      <c r="V57" s="2"/>
      <c r="W57" s="2"/>
      <c r="X57" s="10"/>
      <c r="Y57" s="10"/>
      <c r="Z57" s="10"/>
      <c r="AA57" s="6" t="str">
        <v>和0x583对应的反馈信号</v>
      </c>
      <c r="AB57" s="6"/>
      <c r="AC57" s="34"/>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row>
    <row r="58">
      <c r="A58" s="7" t="str">
        <v>BCM</v>
      </c>
      <c r="B58" s="7" t="str">
        <v>BCM_338</v>
      </c>
      <c r="C58" s="40" t="str">
        <v>0x338</v>
      </c>
      <c r="D58" s="324" t="str">
        <v>WR_status_FL</v>
      </c>
      <c r="E58" s="326">
        <v>32</v>
      </c>
      <c r="F58" s="326">
        <v>2</v>
      </c>
      <c r="G58" s="325" t="str">
        <v>U</v>
      </c>
      <c r="H58" s="40">
        <v>1</v>
      </c>
      <c r="I58" s="40">
        <v>0</v>
      </c>
      <c r="J58" s="40">
        <v>0</v>
      </c>
      <c r="K58" s="40">
        <v>3</v>
      </c>
      <c r="L58" s="325"/>
      <c r="M58" s="324">
        <v>100</v>
      </c>
      <c r="N58" s="324" t="str">
        <v>0x0:Stop
0x1:Window Up (Include anti-pinch reversal)
0x2:Window Down</v>
      </c>
      <c r="O58" s="324" t="str">
        <v>Window motor state</v>
      </c>
      <c r="P58" s="40" t="str">
        <v>0x0</v>
      </c>
      <c r="Q58" s="40" t="str">
        <v>0x0</v>
      </c>
      <c r="R58" s="40" t="str">
        <v>NA</v>
      </c>
      <c r="S58" s="292" t="str">
        <v>T</v>
      </c>
      <c r="T58" s="10"/>
      <c r="U58" s="2"/>
      <c r="V58" s="2"/>
      <c r="W58" s="2"/>
      <c r="X58" s="10"/>
      <c r="Y58" s="10"/>
      <c r="Z58" s="10"/>
      <c r="AA58" s="6" t="str">
        <v>预留信号</v>
      </c>
      <c r="AB58" s="6" t="str">
        <v>预留信号</v>
      </c>
      <c r="AC58" s="34"/>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row>
    <row r="59">
      <c r="A59" s="7"/>
      <c r="B59" s="7"/>
      <c r="C59" s="40" t="str">
        <v>0x338</v>
      </c>
      <c r="D59" s="324" t="str">
        <v>WR_status_FR</v>
      </c>
      <c r="E59" s="326">
        <v>34</v>
      </c>
      <c r="F59" s="326">
        <v>2</v>
      </c>
      <c r="G59" s="325" t="str">
        <v>U</v>
      </c>
      <c r="H59" s="40">
        <v>1</v>
      </c>
      <c r="I59" s="40">
        <v>0</v>
      </c>
      <c r="J59" s="40">
        <v>0</v>
      </c>
      <c r="K59" s="40">
        <v>3</v>
      </c>
      <c r="L59" s="325"/>
      <c r="M59" s="324">
        <v>100</v>
      </c>
      <c r="N59" s="324" t="str">
        <v>0x0:Stop
0x1:Window Up (Include anti-pinch reversal)
0x2:Window Down</v>
      </c>
      <c r="O59" s="324" t="str">
        <v>Window motor state</v>
      </c>
      <c r="P59" s="40" t="str">
        <v>0x0</v>
      </c>
      <c r="Q59" s="40" t="str">
        <v>0x0</v>
      </c>
      <c r="R59" s="40" t="str">
        <v>NA</v>
      </c>
      <c r="S59" s="292" t="str">
        <v>T</v>
      </c>
      <c r="T59" s="10"/>
      <c r="U59" s="2"/>
      <c r="V59" s="2"/>
      <c r="W59" s="2"/>
      <c r="X59" s="10"/>
      <c r="Y59" s="10"/>
      <c r="Z59" s="10"/>
      <c r="AA59" s="6" t="str">
        <v>预留信号</v>
      </c>
      <c r="AB59" s="6" t="str">
        <v>预留信号</v>
      </c>
      <c r="AC59" s="34"/>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row>
    <row r="60">
      <c r="A60" s="7"/>
      <c r="B60" s="7"/>
      <c r="C60" s="40" t="str">
        <v>0x338</v>
      </c>
      <c r="D60" s="324" t="str">
        <v>WR_status_RL</v>
      </c>
      <c r="E60" s="326">
        <v>36</v>
      </c>
      <c r="F60" s="326">
        <v>2</v>
      </c>
      <c r="G60" s="325" t="str">
        <v>U</v>
      </c>
      <c r="H60" s="40">
        <v>1</v>
      </c>
      <c r="I60" s="40">
        <v>0</v>
      </c>
      <c r="J60" s="40">
        <v>0</v>
      </c>
      <c r="K60" s="40">
        <v>3</v>
      </c>
      <c r="L60" s="325"/>
      <c r="M60" s="324">
        <v>100</v>
      </c>
      <c r="N60" s="324" t="str">
        <v>0x0:Stop
0x1:Window Up (Include anti-pinch reversal)
0x2:Window Down</v>
      </c>
      <c r="O60" s="324" t="str">
        <v>Window motor state</v>
      </c>
      <c r="P60" s="40" t="str">
        <v>0x0</v>
      </c>
      <c r="Q60" s="40" t="str">
        <v>0x0</v>
      </c>
      <c r="R60" s="40" t="str">
        <v>NA</v>
      </c>
      <c r="S60" s="292" t="str">
        <v>T</v>
      </c>
      <c r="T60" s="10"/>
      <c r="U60" s="2"/>
      <c r="V60" s="2"/>
      <c r="W60" s="2"/>
      <c r="X60" s="10"/>
      <c r="Y60" s="10"/>
      <c r="Z60" s="10"/>
      <c r="AA60" s="6" t="str">
        <v>预留信号</v>
      </c>
      <c r="AB60" s="6" t="str">
        <v>预留信号</v>
      </c>
      <c r="AC60" s="34"/>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row>
    <row r="61">
      <c r="A61" s="7"/>
      <c r="B61" s="7"/>
      <c r="C61" s="40" t="str">
        <v>0x338</v>
      </c>
      <c r="D61" s="324" t="str">
        <v>WR_status_RR</v>
      </c>
      <c r="E61" s="326">
        <v>38</v>
      </c>
      <c r="F61" s="326">
        <v>2</v>
      </c>
      <c r="G61" s="325" t="str">
        <v>U</v>
      </c>
      <c r="H61" s="40">
        <v>1</v>
      </c>
      <c r="I61" s="40">
        <v>0</v>
      </c>
      <c r="J61" s="40">
        <v>0</v>
      </c>
      <c r="K61" s="40">
        <v>3</v>
      </c>
      <c r="L61" s="325"/>
      <c r="M61" s="324">
        <v>100</v>
      </c>
      <c r="N61" s="324" t="str">
        <v>0x0:Stop
0x1:Window Up (Include anti-pinch reversal)
0x2:Window Down</v>
      </c>
      <c r="O61" s="324" t="str">
        <v>Window motor state</v>
      </c>
      <c r="P61" s="40" t="str">
        <v>0x0</v>
      </c>
      <c r="Q61" s="40" t="str">
        <v>0x0</v>
      </c>
      <c r="R61" s="40" t="str">
        <v>NA</v>
      </c>
      <c r="S61" s="292" t="str">
        <v>T</v>
      </c>
      <c r="T61" s="10"/>
      <c r="U61" s="2"/>
      <c r="V61" s="2"/>
      <c r="W61" s="2"/>
      <c r="X61" s="10"/>
      <c r="Y61" s="10"/>
      <c r="Z61" s="10"/>
      <c r="AA61" s="6" t="str">
        <v>预留信号</v>
      </c>
      <c r="AB61" s="6" t="str">
        <v>预留信号</v>
      </c>
      <c r="AC61" s="34"/>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row>
    <row r="62">
      <c r="A62" s="7"/>
      <c r="B62" s="7"/>
      <c r="C62" s="40" t="str">
        <v>0x338</v>
      </c>
      <c r="D62" s="324" t="str">
        <v>PowerWindowPinchProtectionAlarm</v>
      </c>
      <c r="E62" s="326">
        <v>40</v>
      </c>
      <c r="F62" s="326">
        <v>1</v>
      </c>
      <c r="G62" s="325" t="str">
        <v>U</v>
      </c>
      <c r="H62" s="40">
        <v>1</v>
      </c>
      <c r="I62" s="40">
        <v>0</v>
      </c>
      <c r="J62" s="40">
        <v>0</v>
      </c>
      <c r="K62" s="40">
        <v>1</v>
      </c>
      <c r="L62" s="325"/>
      <c r="M62" s="324">
        <v>100</v>
      </c>
      <c r="N62" s="324" t="str">
        <v>0x0:Default
0x1:Window Up Alarm</v>
      </c>
      <c r="O62" s="324" t="str">
        <v>Window Up Alarm state</v>
      </c>
      <c r="P62" s="40" t="str">
        <v>0x0</v>
      </c>
      <c r="Q62" s="40" t="str">
        <v>0x0</v>
      </c>
      <c r="R62" s="40" t="str">
        <v>NA</v>
      </c>
      <c r="S62" s="292" t="str">
        <v>T</v>
      </c>
      <c r="T62" s="10"/>
      <c r="U62" s="2"/>
      <c r="V62" s="2"/>
      <c r="W62" s="2"/>
      <c r="X62" s="10"/>
      <c r="Y62" s="10"/>
      <c r="Z62" s="10"/>
      <c r="AA62" s="6" t="str">
        <v>预留信号</v>
      </c>
      <c r="AB62" s="6" t="str">
        <v>预留信号</v>
      </c>
      <c r="AC62" s="34"/>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row>
    <row r="63">
      <c r="A63" s="7"/>
      <c r="B63" s="7"/>
      <c r="C63" s="40" t="str">
        <v>0x338</v>
      </c>
      <c r="D63" s="324" t="str">
        <v>RemoteOpenWindow</v>
      </c>
      <c r="E63" s="326">
        <v>42</v>
      </c>
      <c r="F63" s="326">
        <v>2</v>
      </c>
      <c r="G63" s="325" t="str">
        <v>U</v>
      </c>
      <c r="H63" s="40">
        <v>1</v>
      </c>
      <c r="I63" s="40">
        <v>0</v>
      </c>
      <c r="J63" s="40">
        <v>0</v>
      </c>
      <c r="K63" s="40">
        <v>3</v>
      </c>
      <c r="L63" s="325"/>
      <c r="M63" s="324">
        <v>100</v>
      </c>
      <c r="N63" s="324" t="str">
        <v>0x0:None Order
0x1:Executing
0x2:Implement
0x3:Implement fail</v>
      </c>
      <c r="O63" s="324" t="str">
        <v>BCM反馈是否执行开启车窗</v>
      </c>
      <c r="P63" s="40" t="str">
        <v>0x0</v>
      </c>
      <c r="Q63" s="40" t="str">
        <v>0x0</v>
      </c>
      <c r="R63" s="40" t="str">
        <v>NA</v>
      </c>
      <c r="S63" s="292" t="str">
        <v>T</v>
      </c>
      <c r="T63" s="10"/>
      <c r="U63" s="2"/>
      <c r="V63" s="2"/>
      <c r="W63" s="2"/>
      <c r="X63" s="10"/>
      <c r="Y63" s="10"/>
      <c r="Z63" s="10"/>
      <c r="AA63" s="6"/>
      <c r="AB63" s="6" t="str">
        <v>预留信号</v>
      </c>
      <c r="AC63" s="34"/>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row>
    <row r="64">
      <c r="A64" s="7"/>
      <c r="B64" s="7"/>
      <c r="C64" s="1" t="str">
        <v>0x338</v>
      </c>
      <c r="D64" s="21" t="str">
        <v>RemoteSearch</v>
      </c>
      <c r="E64" s="294">
        <v>44</v>
      </c>
      <c r="F64" s="294">
        <v>2</v>
      </c>
      <c r="G64" s="27" t="str">
        <v>U</v>
      </c>
      <c r="H64" s="1">
        <v>1</v>
      </c>
      <c r="I64" s="1">
        <v>0</v>
      </c>
      <c r="J64" s="1">
        <v>0</v>
      </c>
      <c r="K64" s="1">
        <v>3</v>
      </c>
      <c r="L64" s="27"/>
      <c r="M64" s="21">
        <v>100</v>
      </c>
      <c r="N64" s="21" t="str">
        <v>0x0:None Order
0x1:Executing
0x2:Implement
0x3:Implement fail</v>
      </c>
      <c r="O64" s="21" t="str">
        <v>BCM反馈是否执行寻车</v>
      </c>
      <c r="P64" s="1" t="str">
        <v>0x0</v>
      </c>
      <c r="Q64" s="1" t="str">
        <v>0x0</v>
      </c>
      <c r="R64" s="1" t="str">
        <v>NA</v>
      </c>
      <c r="S64" s="292" t="str">
        <v>T</v>
      </c>
      <c r="T64" s="10"/>
      <c r="U64" s="2"/>
      <c r="V64" s="2"/>
      <c r="W64" s="2"/>
      <c r="X64" s="293" t="str">
        <v>R</v>
      </c>
      <c r="Y64" s="2"/>
      <c r="Z64" s="2"/>
      <c r="AA64" s="6"/>
      <c r="AB64" s="6"/>
      <c r="AC64" s="34"/>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row>
    <row r="65">
      <c r="A65" s="7"/>
      <c r="B65" s="7"/>
      <c r="C65" s="1" t="str">
        <v>0x338</v>
      </c>
      <c r="D65" s="21" t="str">
        <v>RemoteLock</v>
      </c>
      <c r="E65" s="294">
        <v>46</v>
      </c>
      <c r="F65" s="294">
        <v>2</v>
      </c>
      <c r="G65" s="27" t="str">
        <v>U</v>
      </c>
      <c r="H65" s="1">
        <v>1</v>
      </c>
      <c r="I65" s="1">
        <v>0</v>
      </c>
      <c r="J65" s="1">
        <v>0</v>
      </c>
      <c r="K65" s="1">
        <v>3</v>
      </c>
      <c r="L65" s="27"/>
      <c r="M65" s="21">
        <v>100</v>
      </c>
      <c r="N65" s="21" t="str">
        <v>0x0:None Order
0x1:Executing
0x2:Implement
0x3:Implement fail</v>
      </c>
      <c r="O65" s="21" t="str">
        <v>BCM反馈是否执行上锁</v>
      </c>
      <c r="P65" s="1" t="str">
        <v>0x0</v>
      </c>
      <c r="Q65" s="1" t="str">
        <v>0x0</v>
      </c>
      <c r="R65" s="1" t="str">
        <v>NA</v>
      </c>
      <c r="S65" s="292" t="str">
        <v>T</v>
      </c>
      <c r="T65" s="10"/>
      <c r="U65" s="2"/>
      <c r="V65" s="2"/>
      <c r="W65" s="2"/>
      <c r="X65" s="293" t="str">
        <v>R</v>
      </c>
      <c r="Y65" s="2"/>
      <c r="Z65" s="2"/>
      <c r="AA65" s="6"/>
      <c r="AB65" s="6"/>
      <c r="AC65" s="34"/>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row>
    <row r="66">
      <c r="A66" s="7"/>
      <c r="B66" s="7"/>
      <c r="C66" s="1" t="str">
        <v>0x338</v>
      </c>
      <c r="D66" s="21" t="str">
        <v>RemoteUnlock</v>
      </c>
      <c r="E66" s="294">
        <v>48</v>
      </c>
      <c r="F66" s="294">
        <v>2</v>
      </c>
      <c r="G66" s="27" t="str">
        <v>U</v>
      </c>
      <c r="H66" s="1">
        <v>1</v>
      </c>
      <c r="I66" s="1">
        <v>0</v>
      </c>
      <c r="J66" s="1">
        <v>0</v>
      </c>
      <c r="K66" s="1">
        <v>3</v>
      </c>
      <c r="L66" s="27"/>
      <c r="M66" s="21">
        <v>100</v>
      </c>
      <c r="N66" s="21" t="str">
        <v>0x0:None Order
0x1:Executing
0x2:Implement
0x3:Implement fail</v>
      </c>
      <c r="O66" s="21" t="str">
        <v>BCM反馈是否执行解锁</v>
      </c>
      <c r="P66" s="1" t="str">
        <v>0x0</v>
      </c>
      <c r="Q66" s="1" t="str">
        <v>0x0</v>
      </c>
      <c r="R66" s="1" t="str">
        <v>NA</v>
      </c>
      <c r="S66" s="292" t="str">
        <v>T</v>
      </c>
      <c r="T66" s="10"/>
      <c r="U66" s="2"/>
      <c r="V66" s="2"/>
      <c r="W66" s="2"/>
      <c r="X66" s="293" t="str">
        <v>R</v>
      </c>
      <c r="Y66" s="2"/>
      <c r="Z66" s="2"/>
      <c r="AA66" s="6"/>
      <c r="AB66" s="6"/>
      <c r="AC66" s="34"/>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row>
    <row r="67">
      <c r="A67" s="7"/>
      <c r="B67" s="7"/>
      <c r="C67" s="40" t="str">
        <v>0x338</v>
      </c>
      <c r="D67" s="324" t="str">
        <v>RemoteCloseWindow</v>
      </c>
      <c r="E67" s="326">
        <v>50</v>
      </c>
      <c r="F67" s="326">
        <v>2</v>
      </c>
      <c r="G67" s="325" t="str">
        <v>U</v>
      </c>
      <c r="H67" s="40">
        <v>1</v>
      </c>
      <c r="I67" s="40">
        <v>0</v>
      </c>
      <c r="J67" s="40">
        <v>0</v>
      </c>
      <c r="K67" s="40">
        <v>3</v>
      </c>
      <c r="L67" s="325"/>
      <c r="M67" s="324">
        <v>100</v>
      </c>
      <c r="N67" s="324" t="str">
        <v>0x0:None Order
0x1:Executing
0x2:Implement
0x3:Implement fail</v>
      </c>
      <c r="O67" s="324" t="str">
        <v>BCM反馈是否执行关闭车窗</v>
      </c>
      <c r="P67" s="40" t="str">
        <v>0x0</v>
      </c>
      <c r="Q67" s="40" t="str">
        <v>0x0</v>
      </c>
      <c r="R67" s="40" t="str">
        <v>NA</v>
      </c>
      <c r="S67" s="292" t="str">
        <v>T</v>
      </c>
      <c r="T67" s="10"/>
      <c r="U67" s="2"/>
      <c r="V67" s="2"/>
      <c r="W67" s="2"/>
      <c r="X67" s="293" t="str">
        <v>R</v>
      </c>
      <c r="Y67" s="2"/>
      <c r="Z67" s="2"/>
      <c r="AA67" s="6"/>
      <c r="AB67" s="6" t="str">
        <v>预留信号</v>
      </c>
      <c r="AC67" s="34"/>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row>
    <row r="68">
      <c r="A68" s="7"/>
      <c r="B68" s="7"/>
      <c r="C68" s="40" t="str">
        <v>0x338</v>
      </c>
      <c r="D68" s="324" t="str">
        <v>RemoteTrunkUnlock</v>
      </c>
      <c r="E68" s="326">
        <v>52</v>
      </c>
      <c r="F68" s="326">
        <v>2</v>
      </c>
      <c r="G68" s="325" t="str">
        <v>U</v>
      </c>
      <c r="H68" s="40">
        <v>1</v>
      </c>
      <c r="I68" s="40">
        <v>0</v>
      </c>
      <c r="J68" s="40">
        <v>0</v>
      </c>
      <c r="K68" s="40">
        <v>3</v>
      </c>
      <c r="L68" s="325"/>
      <c r="M68" s="324">
        <v>100</v>
      </c>
      <c r="N68" s="324" t="str">
        <v>0x0:None Order
0x1:Executing
0x2:Implement
0x3:Implement fail</v>
      </c>
      <c r="O68" s="324" t="str">
        <v>BCM反馈是否执行开启后备箱</v>
      </c>
      <c r="P68" s="40" t="str">
        <v>0x0</v>
      </c>
      <c r="Q68" s="40" t="str">
        <v>0x0</v>
      </c>
      <c r="R68" s="40" t="str">
        <v>NA</v>
      </c>
      <c r="S68" s="292" t="str">
        <v>T</v>
      </c>
      <c r="T68" s="10"/>
      <c r="U68" s="2"/>
      <c r="V68" s="2"/>
      <c r="W68" s="2"/>
      <c r="X68" s="293" t="str">
        <v>R</v>
      </c>
      <c r="Y68" s="2"/>
      <c r="Z68" s="2"/>
      <c r="AA68" s="6"/>
      <c r="AB68" s="6" t="str">
        <v>预留信号</v>
      </c>
      <c r="AC68" s="34"/>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row>
    <row r="69">
      <c r="A69" s="7"/>
      <c r="B69" s="7"/>
      <c r="C69" s="1" t="str">
        <v>0x338</v>
      </c>
      <c r="D69" s="21" t="str">
        <v>BCMComStatus</v>
      </c>
      <c r="E69" s="294">
        <v>54</v>
      </c>
      <c r="F69" s="294">
        <v>1</v>
      </c>
      <c r="G69" s="27" t="str">
        <v>U</v>
      </c>
      <c r="H69" s="1">
        <v>1</v>
      </c>
      <c r="I69" s="1">
        <v>0</v>
      </c>
      <c r="J69" s="1">
        <v>0</v>
      </c>
      <c r="K69" s="1">
        <v>1</v>
      </c>
      <c r="L69" s="27"/>
      <c r="M69" s="21">
        <v>100</v>
      </c>
      <c r="N69" s="21" t="str">
        <v>0x0:Normal
0x1:Not normal</v>
      </c>
      <c r="O69" s="21" t="str">
        <v>BCM节点当前通信状态</v>
      </c>
      <c r="P69" s="1" t="str">
        <v>0x0</v>
      </c>
      <c r="Q69" s="1" t="str">
        <v>0x0</v>
      </c>
      <c r="R69" s="1" t="str">
        <v>NA</v>
      </c>
      <c r="S69" s="292" t="str">
        <v>T</v>
      </c>
      <c r="T69" s="10"/>
      <c r="U69" s="2"/>
      <c r="V69" s="2"/>
      <c r="W69" s="2"/>
      <c r="X69" s="293" t="str">
        <v>R</v>
      </c>
      <c r="Y69" s="2"/>
      <c r="Z69" s="2"/>
      <c r="AA69" s="6"/>
      <c r="AB69" s="6"/>
      <c r="AC69" s="34"/>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row>
    <row r="70">
      <c r="A70" s="7"/>
      <c r="B70" s="7"/>
      <c r="C70" s="1" t="str">
        <v>0x338</v>
      </c>
      <c r="D70" s="21" t="str">
        <v>SecondLock</v>
      </c>
      <c r="E70" s="294">
        <v>55</v>
      </c>
      <c r="F70" s="294">
        <v>1</v>
      </c>
      <c r="G70" s="27" t="str">
        <v>U</v>
      </c>
      <c r="H70" s="1">
        <v>1</v>
      </c>
      <c r="I70" s="1">
        <v>0</v>
      </c>
      <c r="J70" s="1">
        <v>0</v>
      </c>
      <c r="K70" s="1">
        <v>1</v>
      </c>
      <c r="L70" s="27"/>
      <c r="M70" s="21">
        <v>100</v>
      </c>
      <c r="N70" s="21" t="str">
        <v>0x0:Not Implement
0x1:Implement</v>
      </c>
      <c r="O70" s="21" t="str">
        <v>BCM执行二次上锁</v>
      </c>
      <c r="P70" s="1" t="str">
        <v>0x0</v>
      </c>
      <c r="Q70" s="1" t="str">
        <v>0x0</v>
      </c>
      <c r="R70" s="1" t="str">
        <v>NA</v>
      </c>
      <c r="S70" s="292" t="str">
        <v>T</v>
      </c>
      <c r="T70" s="10"/>
      <c r="U70" s="2"/>
      <c r="V70" s="2"/>
      <c r="W70" s="2"/>
      <c r="X70" s="293" t="str">
        <v>R</v>
      </c>
      <c r="Y70" s="2"/>
      <c r="Z70" s="2"/>
      <c r="AA70" s="6"/>
      <c r="AB70" s="6"/>
      <c r="AC70" s="34"/>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row>
    <row r="71">
      <c r="A71" s="7"/>
      <c r="B71" s="7"/>
      <c r="C71" s="1" t="str">
        <v>0x338</v>
      </c>
      <c r="D71" s="21" t="str">
        <v>BCMConditionNotCorrect</v>
      </c>
      <c r="E71" s="294">
        <v>56</v>
      </c>
      <c r="F71" s="294">
        <v>4</v>
      </c>
      <c r="G71" s="27" t="str">
        <v>U</v>
      </c>
      <c r="H71" s="1">
        <v>1</v>
      </c>
      <c r="I71" s="1">
        <v>0</v>
      </c>
      <c r="J71" s="1">
        <v>0</v>
      </c>
      <c r="K71" s="1">
        <v>15</v>
      </c>
      <c r="L71" s="27"/>
      <c r="M71" s="21">
        <v>100</v>
      </c>
      <c r="N71" s="21" t="str">
        <v>0x0:None（default）
0x1:配置字无效
0x2:点火档位不满足条件
0x3:电压低于9V后进入了电源管理模式后
0x4:车窗使能信号为enable
0x5:防夹通讯故障
0x6:触发防夹或未升到顶
0x7:遥控信号中断
0x8:左前门打开，上锁失败
0x9:有门打开，设防失败
0xA:30s内未收到尾门打开信号</v>
      </c>
      <c r="O71" s="21" t="str">
        <v>BCM反馈未执行远程指令时条件不满足的原因</v>
      </c>
      <c r="P71" s="1" t="str">
        <v>0x0</v>
      </c>
      <c r="Q71" s="1" t="str">
        <v>0x0</v>
      </c>
      <c r="R71" s="1" t="str">
        <v>NA</v>
      </c>
      <c r="S71" s="292" t="str">
        <v>T</v>
      </c>
      <c r="T71" s="10"/>
      <c r="U71" s="2"/>
      <c r="V71" s="2"/>
      <c r="W71" s="2"/>
      <c r="X71" s="293" t="str">
        <v>R</v>
      </c>
      <c r="Y71" s="2"/>
      <c r="Z71" s="2"/>
      <c r="AA71" s="6"/>
      <c r="AB71" s="6"/>
      <c r="AC71" s="34"/>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row>
    <row r="72">
      <c r="A72" s="7"/>
      <c r="B72" s="7"/>
      <c r="C72" s="40" t="str">
        <v>0x338</v>
      </c>
      <c r="D72" s="324" t="str">
        <v>RemoteCloseSunRoof</v>
      </c>
      <c r="E72" s="326">
        <v>60</v>
      </c>
      <c r="F72" s="326">
        <v>2</v>
      </c>
      <c r="G72" s="324" t="str">
        <v>U</v>
      </c>
      <c r="H72" s="40">
        <v>1</v>
      </c>
      <c r="I72" s="40">
        <v>0</v>
      </c>
      <c r="J72" s="40">
        <v>0</v>
      </c>
      <c r="K72" s="40">
        <v>3</v>
      </c>
      <c r="L72" s="324"/>
      <c r="M72" s="324">
        <v>100</v>
      </c>
      <c r="N72" s="324" t="str">
        <v>0x0:None Order
0x1:Executing
0x2:Implement
0x3:Implement fail</v>
      </c>
      <c r="O72" s="324" t="str">
        <v>BCM反馈是否执行关闭天窗</v>
      </c>
      <c r="P72" s="40" t="str">
        <v>0x0</v>
      </c>
      <c r="Q72" s="40" t="str">
        <v>0x0</v>
      </c>
      <c r="R72" s="40" t="str">
        <v>NA</v>
      </c>
      <c r="S72" s="292" t="str">
        <v>T</v>
      </c>
      <c r="T72" s="10"/>
      <c r="U72" s="2"/>
      <c r="V72" s="2"/>
      <c r="W72" s="2"/>
      <c r="X72" s="10"/>
      <c r="Y72" s="10"/>
      <c r="Z72" s="10"/>
      <c r="AA72" s="6"/>
      <c r="AB72" s="6" t="str">
        <v>预留信号</v>
      </c>
      <c r="AC72" s="34"/>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row>
    <row r="73">
      <c r="A73" s="7" t="str">
        <v>BCM</v>
      </c>
      <c r="B73" s="7" t="str">
        <v>TPMS_317</v>
      </c>
      <c r="C73" s="7" t="str">
        <v>0x317</v>
      </c>
      <c r="D73" s="21" t="str">
        <v>FLTirePres</v>
      </c>
      <c r="E73" s="7">
        <v>0</v>
      </c>
      <c r="F73" s="7">
        <v>8</v>
      </c>
      <c r="G73" s="1" t="str">
        <v>U</v>
      </c>
      <c r="H73" s="1">
        <v>2.75</v>
      </c>
      <c r="I73" s="1">
        <v>0</v>
      </c>
      <c r="J73" s="1">
        <v>0</v>
      </c>
      <c r="K73" s="1">
        <v>698.5</v>
      </c>
      <c r="L73" s="7" t="str">
        <v>kpa</v>
      </c>
      <c r="M73" s="1">
        <v>500</v>
      </c>
      <c r="N73" s="32"/>
      <c r="O73" s="41" t="str">
        <v>Left front tire pressure</v>
      </c>
      <c r="P73" s="7" t="str">
        <v>0xFF</v>
      </c>
      <c r="Q73" s="7" t="str">
        <v>0xFF</v>
      </c>
      <c r="R73" s="40" t="str">
        <v>NA</v>
      </c>
      <c r="S73" s="292" t="str">
        <v>T</v>
      </c>
      <c r="T73" s="293" t="str">
        <v>R</v>
      </c>
      <c r="U73" s="293" t="str">
        <v>R</v>
      </c>
      <c r="V73" s="2"/>
      <c r="W73" s="2"/>
      <c r="X73" s="10"/>
      <c r="Y73" s="10"/>
      <c r="Z73" s="10"/>
      <c r="AA73" s="6"/>
      <c r="AB73" s="6"/>
      <c r="AC73" s="34"/>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row>
    <row r="74">
      <c r="A74" s="7"/>
      <c r="B74" s="7"/>
      <c r="C74" s="7" t="str">
        <v>0x317</v>
      </c>
      <c r="D74" s="21" t="str">
        <v>FRTirePres</v>
      </c>
      <c r="E74" s="7">
        <v>8</v>
      </c>
      <c r="F74" s="7">
        <v>8</v>
      </c>
      <c r="G74" s="1" t="str">
        <v>U</v>
      </c>
      <c r="H74" s="1">
        <v>2.75</v>
      </c>
      <c r="I74" s="1">
        <v>0</v>
      </c>
      <c r="J74" s="1">
        <v>0</v>
      </c>
      <c r="K74" s="1">
        <v>698.5</v>
      </c>
      <c r="L74" s="7" t="str">
        <v>kpa</v>
      </c>
      <c r="M74" s="1">
        <v>500</v>
      </c>
      <c r="N74" s="17"/>
      <c r="O74" s="41" t="str">
        <v>Right front tire pressure</v>
      </c>
      <c r="P74" s="7" t="str">
        <v>0xFF</v>
      </c>
      <c r="Q74" s="7" t="str">
        <v>0xFF</v>
      </c>
      <c r="R74" s="40" t="str">
        <v>NA</v>
      </c>
      <c r="S74" s="292" t="str">
        <v>T</v>
      </c>
      <c r="T74" s="293" t="str">
        <v>R</v>
      </c>
      <c r="U74" s="293" t="str">
        <v>R</v>
      </c>
      <c r="V74" s="2"/>
      <c r="W74" s="2"/>
      <c r="X74" s="10"/>
      <c r="Y74" s="10"/>
      <c r="Z74" s="10"/>
      <c r="AA74" s="6"/>
      <c r="AB74" s="6"/>
      <c r="AC74" s="34"/>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row>
    <row r="75">
      <c r="A75" s="7"/>
      <c r="B75" s="7"/>
      <c r="C75" s="7" t="str">
        <v>0x317</v>
      </c>
      <c r="D75" s="21" t="str">
        <v>RLTirePres</v>
      </c>
      <c r="E75" s="7">
        <v>16</v>
      </c>
      <c r="F75" s="7">
        <v>8</v>
      </c>
      <c r="G75" s="1" t="str">
        <v>U</v>
      </c>
      <c r="H75" s="1">
        <v>2.75</v>
      </c>
      <c r="I75" s="1">
        <v>0</v>
      </c>
      <c r="J75" s="1">
        <v>0</v>
      </c>
      <c r="K75" s="1">
        <v>698.5</v>
      </c>
      <c r="L75" s="7" t="str">
        <v>kpa</v>
      </c>
      <c r="M75" s="1">
        <v>500</v>
      </c>
      <c r="N75" s="17"/>
      <c r="O75" s="41" t="str">
        <v>Left rear tire pressure</v>
      </c>
      <c r="P75" s="7" t="str">
        <v>0xFF</v>
      </c>
      <c r="Q75" s="7" t="str">
        <v>0xFF</v>
      </c>
      <c r="R75" s="40" t="str">
        <v>NA</v>
      </c>
      <c r="S75" s="292" t="str">
        <v>T</v>
      </c>
      <c r="T75" s="293" t="str">
        <v>R</v>
      </c>
      <c r="U75" s="293" t="str">
        <v>R</v>
      </c>
      <c r="V75" s="2"/>
      <c r="W75" s="2"/>
      <c r="X75" s="10"/>
      <c r="Y75" s="10"/>
      <c r="Z75" s="10"/>
      <c r="AA75" s="6"/>
      <c r="AB75" s="6"/>
      <c r="AC75" s="34"/>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row>
    <row r="76">
      <c r="A76" s="7"/>
      <c r="B76" s="7"/>
      <c r="C76" s="7" t="str">
        <v>0x317</v>
      </c>
      <c r="D76" s="21" t="str">
        <v>RRTirePres</v>
      </c>
      <c r="E76" s="7">
        <v>24</v>
      </c>
      <c r="F76" s="7">
        <v>8</v>
      </c>
      <c r="G76" s="1" t="str">
        <v>U</v>
      </c>
      <c r="H76" s="1">
        <v>2.75</v>
      </c>
      <c r="I76" s="1">
        <v>0</v>
      </c>
      <c r="J76" s="1">
        <v>0</v>
      </c>
      <c r="K76" s="1">
        <v>698.5</v>
      </c>
      <c r="L76" s="7" t="str">
        <v>kpa</v>
      </c>
      <c r="M76" s="1">
        <v>500</v>
      </c>
      <c r="N76" s="17"/>
      <c r="O76" s="41" t="str">
        <v>Right rear tire pressure</v>
      </c>
      <c r="P76" s="7" t="str">
        <v>0xFF</v>
      </c>
      <c r="Q76" s="7" t="str">
        <v>0xFF</v>
      </c>
      <c r="R76" s="40" t="str">
        <v>NA</v>
      </c>
      <c r="S76" s="292" t="str">
        <v>T</v>
      </c>
      <c r="T76" s="293" t="str">
        <v>R</v>
      </c>
      <c r="U76" s="293" t="str">
        <v>R</v>
      </c>
      <c r="V76" s="2"/>
      <c r="W76" s="2"/>
      <c r="X76" s="10"/>
      <c r="Y76" s="10"/>
      <c r="Z76" s="10"/>
      <c r="AA76" s="6"/>
      <c r="AB76" s="6"/>
      <c r="AC76" s="34"/>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row>
    <row r="77">
      <c r="A77" s="7"/>
      <c r="B77" s="7"/>
      <c r="C77" s="7" t="str">
        <v>0x317</v>
      </c>
      <c r="D77" s="21" t="str">
        <v>FLPressureWarning</v>
      </c>
      <c r="E77" s="7">
        <v>32</v>
      </c>
      <c r="F77" s="7">
        <v>3</v>
      </c>
      <c r="G77" s="1" t="str">
        <v>U</v>
      </c>
      <c r="H77" s="1">
        <v>1</v>
      </c>
      <c r="I77" s="1">
        <v>0</v>
      </c>
      <c r="J77" s="1">
        <v>0</v>
      </c>
      <c r="K77" s="1">
        <v>7</v>
      </c>
      <c r="L77" s="7"/>
      <c r="M77" s="1">
        <v>500</v>
      </c>
      <c r="N77" s="17" t="str">
        <v>0x0:No warning.
0x1:No Sensor
0x2:Quik leakage. 
0x3:High pressure warning. 
0x4:Low pressure warning. 
0x5:Sensor battery low
0x6:Sensor failure</v>
      </c>
      <c r="O77" s="19" t="str">
        <v>Left front  tire pressure warning status</v>
      </c>
      <c r="P77" s="1" t="str">
        <v>0x0</v>
      </c>
      <c r="Q77" s="1" t="str">
        <v>0x0</v>
      </c>
      <c r="R77" s="1" t="str">
        <v>NA</v>
      </c>
      <c r="S77" s="292" t="str">
        <v>T</v>
      </c>
      <c r="T77" s="293" t="str">
        <v>R</v>
      </c>
      <c r="U77" s="293" t="str">
        <v>R</v>
      </c>
      <c r="V77" s="2"/>
      <c r="W77" s="2"/>
      <c r="X77" s="10"/>
      <c r="Y77" s="10"/>
      <c r="Z77" s="10"/>
      <c r="AA77" s="6"/>
      <c r="AB77" s="6"/>
      <c r="AC77" s="34"/>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row>
    <row r="78">
      <c r="A78" s="7"/>
      <c r="B78" s="7"/>
      <c r="C78" s="7" t="str">
        <v>0x317</v>
      </c>
      <c r="D78" s="21" t="str">
        <v>FRPressureWarning</v>
      </c>
      <c r="E78" s="7">
        <v>35</v>
      </c>
      <c r="F78" s="7">
        <v>3</v>
      </c>
      <c r="G78" s="1" t="str">
        <v>U</v>
      </c>
      <c r="H78" s="1">
        <v>1</v>
      </c>
      <c r="I78" s="1">
        <v>0</v>
      </c>
      <c r="J78" s="1">
        <v>0</v>
      </c>
      <c r="K78" s="1">
        <v>7</v>
      </c>
      <c r="L78" s="7"/>
      <c r="M78" s="1">
        <v>500</v>
      </c>
      <c r="N78" s="17" t="str">
        <v>0x0:No warning. 
0x1:No Sensor
0x2:Quik leakage. 
0x3:High pressure warning. 
0x4:Low pressure warning. 
0x5:Sensor battery low
0x6:Sensor failure</v>
      </c>
      <c r="O78" s="19" t="str">
        <v>Right front  tire pressure warning status</v>
      </c>
      <c r="P78" s="1" t="str">
        <v>0x0</v>
      </c>
      <c r="Q78" s="1" t="str">
        <v>0x0</v>
      </c>
      <c r="R78" s="1" t="str">
        <v>NA</v>
      </c>
      <c r="S78" s="292" t="str">
        <v>T</v>
      </c>
      <c r="T78" s="293" t="str">
        <v>R</v>
      </c>
      <c r="U78" s="293" t="str">
        <v>R</v>
      </c>
      <c r="V78" s="2"/>
      <c r="W78" s="2"/>
      <c r="X78" s="10"/>
      <c r="Y78" s="10"/>
      <c r="Z78" s="10"/>
      <c r="AA78" s="6"/>
      <c r="AB78" s="6"/>
      <c r="AC78" s="34"/>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row>
    <row r="79">
      <c r="A79" s="7"/>
      <c r="B79" s="7"/>
      <c r="C79" s="7" t="str">
        <v>0x317</v>
      </c>
      <c r="D79" s="21" t="str">
        <v>RLPressureWarning</v>
      </c>
      <c r="E79" s="7">
        <v>40</v>
      </c>
      <c r="F79" s="7">
        <v>3</v>
      </c>
      <c r="G79" s="1" t="str">
        <v>U</v>
      </c>
      <c r="H79" s="1">
        <v>1</v>
      </c>
      <c r="I79" s="1">
        <v>0</v>
      </c>
      <c r="J79" s="1">
        <v>0</v>
      </c>
      <c r="K79" s="1">
        <v>7</v>
      </c>
      <c r="L79" s="7"/>
      <c r="M79" s="1">
        <v>500</v>
      </c>
      <c r="N79" s="17" t="str">
        <v>0x0:No warning.
0x1:No Sensor 
0x2:Quik leakage. 
0x3:High pressure warning. 
0x4:Low pressure warning. 
0x5:Sensor battery low
0x6:Sensor failure</v>
      </c>
      <c r="O79" s="19" t="str">
        <v>Left rear tire pressure warning status</v>
      </c>
      <c r="P79" s="1" t="str">
        <v>0x0</v>
      </c>
      <c r="Q79" s="1" t="str">
        <v>0x0</v>
      </c>
      <c r="R79" s="1" t="str">
        <v>NA</v>
      </c>
      <c r="S79" s="292" t="str">
        <v>T</v>
      </c>
      <c r="T79" s="293" t="str">
        <v>R</v>
      </c>
      <c r="U79" s="293" t="str">
        <v>R</v>
      </c>
      <c r="V79" s="2"/>
      <c r="W79" s="2"/>
      <c r="X79" s="10"/>
      <c r="Y79" s="10"/>
      <c r="Z79" s="10"/>
      <c r="AA79" s="6"/>
      <c r="AB79" s="6"/>
      <c r="AC79" s="34"/>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row>
    <row r="80">
      <c r="A80" s="7"/>
      <c r="B80" s="7"/>
      <c r="C80" s="7" t="str">
        <v>0x317</v>
      </c>
      <c r="D80" s="21" t="str">
        <v>RRPressureWarning</v>
      </c>
      <c r="E80" s="7">
        <v>43</v>
      </c>
      <c r="F80" s="7">
        <v>3</v>
      </c>
      <c r="G80" s="1" t="str">
        <v>U</v>
      </c>
      <c r="H80" s="1">
        <v>1</v>
      </c>
      <c r="I80" s="1">
        <v>0</v>
      </c>
      <c r="J80" s="1">
        <v>0</v>
      </c>
      <c r="K80" s="1">
        <v>7</v>
      </c>
      <c r="L80" s="7"/>
      <c r="M80" s="1">
        <v>500</v>
      </c>
      <c r="N80" s="17" t="str">
        <v>0x0:No warning.
0x1:No Sensor 
0x2:Quik leakage. 
0x3:High pressure warning. 
0x4:Low pressure warning. 
0x5:Sensor battery low
0x6:Sensor failure</v>
      </c>
      <c r="O80" s="19" t="str">
        <v>Right rear tire pressure warning status</v>
      </c>
      <c r="P80" s="1" t="str">
        <v>0x0</v>
      </c>
      <c r="Q80" s="1" t="str">
        <v>0x0</v>
      </c>
      <c r="R80" s="1" t="str">
        <v>NA</v>
      </c>
      <c r="S80" s="292" t="str">
        <v>T</v>
      </c>
      <c r="T80" s="293" t="str">
        <v>R</v>
      </c>
      <c r="U80" s="293" t="str">
        <v>R</v>
      </c>
      <c r="V80" s="2"/>
      <c r="W80" s="2"/>
      <c r="X80" s="10"/>
      <c r="Y80" s="10"/>
      <c r="Z80" s="10"/>
      <c r="AA80" s="6"/>
      <c r="AB80" s="6"/>
      <c r="AC80" s="34"/>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row>
    <row r="81">
      <c r="A81" s="7"/>
      <c r="B81" s="7"/>
      <c r="C81" s="7" t="str">
        <v>0x317</v>
      </c>
      <c r="D81" s="21" t="str">
        <v>FLTempHigh</v>
      </c>
      <c r="E81" s="7">
        <v>46</v>
      </c>
      <c r="F81" s="7">
        <v>1</v>
      </c>
      <c r="G81" s="1" t="str">
        <v>U</v>
      </c>
      <c r="H81" s="1">
        <v>1</v>
      </c>
      <c r="I81" s="1">
        <v>0</v>
      </c>
      <c r="J81" s="1">
        <v>0</v>
      </c>
      <c r="K81" s="1">
        <v>1</v>
      </c>
      <c r="L81" s="7"/>
      <c r="M81" s="1">
        <v>500</v>
      </c>
      <c r="N81" s="17" t="str">
        <v>0x0:No warning
0x1:High temperature warning</v>
      </c>
      <c r="O81" s="19" t="str">
        <v>Left front tire high temperature warning</v>
      </c>
      <c r="P81" s="1" t="str">
        <v>0x0</v>
      </c>
      <c r="Q81" s="1" t="str">
        <v>0x0</v>
      </c>
      <c r="R81" s="1" t="str">
        <v>NA</v>
      </c>
      <c r="S81" s="292" t="str">
        <v>T</v>
      </c>
      <c r="T81" s="293" t="str">
        <v>R</v>
      </c>
      <c r="U81" s="293" t="str">
        <v>R</v>
      </c>
      <c r="V81" s="2"/>
      <c r="W81" s="2"/>
      <c r="X81" s="10"/>
      <c r="Y81" s="10"/>
      <c r="Z81" s="10"/>
      <c r="AA81" s="6"/>
      <c r="AB81" s="6"/>
      <c r="AC81" s="34"/>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row>
    <row r="82">
      <c r="A82" s="7"/>
      <c r="B82" s="7"/>
      <c r="C82" s="7" t="str">
        <v>0x317</v>
      </c>
      <c r="D82" s="21" t="str">
        <v>FRTempHigh</v>
      </c>
      <c r="E82" s="7">
        <v>47</v>
      </c>
      <c r="F82" s="7">
        <v>1</v>
      </c>
      <c r="G82" s="1" t="str">
        <v>U</v>
      </c>
      <c r="H82" s="1">
        <v>1</v>
      </c>
      <c r="I82" s="1">
        <v>0</v>
      </c>
      <c r="J82" s="1">
        <v>0</v>
      </c>
      <c r="K82" s="1">
        <v>1</v>
      </c>
      <c r="L82" s="7"/>
      <c r="M82" s="1">
        <v>500</v>
      </c>
      <c r="N82" s="17" t="str">
        <v>0x0:No warning
0x1:High temperature warning</v>
      </c>
      <c r="O82" s="19" t="str">
        <v>Right front tire high temperature warning</v>
      </c>
      <c r="P82" s="1" t="str">
        <v>0x0</v>
      </c>
      <c r="Q82" s="1" t="str">
        <v>0x0</v>
      </c>
      <c r="R82" s="1" t="str">
        <v>NA</v>
      </c>
      <c r="S82" s="292" t="str">
        <v>T</v>
      </c>
      <c r="T82" s="293" t="str">
        <v>R</v>
      </c>
      <c r="U82" s="293" t="str">
        <v>R</v>
      </c>
      <c r="V82" s="2"/>
      <c r="W82" s="2"/>
      <c r="X82" s="10"/>
      <c r="Y82" s="10"/>
      <c r="Z82" s="10"/>
      <c r="AA82" s="6"/>
      <c r="AB82" s="6"/>
      <c r="AC82" s="34"/>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row>
    <row r="83">
      <c r="A83" s="7"/>
      <c r="B83" s="7"/>
      <c r="C83" s="7" t="str">
        <v>0x317</v>
      </c>
      <c r="D83" s="21" t="str">
        <v>RLTempHigh</v>
      </c>
      <c r="E83" s="7">
        <v>48</v>
      </c>
      <c r="F83" s="7">
        <v>1</v>
      </c>
      <c r="G83" s="1" t="str">
        <v>U</v>
      </c>
      <c r="H83" s="1">
        <v>1</v>
      </c>
      <c r="I83" s="1">
        <v>0</v>
      </c>
      <c r="J83" s="1">
        <v>0</v>
      </c>
      <c r="K83" s="1">
        <v>1</v>
      </c>
      <c r="L83" s="7"/>
      <c r="M83" s="1">
        <v>500</v>
      </c>
      <c r="N83" s="17" t="str">
        <v>0x0:No warning
0x1:High temperature warning</v>
      </c>
      <c r="O83" s="19" t="str">
        <v>Left rear tire high temperature warning</v>
      </c>
      <c r="P83" s="1" t="str">
        <v>0x0</v>
      </c>
      <c r="Q83" s="1" t="str">
        <v>0x0</v>
      </c>
      <c r="R83" s="1" t="str">
        <v>NA</v>
      </c>
      <c r="S83" s="292" t="str">
        <v>T</v>
      </c>
      <c r="T83" s="293" t="str">
        <v>R</v>
      </c>
      <c r="U83" s="293" t="str">
        <v>R</v>
      </c>
      <c r="V83" s="2"/>
      <c r="W83" s="2"/>
      <c r="X83" s="10"/>
      <c r="Y83" s="10"/>
      <c r="Z83" s="10"/>
      <c r="AA83" s="6"/>
      <c r="AB83" s="6"/>
      <c r="AC83" s="34"/>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row>
    <row r="84">
      <c r="A84" s="7"/>
      <c r="B84" s="7"/>
      <c r="C84" s="7" t="str">
        <v>0x317</v>
      </c>
      <c r="D84" s="21" t="str">
        <v>RRTempHigh</v>
      </c>
      <c r="E84" s="7">
        <v>49</v>
      </c>
      <c r="F84" s="7">
        <v>1</v>
      </c>
      <c r="G84" s="1" t="str">
        <v>U</v>
      </c>
      <c r="H84" s="1">
        <v>1</v>
      </c>
      <c r="I84" s="1">
        <v>0</v>
      </c>
      <c r="J84" s="1">
        <v>0</v>
      </c>
      <c r="K84" s="1">
        <v>1</v>
      </c>
      <c r="L84" s="7"/>
      <c r="M84" s="1">
        <v>500</v>
      </c>
      <c r="N84" s="17" t="str">
        <v>0x0:No warning
0x1:High temperature warning</v>
      </c>
      <c r="O84" s="19" t="str">
        <v>Right rear tire high temperature warning</v>
      </c>
      <c r="P84" s="1" t="str">
        <v>0x0</v>
      </c>
      <c r="Q84" s="1" t="str">
        <v>0x0</v>
      </c>
      <c r="R84" s="1" t="str">
        <v>NA</v>
      </c>
      <c r="S84" s="292" t="str">
        <v>T</v>
      </c>
      <c r="T84" s="293" t="str">
        <v>R</v>
      </c>
      <c r="U84" s="293" t="str">
        <v>R</v>
      </c>
      <c r="V84" s="2"/>
      <c r="W84" s="2"/>
      <c r="X84" s="10"/>
      <c r="Y84" s="10"/>
      <c r="Z84" s="10"/>
      <c r="AA84" s="6"/>
      <c r="AB84" s="6"/>
      <c r="AC84" s="34"/>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row>
    <row r="85">
      <c r="A85" s="7"/>
      <c r="B85" s="7"/>
      <c r="C85" s="7" t="str">
        <v>0x317</v>
      </c>
      <c r="D85" s="21" t="str">
        <v>StudyMode</v>
      </c>
      <c r="E85" s="7">
        <v>50</v>
      </c>
      <c r="F85" s="7">
        <v>1</v>
      </c>
      <c r="G85" s="1" t="str">
        <v>U</v>
      </c>
      <c r="H85" s="1">
        <v>1</v>
      </c>
      <c r="I85" s="1">
        <v>0</v>
      </c>
      <c r="J85" s="1">
        <v>0</v>
      </c>
      <c r="K85" s="1">
        <v>1</v>
      </c>
      <c r="L85" s="7"/>
      <c r="M85" s="1">
        <v>500</v>
      </c>
      <c r="N85" s="17" t="str">
        <v>0:Normal
1:studying TPMS</v>
      </c>
      <c r="O85" s="19" t="str">
        <v>ECU enter studying TPMS mode</v>
      </c>
      <c r="P85" s="1" t="str">
        <v>0x0</v>
      </c>
      <c r="Q85" s="1" t="str">
        <v>0x0</v>
      </c>
      <c r="R85" s="1" t="str">
        <v>NA</v>
      </c>
      <c r="S85" s="292" t="str">
        <v>T</v>
      </c>
      <c r="T85" s="10"/>
      <c r="U85" s="293" t="str">
        <v>R</v>
      </c>
      <c r="V85" s="2"/>
      <c r="W85" s="2"/>
      <c r="X85" s="10"/>
      <c r="Y85" s="10"/>
      <c r="Z85" s="10"/>
      <c r="AA85" s="6"/>
      <c r="AB85" s="6"/>
      <c r="AC85" s="34"/>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row>
    <row r="86">
      <c r="A86" s="7"/>
      <c r="B86" s="7"/>
      <c r="C86" s="7" t="str">
        <v>0x317</v>
      </c>
      <c r="D86" s="21" t="str">
        <v>SystemWarning</v>
      </c>
      <c r="E86" s="7">
        <v>51</v>
      </c>
      <c r="F86" s="7">
        <v>1</v>
      </c>
      <c r="G86" s="1" t="str">
        <v>U</v>
      </c>
      <c r="H86" s="1">
        <v>1</v>
      </c>
      <c r="I86" s="1">
        <v>0</v>
      </c>
      <c r="J86" s="1">
        <v>0</v>
      </c>
      <c r="K86" s="1">
        <v>1</v>
      </c>
      <c r="L86" s="7"/>
      <c r="M86" s="1">
        <v>500</v>
      </c>
      <c r="N86" s="17" t="str">
        <v>0:No any error.
1:System error.</v>
      </c>
      <c r="O86" s="19" t="str">
        <v>ECU System error</v>
      </c>
      <c r="P86" s="1" t="str">
        <v>0x0</v>
      </c>
      <c r="Q86" s="1" t="str">
        <v>0x0</v>
      </c>
      <c r="R86" s="1" t="str">
        <v>NA</v>
      </c>
      <c r="S86" s="292" t="str">
        <v>T</v>
      </c>
      <c r="T86" s="293" t="str">
        <v>R</v>
      </c>
      <c r="U86" s="293" t="str">
        <v>R</v>
      </c>
      <c r="V86" s="2"/>
      <c r="W86" s="2"/>
      <c r="X86" s="10"/>
      <c r="Y86" s="10"/>
      <c r="Z86" s="10"/>
      <c r="AA86" s="6"/>
      <c r="AB86" s="6"/>
      <c r="AC86" s="34"/>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row>
    <row r="87">
      <c r="A87" s="7"/>
      <c r="B87" s="7"/>
      <c r="C87" s="7" t="str">
        <v>0x317</v>
      </c>
      <c r="D87" s="21" t="str">
        <v>StudyFailureWarning</v>
      </c>
      <c r="E87" s="7">
        <v>52</v>
      </c>
      <c r="F87" s="7">
        <v>1</v>
      </c>
      <c r="G87" s="1" t="str">
        <v>U</v>
      </c>
      <c r="H87" s="1">
        <v>1</v>
      </c>
      <c r="I87" s="1">
        <v>0</v>
      </c>
      <c r="J87" s="1">
        <v>0</v>
      </c>
      <c r="K87" s="1">
        <v>1</v>
      </c>
      <c r="L87" s="7"/>
      <c r="M87" s="1">
        <v>500</v>
      </c>
      <c r="N87" s="32" t="str">
        <v>0:no failure
1:failure</v>
      </c>
      <c r="O87" s="19" t="str">
        <v>TPMS Study Failure Warning</v>
      </c>
      <c r="P87" s="1" t="str">
        <v>0x0</v>
      </c>
      <c r="Q87" s="1" t="str">
        <v>0x0</v>
      </c>
      <c r="R87" s="1" t="str">
        <v>NA</v>
      </c>
      <c r="S87" s="292" t="str">
        <v>T</v>
      </c>
      <c r="T87" s="2"/>
      <c r="U87" s="293" t="str">
        <v>R</v>
      </c>
      <c r="V87" s="2"/>
      <c r="W87" s="2"/>
      <c r="X87" s="10"/>
      <c r="Y87" s="10"/>
      <c r="Z87" s="10"/>
      <c r="AA87" s="6"/>
      <c r="AB87" s="6"/>
      <c r="AC87" s="34"/>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row>
    <row r="88">
      <c r="A88" s="7"/>
      <c r="B88" s="7"/>
      <c r="C88" s="7" t="str">
        <v>0x317</v>
      </c>
      <c r="D88" s="38" t="str">
        <v>TireWarning</v>
      </c>
      <c r="E88" s="36">
        <v>55</v>
      </c>
      <c r="F88" s="36">
        <v>1</v>
      </c>
      <c r="G88" s="37" t="str">
        <v>U</v>
      </c>
      <c r="H88" s="1">
        <v>1</v>
      </c>
      <c r="I88" s="1">
        <v>0</v>
      </c>
      <c r="J88" s="1">
        <v>0</v>
      </c>
      <c r="K88" s="1">
        <v>1</v>
      </c>
      <c r="L88" s="38"/>
      <c r="M88" s="38">
        <v>500</v>
      </c>
      <c r="N88" s="17" t="str">
        <v>0x0: no failure
0x1: failure</v>
      </c>
      <c r="O88" s="21"/>
      <c r="P88" s="1" t="str">
        <v>0x0</v>
      </c>
      <c r="Q88" s="1" t="str">
        <v>0x0</v>
      </c>
      <c r="R88" s="1" t="str">
        <v>NA</v>
      </c>
      <c r="S88" s="292" t="str">
        <v>T</v>
      </c>
      <c r="T88" s="293" t="str">
        <v>R</v>
      </c>
      <c r="U88" s="293" t="str">
        <v>R</v>
      </c>
      <c r="V88" s="2"/>
      <c r="W88" s="2"/>
      <c r="X88" s="10"/>
      <c r="Y88" s="10"/>
      <c r="Z88" s="10"/>
      <c r="AA88" s="6"/>
      <c r="AB88" s="6"/>
      <c r="AC88" s="34"/>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row>
    <row r="89">
      <c r="A89" s="7" t="str">
        <v>BCM</v>
      </c>
      <c r="B89" s="7" t="str">
        <v>TPMS_3A2</v>
      </c>
      <c r="C89" s="7" t="str">
        <v>0x3A2</v>
      </c>
      <c r="D89" s="21" t="str">
        <v>FLTireTemp</v>
      </c>
      <c r="E89" s="7">
        <v>0</v>
      </c>
      <c r="F89" s="7">
        <v>8</v>
      </c>
      <c r="G89" s="1" t="str">
        <v>U</v>
      </c>
      <c r="H89" s="1">
        <v>1</v>
      </c>
      <c r="I89" s="1">
        <v>-40</v>
      </c>
      <c r="J89" s="1">
        <v>-40</v>
      </c>
      <c r="K89" s="1">
        <v>125</v>
      </c>
      <c r="L89" s="7" t="str">
        <v>°C</v>
      </c>
      <c r="M89" s="1">
        <v>500</v>
      </c>
      <c r="N89" s="26"/>
      <c r="O89" s="41" t="str">
        <v>Left front tire temperature</v>
      </c>
      <c r="P89" s="7" t="str">
        <v>0xFF</v>
      </c>
      <c r="Q89" s="7" t="str">
        <v>0xFF</v>
      </c>
      <c r="R89" s="1" t="str">
        <v>NA</v>
      </c>
      <c r="S89" s="292" t="str">
        <v>T</v>
      </c>
      <c r="T89" s="293" t="str">
        <v>R</v>
      </c>
      <c r="U89" s="293" t="str">
        <v>R</v>
      </c>
      <c r="V89" s="2"/>
      <c r="W89" s="2"/>
      <c r="X89" s="10"/>
      <c r="Y89" s="10"/>
      <c r="Z89" s="10"/>
      <c r="AA89" s="6"/>
      <c r="AB89" s="6"/>
      <c r="AC89" s="34"/>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row>
    <row r="90">
      <c r="A90" s="7"/>
      <c r="B90" s="7"/>
      <c r="C90" s="7" t="str">
        <v>0x3A2</v>
      </c>
      <c r="D90" s="21" t="str">
        <v>FRTireTemp</v>
      </c>
      <c r="E90" s="7">
        <v>8</v>
      </c>
      <c r="F90" s="7">
        <v>8</v>
      </c>
      <c r="G90" s="1" t="str">
        <v>U</v>
      </c>
      <c r="H90" s="1">
        <v>1</v>
      </c>
      <c r="I90" s="1">
        <v>-40</v>
      </c>
      <c r="J90" s="1">
        <v>-40</v>
      </c>
      <c r="K90" s="1">
        <v>125</v>
      </c>
      <c r="L90" s="7" t="str">
        <v>°C</v>
      </c>
      <c r="M90" s="1">
        <v>500</v>
      </c>
      <c r="N90" s="26"/>
      <c r="O90" s="41" t="str">
        <v>Right front tire temperature</v>
      </c>
      <c r="P90" s="7" t="str">
        <v>0xFF</v>
      </c>
      <c r="Q90" s="7" t="str">
        <v>0xFF</v>
      </c>
      <c r="R90" s="1" t="str">
        <v>NA</v>
      </c>
      <c r="S90" s="292" t="str">
        <v>T</v>
      </c>
      <c r="T90" s="293" t="str">
        <v>R</v>
      </c>
      <c r="U90" s="293" t="str">
        <v>R</v>
      </c>
      <c r="V90" s="2"/>
      <c r="W90" s="2"/>
      <c r="X90" s="10"/>
      <c r="Y90" s="10"/>
      <c r="Z90" s="10"/>
      <c r="AA90" s="6"/>
      <c r="AB90" s="6"/>
      <c r="AC90" s="34"/>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row>
    <row r="91">
      <c r="A91" s="7"/>
      <c r="B91" s="7"/>
      <c r="C91" s="7" t="str">
        <v>0x3A2</v>
      </c>
      <c r="D91" s="21" t="str">
        <v>RLTireTemp</v>
      </c>
      <c r="E91" s="7">
        <v>16</v>
      </c>
      <c r="F91" s="7">
        <v>8</v>
      </c>
      <c r="G91" s="1" t="str">
        <v>U</v>
      </c>
      <c r="H91" s="1">
        <v>1</v>
      </c>
      <c r="I91" s="1">
        <v>-40</v>
      </c>
      <c r="J91" s="1">
        <v>-40</v>
      </c>
      <c r="K91" s="1">
        <v>125</v>
      </c>
      <c r="L91" s="7" t="str">
        <v>°C</v>
      </c>
      <c r="M91" s="1">
        <v>500</v>
      </c>
      <c r="N91" s="26"/>
      <c r="O91" s="41" t="str">
        <v>Left rear tire temperature</v>
      </c>
      <c r="P91" s="7" t="str">
        <v>0xFF</v>
      </c>
      <c r="Q91" s="7" t="str">
        <v>0xFF</v>
      </c>
      <c r="R91" s="1" t="str">
        <v>NA</v>
      </c>
      <c r="S91" s="292" t="str">
        <v>T</v>
      </c>
      <c r="T91" s="293" t="str">
        <v>R</v>
      </c>
      <c r="U91" s="293" t="str">
        <v>R</v>
      </c>
      <c r="V91" s="2"/>
      <c r="W91" s="2"/>
      <c r="X91" s="10"/>
      <c r="Y91" s="10"/>
      <c r="Z91" s="10"/>
      <c r="AA91" s="6"/>
      <c r="AB91" s="6"/>
      <c r="AC91" s="34"/>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row>
    <row r="92">
      <c r="A92" s="7"/>
      <c r="B92" s="7"/>
      <c r="C92" s="7" t="str">
        <v>0x3A2</v>
      </c>
      <c r="D92" s="21" t="str">
        <v>RRTireTemp</v>
      </c>
      <c r="E92" s="7">
        <v>24</v>
      </c>
      <c r="F92" s="7">
        <v>8</v>
      </c>
      <c r="G92" s="1" t="str">
        <v>U</v>
      </c>
      <c r="H92" s="1">
        <v>1</v>
      </c>
      <c r="I92" s="1">
        <v>-40</v>
      </c>
      <c r="J92" s="1">
        <v>-40</v>
      </c>
      <c r="K92" s="1">
        <v>125</v>
      </c>
      <c r="L92" s="7" t="str">
        <v>°C</v>
      </c>
      <c r="M92" s="1">
        <v>500</v>
      </c>
      <c r="N92" s="26"/>
      <c r="O92" s="41" t="str">
        <v>Right rear tire temperature</v>
      </c>
      <c r="P92" s="7" t="str">
        <v>0xFF</v>
      </c>
      <c r="Q92" s="7" t="str">
        <v>0xFF</v>
      </c>
      <c r="R92" s="1" t="str">
        <v>NA</v>
      </c>
      <c r="S92" s="292" t="str">
        <v>T</v>
      </c>
      <c r="T92" s="293" t="str">
        <v>R</v>
      </c>
      <c r="U92" s="293" t="str">
        <v>R</v>
      </c>
      <c r="V92" s="2"/>
      <c r="W92" s="2"/>
      <c r="X92" s="10"/>
      <c r="Y92" s="10"/>
      <c r="Z92" s="10"/>
      <c r="AA92" s="6"/>
      <c r="AB92" s="6"/>
      <c r="AC92" s="34"/>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row>
    <row r="93">
      <c r="A93" s="7" t="str">
        <v>BCM</v>
      </c>
      <c r="B93" s="7" t="str">
        <v>BCM_NM</v>
      </c>
      <c r="C93" s="7" t="str">
        <v>0x401</v>
      </c>
      <c r="D93" s="26" t="str">
        <v>BCM_NM_DestAdd</v>
      </c>
      <c r="E93" s="7">
        <v>0</v>
      </c>
      <c r="F93" s="7">
        <v>8</v>
      </c>
      <c r="G93" s="1" t="str">
        <v>U</v>
      </c>
      <c r="H93" s="1">
        <v>1</v>
      </c>
      <c r="I93" s="1">
        <v>0</v>
      </c>
      <c r="J93" s="1">
        <v>0</v>
      </c>
      <c r="K93" s="1">
        <v>255</v>
      </c>
      <c r="L93" s="7"/>
      <c r="M93" s="1"/>
      <c r="N93" s="26"/>
      <c r="O93" s="26" t="str">
        <v>OSKE network managament destination address</v>
      </c>
      <c r="P93" s="1" t="str">
        <v>0x0</v>
      </c>
      <c r="Q93" s="1" t="str">
        <v>0x0</v>
      </c>
      <c r="R93" s="1" t="str">
        <v>NA</v>
      </c>
      <c r="S93" s="292" t="str">
        <v>T</v>
      </c>
      <c r="T93" s="293" t="str">
        <v>R</v>
      </c>
      <c r="U93" s="293" t="str">
        <v>R</v>
      </c>
      <c r="V93" s="2"/>
      <c r="W93" s="2"/>
      <c r="X93" s="293" t="str">
        <v>R</v>
      </c>
      <c r="Y93" s="2"/>
      <c r="Z93" s="2"/>
      <c r="AA93" s="6"/>
      <c r="AB93" s="6"/>
      <c r="AC93" s="34"/>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row>
    <row r="94">
      <c r="A94" s="7"/>
      <c r="B94" s="7"/>
      <c r="C94" s="7" t="str">
        <v>0x401</v>
      </c>
      <c r="D94" s="26" t="str">
        <v>BCM_NM_Alive</v>
      </c>
      <c r="E94" s="7">
        <v>8</v>
      </c>
      <c r="F94" s="7">
        <v>1</v>
      </c>
      <c r="G94" s="1" t="str">
        <v>U</v>
      </c>
      <c r="H94" s="1">
        <v>1</v>
      </c>
      <c r="I94" s="1">
        <v>0</v>
      </c>
      <c r="J94" s="1">
        <v>0</v>
      </c>
      <c r="K94" s="1">
        <v>1</v>
      </c>
      <c r="L94" s="7"/>
      <c r="M94" s="1"/>
      <c r="N94" s="26" t="str">
        <v>0:Node does not alive
1:Node alive</v>
      </c>
      <c r="O94" s="26" t="str">
        <v>OSKE network managament alive signal</v>
      </c>
      <c r="P94" s="1" t="str">
        <v>0x0</v>
      </c>
      <c r="Q94" s="1" t="str">
        <v>0x0</v>
      </c>
      <c r="R94" s="1" t="str">
        <v>NA</v>
      </c>
      <c r="S94" s="292" t="str">
        <v>T</v>
      </c>
      <c r="T94" s="293" t="str">
        <v>R</v>
      </c>
      <c r="U94" s="293" t="str">
        <v>R</v>
      </c>
      <c r="V94" s="2"/>
      <c r="W94" s="2"/>
      <c r="X94" s="293" t="str">
        <v>R</v>
      </c>
      <c r="Y94" s="2"/>
      <c r="Z94" s="2"/>
      <c r="AA94" s="6"/>
      <c r="AB94" s="6"/>
      <c r="AC94" s="34"/>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row>
    <row r="95">
      <c r="A95" s="7"/>
      <c r="B95" s="7"/>
      <c r="C95" s="7" t="str">
        <v>0x401</v>
      </c>
      <c r="D95" s="26" t="str">
        <v>BCM_NM_Ring</v>
      </c>
      <c r="E95" s="7">
        <v>9</v>
      </c>
      <c r="F95" s="7">
        <v>1</v>
      </c>
      <c r="G95" s="1" t="str">
        <v>U</v>
      </c>
      <c r="H95" s="1">
        <v>1</v>
      </c>
      <c r="I95" s="1">
        <v>0</v>
      </c>
      <c r="J95" s="1">
        <v>0</v>
      </c>
      <c r="K95" s="1">
        <v>1</v>
      </c>
      <c r="L95" s="7"/>
      <c r="M95" s="1"/>
      <c r="N95" s="26" t="str">
        <v>0:Ring not stable
1:Ring stable</v>
      </c>
      <c r="O95" s="26" t="str">
        <v>OSKE network managament Ring signal</v>
      </c>
      <c r="P95" s="1" t="str">
        <v>0x0</v>
      </c>
      <c r="Q95" s="1" t="str">
        <v>0x0</v>
      </c>
      <c r="R95" s="1" t="str">
        <v>NA</v>
      </c>
      <c r="S95" s="292" t="str">
        <v>T</v>
      </c>
      <c r="T95" s="293" t="str">
        <v>R</v>
      </c>
      <c r="U95" s="293" t="str">
        <v>R</v>
      </c>
      <c r="V95" s="2"/>
      <c r="W95" s="2"/>
      <c r="X95" s="293" t="str">
        <v>R</v>
      </c>
      <c r="Y95" s="2"/>
      <c r="Z95" s="2"/>
      <c r="AA95" s="6"/>
      <c r="AB95" s="6"/>
      <c r="AC95" s="34"/>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row>
    <row r="96">
      <c r="A96" s="7"/>
      <c r="B96" s="7"/>
      <c r="C96" s="7" t="str">
        <v>0x401</v>
      </c>
      <c r="D96" s="26" t="str">
        <v>BCM_NM_LimpHome</v>
      </c>
      <c r="E96" s="7">
        <v>10</v>
      </c>
      <c r="F96" s="7">
        <v>1</v>
      </c>
      <c r="G96" s="1" t="str">
        <v>U</v>
      </c>
      <c r="H96" s="1">
        <v>1</v>
      </c>
      <c r="I96" s="1">
        <v>0</v>
      </c>
      <c r="J96" s="1">
        <v>0</v>
      </c>
      <c r="K96" s="1">
        <v>1</v>
      </c>
      <c r="L96" s="7"/>
      <c r="M96" s="1"/>
      <c r="N96" s="26" t="str">
        <v>0:Not in limp home
1:Limp home</v>
      </c>
      <c r="O96" s="26" t="str">
        <v>OSKE network managament limp home signal</v>
      </c>
      <c r="P96" s="1" t="str">
        <v>0x0</v>
      </c>
      <c r="Q96" s="1" t="str">
        <v>0x0</v>
      </c>
      <c r="R96" s="1" t="str">
        <v>NA</v>
      </c>
      <c r="S96" s="292" t="str">
        <v>T</v>
      </c>
      <c r="T96" s="293" t="str">
        <v>R</v>
      </c>
      <c r="U96" s="293" t="str">
        <v>R</v>
      </c>
      <c r="V96" s="2"/>
      <c r="W96" s="2"/>
      <c r="X96" s="293" t="str">
        <v>R</v>
      </c>
      <c r="Y96" s="2"/>
      <c r="Z96" s="2"/>
      <c r="AA96" s="6"/>
      <c r="AB96" s="6"/>
      <c r="AC96" s="34"/>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row>
    <row r="97">
      <c r="A97" s="7"/>
      <c r="B97" s="7"/>
      <c r="C97" s="7" t="str">
        <v>0x401</v>
      </c>
      <c r="D97" s="26" t="str">
        <v>BCM_NM_SleepInd</v>
      </c>
      <c r="E97" s="7">
        <v>12</v>
      </c>
      <c r="F97" s="7">
        <v>1</v>
      </c>
      <c r="G97" s="1" t="str">
        <v>U</v>
      </c>
      <c r="H97" s="1">
        <v>1</v>
      </c>
      <c r="I97" s="1">
        <v>0</v>
      </c>
      <c r="J97" s="1">
        <v>0</v>
      </c>
      <c r="K97" s="1">
        <v>1</v>
      </c>
      <c r="L97" s="7"/>
      <c r="M97" s="1"/>
      <c r="N97" s="26" t="str">
        <v>0:Bus needed
1:Bus not need, requesr sleep</v>
      </c>
      <c r="O97" s="26" t="str">
        <v>OSKE network managament bus sleep indication signal</v>
      </c>
      <c r="P97" s="1" t="str">
        <v>0x0</v>
      </c>
      <c r="Q97" s="1" t="str">
        <v>0x0</v>
      </c>
      <c r="R97" s="1" t="str">
        <v>NA</v>
      </c>
      <c r="S97" s="292" t="str">
        <v>T</v>
      </c>
      <c r="T97" s="293" t="str">
        <v>R</v>
      </c>
      <c r="U97" s="293" t="str">
        <v>R</v>
      </c>
      <c r="V97" s="2"/>
      <c r="W97" s="2"/>
      <c r="X97" s="293" t="str">
        <v>R</v>
      </c>
      <c r="Y97" s="2"/>
      <c r="Z97" s="2"/>
      <c r="AA97" s="6"/>
      <c r="AB97" s="6"/>
      <c r="AC97" s="34"/>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row>
    <row r="98">
      <c r="A98" s="7"/>
      <c r="B98" s="7"/>
      <c r="C98" s="7" t="str">
        <v>0x401</v>
      </c>
      <c r="D98" s="26" t="str">
        <v>BCM_NM_SleepAck</v>
      </c>
      <c r="E98" s="7">
        <v>13</v>
      </c>
      <c r="F98" s="7">
        <v>1</v>
      </c>
      <c r="G98" s="1" t="str">
        <v>U</v>
      </c>
      <c r="H98" s="1">
        <v>1</v>
      </c>
      <c r="I98" s="1">
        <v>0</v>
      </c>
      <c r="J98" s="1">
        <v>0</v>
      </c>
      <c r="K98" s="1">
        <v>1</v>
      </c>
      <c r="L98" s="7"/>
      <c r="M98" s="1"/>
      <c r="N98" s="26" t="str">
        <v>0:Network still alive
1:Network sleep acknowledge</v>
      </c>
      <c r="O98" s="26" t="str">
        <v>OSKE network managament bus sleep acknowledge  signal</v>
      </c>
      <c r="P98" s="1" t="str">
        <v>0x0</v>
      </c>
      <c r="Q98" s="1" t="str">
        <v>0x0</v>
      </c>
      <c r="R98" s="1" t="str">
        <v>NA</v>
      </c>
      <c r="S98" s="292" t="str">
        <v>T</v>
      </c>
      <c r="T98" s="293" t="str">
        <v>R</v>
      </c>
      <c r="U98" s="293" t="str">
        <v>R</v>
      </c>
      <c r="V98" s="2"/>
      <c r="W98" s="2"/>
      <c r="X98" s="293" t="str">
        <v>R</v>
      </c>
      <c r="Y98" s="2"/>
      <c r="Z98" s="2"/>
      <c r="AA98" s="6"/>
      <c r="AB98" s="6"/>
      <c r="AC98" s="34"/>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row>
    <row r="99">
      <c r="A99" s="82" t="str">
        <v>ICM</v>
      </c>
      <c r="B99" s="7" t="str">
        <v>ICM_517</v>
      </c>
      <c r="C99" s="1" t="str">
        <v>0x517</v>
      </c>
      <c r="D99" s="26" t="str">
        <v>OdometerInfoVd</v>
      </c>
      <c r="E99" s="7">
        <v>8</v>
      </c>
      <c r="F99" s="1">
        <v>1</v>
      </c>
      <c r="G99" s="1" t="str">
        <v>U</v>
      </c>
      <c r="H99" s="1">
        <v>1</v>
      </c>
      <c r="I99" s="1">
        <v>0</v>
      </c>
      <c r="J99" s="1">
        <v>0</v>
      </c>
      <c r="K99" s="1">
        <v>1</v>
      </c>
      <c r="L99" s="1"/>
      <c r="M99" s="1">
        <v>100</v>
      </c>
      <c r="N99" s="26" t="str">
        <v>0:Not valid
1:Valid</v>
      </c>
      <c r="O99" s="26" t="str">
        <v>The valid infomation of the odometer signal.</v>
      </c>
      <c r="P99" s="1" t="str">
        <v>0x0</v>
      </c>
      <c r="Q99" s="1" t="str">
        <v>0x0</v>
      </c>
      <c r="R99" s="1" t="str">
        <v>NA</v>
      </c>
      <c r="S99" s="293" t="str">
        <v>R</v>
      </c>
      <c r="T99" s="292" t="str">
        <v>T</v>
      </c>
      <c r="U99" s="2"/>
      <c r="V99" s="2"/>
      <c r="W99" s="2"/>
      <c r="X99" s="293" t="str">
        <v>R</v>
      </c>
      <c r="Y99" s="293" t="str">
        <v>R</v>
      </c>
      <c r="Z99" s="293" t="str">
        <v>R</v>
      </c>
      <c r="AA99" s="6"/>
      <c r="AB99" s="6"/>
      <c r="AC99" s="3" t="str">
        <v>2025.06.03，新增BSD接收</v>
      </c>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row>
    <row r="100">
      <c r="A100" s="82"/>
      <c r="B100" s="7"/>
      <c r="C100" s="40" t="str">
        <v>0x517</v>
      </c>
      <c r="D100" s="320" t="str">
        <v>ParkBrakeSW</v>
      </c>
      <c r="E100" s="219">
        <v>9</v>
      </c>
      <c r="F100" s="219">
        <v>1</v>
      </c>
      <c r="G100" s="40" t="str">
        <v>U</v>
      </c>
      <c r="H100" s="40">
        <v>1</v>
      </c>
      <c r="I100" s="40">
        <v>0</v>
      </c>
      <c r="J100" s="40">
        <v>0</v>
      </c>
      <c r="K100" s="40">
        <v>1</v>
      </c>
      <c r="L100" s="219"/>
      <c r="M100" s="40">
        <v>100</v>
      </c>
      <c r="N100" s="320" t="str">
        <v>0:Release
1:Brake</v>
      </c>
      <c r="O100" s="320" t="str">
        <v>Parking Brake Handle Switch Status</v>
      </c>
      <c r="P100" s="40" t="str">
        <v>0x0</v>
      </c>
      <c r="Q100" s="40" t="str">
        <v>0x0</v>
      </c>
      <c r="R100" s="40" t="str">
        <v>NA</v>
      </c>
      <c r="S100" s="293" t="str">
        <v>R</v>
      </c>
      <c r="T100" s="292" t="str">
        <v>T</v>
      </c>
      <c r="U100" s="2"/>
      <c r="V100" s="2"/>
      <c r="W100" s="2"/>
      <c r="X100" s="10"/>
      <c r="Y100" s="10"/>
      <c r="Z100" s="10"/>
      <c r="AA100" s="6"/>
      <c r="AB100" s="6" t="str">
        <v>预留信号</v>
      </c>
      <c r="AC100" s="34"/>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row>
    <row r="101">
      <c r="A101" s="82"/>
      <c r="B101" s="7"/>
      <c r="C101" s="1" t="str">
        <v>0x517</v>
      </c>
      <c r="D101" s="26" t="str">
        <v>BrakeFluidSW</v>
      </c>
      <c r="E101" s="7">
        <v>11</v>
      </c>
      <c r="F101" s="7">
        <v>1</v>
      </c>
      <c r="G101" s="1" t="str">
        <v>U</v>
      </c>
      <c r="H101" s="1">
        <v>1</v>
      </c>
      <c r="I101" s="1">
        <v>0</v>
      </c>
      <c r="J101" s="1">
        <v>0</v>
      </c>
      <c r="K101" s="1">
        <v>1</v>
      </c>
      <c r="L101" s="7"/>
      <c r="M101" s="1">
        <v>100</v>
      </c>
      <c r="N101" s="26" t="str">
        <v>0:off, 
1:on</v>
      </c>
      <c r="O101" s="26" t="str">
        <v>Brake fluid warning</v>
      </c>
      <c r="P101" s="1" t="str">
        <v>0x0</v>
      </c>
      <c r="Q101" s="1" t="str">
        <v>0x0</v>
      </c>
      <c r="R101" s="1" t="str">
        <v>NA</v>
      </c>
      <c r="S101" s="10"/>
      <c r="T101" s="292" t="str">
        <v>T</v>
      </c>
      <c r="U101" s="2"/>
      <c r="V101" s="2"/>
      <c r="W101" s="2"/>
      <c r="X101" s="10"/>
      <c r="Y101" s="10"/>
      <c r="Z101" s="10"/>
      <c r="AA101" s="6"/>
      <c r="AB101" s="6"/>
      <c r="AC101" s="34"/>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row>
    <row r="102">
      <c r="A102" s="82"/>
      <c r="B102" s="7"/>
      <c r="C102" s="26" t="str">
        <v>0x517</v>
      </c>
      <c r="D102" s="26" t="str">
        <v>OccupantDetDRVSideVd</v>
      </c>
      <c r="E102" s="26">
        <v>12</v>
      </c>
      <c r="F102" s="26">
        <v>1</v>
      </c>
      <c r="G102" s="26" t="str">
        <v>U</v>
      </c>
      <c r="H102" s="26">
        <v>1</v>
      </c>
      <c r="I102" s="26">
        <v>0</v>
      </c>
      <c r="J102" s="26">
        <v>0</v>
      </c>
      <c r="K102" s="26">
        <v>1</v>
      </c>
      <c r="L102" s="26"/>
      <c r="M102" s="26">
        <v>100</v>
      </c>
      <c r="N102" s="26" t="str">
        <v>0x0:not valid
0x1:valid</v>
      </c>
      <c r="O102" s="26" t="str">
        <v>主驾安全带开关信号可信度</v>
      </c>
      <c r="P102" s="26" t="str">
        <v>0x0</v>
      </c>
      <c r="Q102" s="26" t="str">
        <v>0x0</v>
      </c>
      <c r="R102" s="26" t="str">
        <v>NA</v>
      </c>
      <c r="S102" s="293" t="str">
        <v>R</v>
      </c>
      <c r="T102" s="292" t="str">
        <v>T</v>
      </c>
      <c r="U102" s="293" t="str">
        <v>R</v>
      </c>
      <c r="V102" s="2"/>
      <c r="W102" s="2"/>
      <c r="X102" s="10"/>
      <c r="Y102" s="10"/>
      <c r="Z102" s="10"/>
      <c r="AA102" s="6"/>
      <c r="AB102" s="6"/>
      <c r="AC102" s="34"/>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row>
    <row r="103">
      <c r="A103" s="82"/>
      <c r="B103" s="7"/>
      <c r="C103" s="1" t="str">
        <v>0x517</v>
      </c>
      <c r="D103" s="21" t="str">
        <v>ContryConfig</v>
      </c>
      <c r="E103" s="7">
        <v>13</v>
      </c>
      <c r="F103" s="1">
        <v>3</v>
      </c>
      <c r="G103" s="1" t="str">
        <v>U</v>
      </c>
      <c r="H103" s="1">
        <v>1</v>
      </c>
      <c r="I103" s="1">
        <v>0</v>
      </c>
      <c r="J103" s="1">
        <v>0</v>
      </c>
      <c r="K103" s="1">
        <v>7</v>
      </c>
      <c r="L103" s="1"/>
      <c r="M103" s="1">
        <v>100</v>
      </c>
      <c r="N103" s="26" t="str">
        <v>0:China
1:Norty America
2:EU,AUS
3:EU DRL
4:GEN,MES</v>
      </c>
      <c r="O103" s="26" t="str">
        <v>Contry Configuration</v>
      </c>
      <c r="P103" s="1" t="str">
        <v>0x0</v>
      </c>
      <c r="Q103" s="1" t="str">
        <v>0x0</v>
      </c>
      <c r="R103" s="1" t="str">
        <v>NA</v>
      </c>
      <c r="S103" s="10"/>
      <c r="T103" s="292" t="str">
        <v>T</v>
      </c>
      <c r="U103" s="2"/>
      <c r="V103" s="2"/>
      <c r="W103" s="2"/>
      <c r="X103" s="10"/>
      <c r="Y103" s="10"/>
      <c r="Z103" s="10"/>
      <c r="AA103" s="6"/>
      <c r="AB103" s="6"/>
      <c r="AC103" s="34"/>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row>
    <row r="104">
      <c r="A104" s="82"/>
      <c r="B104" s="7"/>
      <c r="C104" s="1" t="str">
        <v>0x517</v>
      </c>
      <c r="D104" s="1" t="str">
        <v>OccupantDetDRVSide</v>
      </c>
      <c r="E104" s="1">
        <v>30</v>
      </c>
      <c r="F104" s="1">
        <v>1</v>
      </c>
      <c r="G104" s="1" t="str">
        <v>U</v>
      </c>
      <c r="H104" s="1">
        <v>1</v>
      </c>
      <c r="I104" s="1">
        <v>0</v>
      </c>
      <c r="J104" s="1">
        <v>0</v>
      </c>
      <c r="K104" s="1">
        <v>1</v>
      </c>
      <c r="L104" s="1"/>
      <c r="M104" s="1">
        <v>100</v>
      </c>
      <c r="N104" s="1" t="str">
        <v>0x0:unbelted
0x1:belted</v>
      </c>
      <c r="O104" s="1" t="str">
        <v>Driver side seatbelt open/close status</v>
      </c>
      <c r="P104" s="1" t="str">
        <v>0x0</v>
      </c>
      <c r="Q104" s="1" t="str">
        <v>0x0</v>
      </c>
      <c r="R104" s="1" t="str">
        <v>NA</v>
      </c>
      <c r="S104" s="385"/>
      <c r="T104" s="292" t="str">
        <v>T</v>
      </c>
      <c r="U104" s="293" t="str">
        <v>R</v>
      </c>
      <c r="V104" s="2"/>
      <c r="W104" s="2"/>
      <c r="X104" s="10"/>
      <c r="Y104" s="10"/>
      <c r="Z104" s="10"/>
      <c r="AA104" s="6"/>
      <c r="AB104" s="6"/>
      <c r="AC104" s="34"/>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row>
    <row r="105">
      <c r="A105" s="82"/>
      <c r="B105" s="7"/>
      <c r="C105" s="1" t="str">
        <v>0x517</v>
      </c>
      <c r="D105" s="21" t="str">
        <v>UnitSet</v>
      </c>
      <c r="E105" s="7">
        <v>31</v>
      </c>
      <c r="F105" s="7">
        <v>1</v>
      </c>
      <c r="G105" s="70" t="str">
        <v>U</v>
      </c>
      <c r="H105" s="1">
        <v>1</v>
      </c>
      <c r="I105" s="1">
        <v>0</v>
      </c>
      <c r="J105" s="1">
        <v>0</v>
      </c>
      <c r="K105" s="1">
        <v>1</v>
      </c>
      <c r="L105" s="7"/>
      <c r="M105" s="1">
        <v>100</v>
      </c>
      <c r="N105" s="21" t="str">
        <v>0:metric
1:imperial</v>
      </c>
      <c r="O105" s="21" t="s">
        <v>73</v>
      </c>
      <c r="P105" s="1" t="str">
        <v>0x0</v>
      </c>
      <c r="Q105" s="1" t="str">
        <v>0x0</v>
      </c>
      <c r="R105" s="1" t="str">
        <v>NA</v>
      </c>
      <c r="S105" s="10"/>
      <c r="T105" s="292" t="str">
        <v>T</v>
      </c>
      <c r="U105" s="2"/>
      <c r="V105" s="2"/>
      <c r="W105" s="2"/>
      <c r="X105" s="10"/>
      <c r="Y105" s="10"/>
      <c r="Z105" s="10"/>
      <c r="AA105" s="21" t="str">
        <v>0:metric 公制
1:imperial 英制</v>
      </c>
      <c r="AB105" s="6"/>
      <c r="AC105" s="34"/>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row>
    <row r="106">
      <c r="A106" s="82"/>
      <c r="B106" s="7"/>
      <c r="C106" s="1" t="str">
        <v>0x517</v>
      </c>
      <c r="D106" s="21" t="str">
        <v>DistanceEmpty</v>
      </c>
      <c r="E106" s="7">
        <v>32</v>
      </c>
      <c r="F106" s="1">
        <v>12</v>
      </c>
      <c r="G106" s="1" t="str">
        <v>U</v>
      </c>
      <c r="H106" s="1">
        <v>1</v>
      </c>
      <c r="I106" s="1">
        <v>0</v>
      </c>
      <c r="J106" s="1">
        <v>0</v>
      </c>
      <c r="K106" s="1">
        <v>2000</v>
      </c>
      <c r="L106" s="1"/>
      <c r="M106" s="1">
        <v>100</v>
      </c>
      <c r="N106" s="26"/>
      <c r="O106" s="26" t="s">
        <v>72</v>
      </c>
      <c r="P106" s="7" t="str">
        <v>0x0</v>
      </c>
      <c r="Q106" s="7" t="str">
        <v>0x0</v>
      </c>
      <c r="R106" s="7" t="str">
        <v>0x7D1:7FF</v>
      </c>
      <c r="S106" s="10"/>
      <c r="T106" s="292" t="str">
        <v>T</v>
      </c>
      <c r="U106" s="2"/>
      <c r="V106" s="2"/>
      <c r="W106" s="2"/>
      <c r="X106" s="10"/>
      <c r="Y106" s="10"/>
      <c r="Z106" s="10"/>
      <c r="AA106" s="6"/>
      <c r="AB106" s="6"/>
      <c r="AC106" s="34"/>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row>
    <row r="107">
      <c r="A107" s="82"/>
      <c r="B107" s="7"/>
      <c r="C107" s="1" t="str">
        <v>0x517</v>
      </c>
      <c r="D107" s="26" t="str">
        <v>OdometerInfo</v>
      </c>
      <c r="E107" s="7">
        <v>56</v>
      </c>
      <c r="F107" s="1">
        <v>24</v>
      </c>
      <c r="G107" s="1" t="str">
        <v>U</v>
      </c>
      <c r="H107" s="1">
        <v>0.1</v>
      </c>
      <c r="I107" s="1">
        <v>0</v>
      </c>
      <c r="J107" s="1">
        <v>0</v>
      </c>
      <c r="K107" s="1">
        <v>999999</v>
      </c>
      <c r="L107" s="1" t="str">
        <v>km</v>
      </c>
      <c r="M107" s="1">
        <v>100</v>
      </c>
      <c r="N107" s="26"/>
      <c r="O107" s="26" t="str">
        <v>Vehicle Odometer information</v>
      </c>
      <c r="P107" s="7" t="str">
        <v>0x0</v>
      </c>
      <c r="Q107" s="7" t="str">
        <v>0x0</v>
      </c>
      <c r="R107" s="7" t="str">
        <v>0xFFFFFF</v>
      </c>
      <c r="S107" s="293" t="str">
        <v>R</v>
      </c>
      <c r="T107" s="292" t="str">
        <v>T</v>
      </c>
      <c r="U107" s="2"/>
      <c r="V107" s="2"/>
      <c r="W107" s="2"/>
      <c r="X107" s="293" t="str">
        <v>R</v>
      </c>
      <c r="Y107" s="293" t="str">
        <v>R</v>
      </c>
      <c r="Z107" s="293" t="str">
        <v>R</v>
      </c>
      <c r="AA107" s="6"/>
      <c r="AB107" s="6"/>
      <c r="AC107" s="3" t="str">
        <v>2025.06.03，新增BSD接收</v>
      </c>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row>
    <row r="108">
      <c r="A108" s="82" t="str">
        <v>ICM</v>
      </c>
      <c r="B108" s="7" t="str">
        <v>ICM_518</v>
      </c>
      <c r="C108" s="1" t="str">
        <v>0x518</v>
      </c>
      <c r="D108" s="21" t="str">
        <v>DispCruVehSpd</v>
      </c>
      <c r="E108" s="7">
        <v>16</v>
      </c>
      <c r="F108" s="1">
        <v>9</v>
      </c>
      <c r="G108" s="7" t="str">
        <v>U</v>
      </c>
      <c r="H108" s="1">
        <v>1</v>
      </c>
      <c r="I108" s="1">
        <v>0</v>
      </c>
      <c r="J108" s="1">
        <v>0</v>
      </c>
      <c r="K108" s="1">
        <v>300</v>
      </c>
      <c r="L108" s="1" t="str">
        <v>km/h</v>
      </c>
      <c r="M108" s="1">
        <v>100</v>
      </c>
      <c r="N108" s="69"/>
      <c r="O108" s="69" t="s">
        <v>74</v>
      </c>
      <c r="P108" s="7" t="str">
        <v>0x0</v>
      </c>
      <c r="Q108" s="7" t="str">
        <v>0x0</v>
      </c>
      <c r="R108" s="7" t="str">
        <v>0x1FF</v>
      </c>
      <c r="S108" s="10"/>
      <c r="T108" s="292" t="str">
        <v>T</v>
      </c>
      <c r="U108" s="2"/>
      <c r="V108" s="2"/>
      <c r="W108" s="2"/>
      <c r="X108" s="10"/>
      <c r="Y108" s="10"/>
      <c r="Z108" s="10"/>
      <c r="AA108" s="6"/>
      <c r="AB108" s="6"/>
      <c r="AC108" s="34"/>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row>
    <row r="109">
      <c r="A109" s="82"/>
      <c r="B109" s="7"/>
      <c r="C109" s="1" t="str">
        <v>0x518</v>
      </c>
      <c r="D109" s="21" t="str">
        <v>DispVehSpd</v>
      </c>
      <c r="E109" s="7">
        <v>32</v>
      </c>
      <c r="F109" s="7">
        <v>9</v>
      </c>
      <c r="G109" s="7" t="str">
        <v>U</v>
      </c>
      <c r="H109" s="1">
        <v>1</v>
      </c>
      <c r="I109" s="1">
        <v>0</v>
      </c>
      <c r="J109" s="1">
        <v>0</v>
      </c>
      <c r="K109" s="1">
        <v>300</v>
      </c>
      <c r="L109" s="1" t="str">
        <v>km/h</v>
      </c>
      <c r="M109" s="1">
        <v>100</v>
      </c>
      <c r="N109" s="69"/>
      <c r="O109" s="69" t="s">
        <v>75</v>
      </c>
      <c r="P109" s="7" t="str">
        <v>0x0</v>
      </c>
      <c r="Q109" s="7" t="str">
        <v>0x0</v>
      </c>
      <c r="R109" s="7" t="str">
        <v>0x1FF</v>
      </c>
      <c r="S109" s="10"/>
      <c r="T109" s="292" t="str">
        <v>T</v>
      </c>
      <c r="U109" s="2"/>
      <c r="V109" s="2"/>
      <c r="W109" s="2"/>
      <c r="X109" s="10"/>
      <c r="Y109" s="10"/>
      <c r="Z109" s="10"/>
      <c r="AA109" s="6"/>
      <c r="AB109" s="6"/>
      <c r="AC109" s="34"/>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row>
    <row r="110">
      <c r="A110" s="82"/>
      <c r="B110" s="7"/>
      <c r="C110" s="387" t="str">
        <v>0x518</v>
      </c>
      <c r="D110" s="172" t="str">
        <v>LDW_SWSet_ICM</v>
      </c>
      <c r="E110" s="387">
        <v>14</v>
      </c>
      <c r="F110" s="387">
        <v>1</v>
      </c>
      <c r="G110" s="387" t="str">
        <v>U</v>
      </c>
      <c r="H110" s="172">
        <v>1</v>
      </c>
      <c r="I110" s="172">
        <v>0</v>
      </c>
      <c r="J110" s="172">
        <v>0</v>
      </c>
      <c r="K110" s="172">
        <v>1</v>
      </c>
      <c r="L110" s="172"/>
      <c r="M110" s="172">
        <v>100</v>
      </c>
      <c r="N110" s="177" t="str">
        <v>0:LDWS  Disabled;
1:LDWS  Enabled;</v>
      </c>
      <c r="O110" s="177" t="str">
        <v>LDW systerm set by DVD
LDW系统设置</v>
      </c>
      <c r="P110" s="177" t="str">
        <v>0x1</v>
      </c>
      <c r="Q110" s="177" t="str">
        <v>0x1</v>
      </c>
      <c r="R110" s="177" t="str">
        <v>NA</v>
      </c>
      <c r="S110" s="293" t="str">
        <v>R</v>
      </c>
      <c r="T110" s="292" t="str">
        <v>T</v>
      </c>
      <c r="U110" s="173"/>
      <c r="V110" s="173"/>
      <c r="W110" s="173"/>
      <c r="X110" s="386"/>
      <c r="Y110" s="386"/>
      <c r="Z110" s="386"/>
      <c r="AA110" s="388"/>
      <c r="AB110" s="388"/>
      <c r="AC110" s="179" t="str">
        <v>2024.6.15，新增</v>
      </c>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row>
    <row r="111">
      <c r="A111" s="82"/>
      <c r="B111" s="7"/>
      <c r="C111" s="387" t="str">
        <v>0x518</v>
      </c>
      <c r="D111" s="172" t="str">
        <v>AEBSet_ICM</v>
      </c>
      <c r="E111" s="387">
        <v>15</v>
      </c>
      <c r="F111" s="387">
        <v>1</v>
      </c>
      <c r="G111" s="387" t="str">
        <v>U</v>
      </c>
      <c r="H111" s="172">
        <v>1</v>
      </c>
      <c r="I111" s="172">
        <v>0</v>
      </c>
      <c r="J111" s="172">
        <v>0</v>
      </c>
      <c r="K111" s="172">
        <v>1</v>
      </c>
      <c r="L111" s="172"/>
      <c r="M111" s="172">
        <v>100</v>
      </c>
      <c r="N111" s="177" t="str">
        <v>0:AEB  Disabled;
1:AEB  Enabled;</v>
      </c>
      <c r="O111" s="177" t="str">
        <v>AEBS systerm set by DVD
AEBS系统设置</v>
      </c>
      <c r="P111" s="177" t="str">
        <v>0x1</v>
      </c>
      <c r="Q111" s="177" t="str">
        <v>0x1</v>
      </c>
      <c r="R111" s="177" t="str">
        <v>NA</v>
      </c>
      <c r="S111" s="293" t="str">
        <v>R</v>
      </c>
      <c r="T111" s="292" t="str">
        <v>T</v>
      </c>
      <c r="U111" s="173"/>
      <c r="V111" s="173"/>
      <c r="W111" s="173"/>
      <c r="X111" s="386"/>
      <c r="Y111" s="386"/>
      <c r="Z111" s="386"/>
      <c r="AA111" s="388"/>
      <c r="AB111" s="388"/>
      <c r="AC111" s="179" t="str">
        <v>2024.6.15，新增</v>
      </c>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row>
    <row r="112">
      <c r="A112" s="82"/>
      <c r="B112" s="7"/>
      <c r="C112" s="382" t="str">
        <v>0x518</v>
      </c>
      <c r="D112" s="151" t="str">
        <v>BSD_FUNCTION_SW</v>
      </c>
      <c r="E112" s="151">
        <v>0</v>
      </c>
      <c r="F112" s="151">
        <v>1</v>
      </c>
      <c r="G112" s="153" t="str">
        <v>U</v>
      </c>
      <c r="H112" s="151">
        <v>1</v>
      </c>
      <c r="I112" s="151">
        <v>0</v>
      </c>
      <c r="J112" s="151">
        <v>0</v>
      </c>
      <c r="K112" s="151">
        <v>1</v>
      </c>
      <c r="L112" s="151"/>
      <c r="M112" s="96">
        <v>100</v>
      </c>
      <c r="N112" s="155" t="str">
        <v>0x0:Off
0x1:On</v>
      </c>
      <c r="O112" s="156" t="str">
        <v>BSD System On/Off Switch
盲点监测系统开关</v>
      </c>
      <c r="P112" s="96" t="str">
        <v>0x1</v>
      </c>
      <c r="Q112" s="96" t="str">
        <v>0x1</v>
      </c>
      <c r="R112" s="96" t="str">
        <v>NA</v>
      </c>
      <c r="S112" s="293" t="str">
        <v>R</v>
      </c>
      <c r="T112" s="292" t="str">
        <v>T</v>
      </c>
      <c r="U112" s="13"/>
      <c r="V112" s="13"/>
      <c r="W112" s="13"/>
      <c r="X112" s="13"/>
      <c r="Y112" s="13"/>
      <c r="Z112" s="13"/>
      <c r="AA112" s="13"/>
      <c r="AB112" s="13"/>
      <c r="AC112" s="6" t="str">
        <v>2025.01.09，新增</v>
      </c>
      <c r="AD112" s="13"/>
      <c r="AE112" s="13"/>
      <c r="AF112" s="49"/>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52"/>
      <c r="BC112" s="152"/>
      <c r="BD112" s="34"/>
      <c r="BE112" s="34"/>
      <c r="BF112" s="34"/>
    </row>
    <row r="113">
      <c r="A113" s="82" t="str">
        <v>ICM</v>
      </c>
      <c r="B113" s="7" t="str">
        <v>ICM_519</v>
      </c>
      <c r="C113" s="40" t="str">
        <v>0x519</v>
      </c>
      <c r="D113" s="324" t="str">
        <v>ICM_mode_status</v>
      </c>
      <c r="E113" s="219">
        <v>6</v>
      </c>
      <c r="F113" s="219">
        <v>2</v>
      </c>
      <c r="G113" s="317" t="str">
        <v>U</v>
      </c>
      <c r="H113" s="40">
        <v>1</v>
      </c>
      <c r="I113" s="40">
        <v>0</v>
      </c>
      <c r="J113" s="40">
        <v>0</v>
      </c>
      <c r="K113" s="40">
        <v>3</v>
      </c>
      <c r="L113" s="219"/>
      <c r="M113" s="40">
        <v>100</v>
      </c>
      <c r="N113" s="318" t="str" xml:space="preserve">
        <v>0:reserved 
1:Classic 
2:sport  
3:technology </v>
      </c>
      <c r="O113" s="318" t="s">
        <v>19</v>
      </c>
      <c r="P113" s="219" t="str">
        <v>0x1</v>
      </c>
      <c r="Q113" s="219" t="str">
        <v>0x1</v>
      </c>
      <c r="R113" s="219" t="str">
        <v>NA</v>
      </c>
      <c r="S113" s="322" t="str">
        <v>R</v>
      </c>
      <c r="T113" s="292" t="str">
        <v>T</v>
      </c>
      <c r="U113" s="2"/>
      <c r="V113" s="2"/>
      <c r="W113" s="2"/>
      <c r="X113" s="10"/>
      <c r="Y113" s="10"/>
      <c r="Z113" s="10"/>
      <c r="AA113" s="6"/>
      <c r="AB113" s="6" t="str">
        <v>预留信号</v>
      </c>
      <c r="AC113" s="34" t="str">
        <v>2025.03.20，BCM接收</v>
      </c>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row>
    <row r="114">
      <c r="A114" s="82" t="str">
        <v>ICM</v>
      </c>
      <c r="B114" s="7" t="str">
        <v>ICM_519</v>
      </c>
      <c r="C114" s="1" t="str">
        <v>0x519</v>
      </c>
      <c r="D114" s="21" t="str">
        <v>Maintenance_mileageInfo</v>
      </c>
      <c r="E114" s="7">
        <v>8</v>
      </c>
      <c r="F114" s="7">
        <v>14</v>
      </c>
      <c r="G114" s="70" t="str">
        <v>U</v>
      </c>
      <c r="H114" s="1">
        <v>1</v>
      </c>
      <c r="I114" s="1">
        <v>0</v>
      </c>
      <c r="J114" s="1">
        <v>0</v>
      </c>
      <c r="K114" s="1">
        <v>10000</v>
      </c>
      <c r="L114" s="7"/>
      <c r="M114" s="1">
        <v>100</v>
      </c>
      <c r="N114" s="69"/>
      <c r="O114" s="69" t="s">
        <v>15</v>
      </c>
      <c r="P114" s="7" t="str">
        <v>0x0</v>
      </c>
      <c r="Q114" s="7" t="str">
        <v>0x0</v>
      </c>
      <c r="R114" s="7" t="str">
        <v>0x3FFF</v>
      </c>
      <c r="S114" s="322" t="str">
        <v>R</v>
      </c>
      <c r="T114" s="292" t="str">
        <v>T</v>
      </c>
      <c r="U114" s="2"/>
      <c r="V114" s="2"/>
      <c r="W114" s="2"/>
      <c r="X114" s="293" t="str">
        <v>R</v>
      </c>
      <c r="Y114" s="2"/>
      <c r="Z114" s="2"/>
      <c r="AA114" s="6"/>
      <c r="AB114" s="6"/>
      <c r="AC114" s="34" t="str">
        <v>2025.03.20，BCM接收</v>
      </c>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row>
    <row r="115">
      <c r="A115" s="82" t="str">
        <v>ICM</v>
      </c>
      <c r="B115" s="7" t="str">
        <v>ICM_519</v>
      </c>
      <c r="C115" s="1" t="str">
        <v>0x519</v>
      </c>
      <c r="D115" s="21" t="str">
        <v>Maintenance_daysInfo</v>
      </c>
      <c r="E115" s="7">
        <v>16</v>
      </c>
      <c r="F115" s="7">
        <v>8</v>
      </c>
      <c r="G115" s="70" t="str">
        <v>U</v>
      </c>
      <c r="H115" s="1">
        <v>1</v>
      </c>
      <c r="I115" s="1">
        <v>0</v>
      </c>
      <c r="J115" s="1">
        <v>0</v>
      </c>
      <c r="K115" s="1">
        <v>180</v>
      </c>
      <c r="L115" s="7"/>
      <c r="M115" s="1">
        <v>100</v>
      </c>
      <c r="N115" s="69"/>
      <c r="O115" s="69" t="s">
        <v>14</v>
      </c>
      <c r="P115" s="7" t="str">
        <v>0x0</v>
      </c>
      <c r="Q115" s="7" t="str">
        <v>0x0</v>
      </c>
      <c r="R115" s="7" t="str">
        <v>0xFF</v>
      </c>
      <c r="S115" s="322" t="str">
        <v>R</v>
      </c>
      <c r="T115" s="292" t="str">
        <v>T</v>
      </c>
      <c r="U115" s="2"/>
      <c r="V115" s="2"/>
      <c r="W115" s="2"/>
      <c r="X115" s="293" t="str">
        <v>R</v>
      </c>
      <c r="Y115" s="2"/>
      <c r="Z115" s="2"/>
      <c r="AA115" s="6"/>
      <c r="AB115" s="6"/>
      <c r="AC115" s="34" t="str">
        <v>2025.03.20，BCM接收</v>
      </c>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row>
    <row r="116">
      <c r="A116" s="82" t="str">
        <v>ICM</v>
      </c>
      <c r="B116" s="7" t="str">
        <v>ICM_519</v>
      </c>
      <c r="C116" s="1" t="str">
        <v>0x519</v>
      </c>
      <c r="D116" s="21" t="str">
        <v>Maintenancealert</v>
      </c>
      <c r="E116" s="7">
        <v>24</v>
      </c>
      <c r="F116" s="7">
        <v>2</v>
      </c>
      <c r="G116" s="70" t="str">
        <v>U</v>
      </c>
      <c r="H116" s="1">
        <v>1</v>
      </c>
      <c r="I116" s="1">
        <v>0</v>
      </c>
      <c r="J116" s="1">
        <v>0</v>
      </c>
      <c r="K116" s="1">
        <v>3</v>
      </c>
      <c r="L116" s="7"/>
      <c r="M116" s="1">
        <v>100</v>
      </c>
      <c r="N116" s="69" t="str">
        <v>0:No maintain alert 
1:Predicted maintain alert(距离保养里程≤200km,或距离保养天数≤5天）  
2:Immediately  maintain alert(距离保养里程0km,或距离保养天数0天）  
3:reserved</v>
      </c>
      <c r="O116" s="69" t="s">
        <v>16</v>
      </c>
      <c r="P116" s="7" t="str">
        <v>0x0</v>
      </c>
      <c r="Q116" s="7" t="str">
        <v>0x0</v>
      </c>
      <c r="R116" s="7" t="str">
        <v>NA</v>
      </c>
      <c r="S116" s="322" t="str">
        <v>R</v>
      </c>
      <c r="T116" s="292" t="str">
        <v>T</v>
      </c>
      <c r="U116" s="2"/>
      <c r="V116" s="2"/>
      <c r="W116" s="2"/>
      <c r="X116" s="293" t="str">
        <v>R</v>
      </c>
      <c r="Y116" s="2"/>
      <c r="Z116" s="2"/>
      <c r="AA116" s="6"/>
      <c r="AB116" s="6"/>
      <c r="AC116" s="34" t="str">
        <v>2025.03.20，BCM接收</v>
      </c>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row>
    <row r="117">
      <c r="A117" s="82" t="str">
        <v>ICM</v>
      </c>
      <c r="B117" s="7" t="str">
        <v>ICM_519</v>
      </c>
      <c r="C117" s="28" t="str">
        <v>0x519</v>
      </c>
      <c r="D117" s="389" t="str">
        <v>OtaUpdataQuery</v>
      </c>
      <c r="E117" s="95">
        <v>26</v>
      </c>
      <c r="F117" s="95">
        <v>1</v>
      </c>
      <c r="G117" s="1" t="str">
        <v>U</v>
      </c>
      <c r="H117" s="7">
        <v>1</v>
      </c>
      <c r="I117" s="1">
        <v>0</v>
      </c>
      <c r="J117" s="1">
        <v>0</v>
      </c>
      <c r="K117" s="1">
        <v>1</v>
      </c>
      <c r="L117" s="7"/>
      <c r="M117" s="1">
        <v>100</v>
      </c>
      <c r="N117" s="7" t="str">
        <v>0x0:默认状态
0x1:升级查询</v>
      </c>
      <c r="O117" s="21" t="str">
        <v>用户通过仪表选择升级查询，传递给TBOX检查是否有更新</v>
      </c>
      <c r="P117" s="96" t="str">
        <v>0x1</v>
      </c>
      <c r="Q117" s="96" t="str">
        <v>0x1</v>
      </c>
      <c r="R117" s="96" t="str">
        <v>NA</v>
      </c>
      <c r="S117" s="322" t="str">
        <v>R</v>
      </c>
      <c r="T117" s="292" t="str">
        <v>T</v>
      </c>
      <c r="U117" s="2"/>
      <c r="V117" s="2"/>
      <c r="W117" s="2"/>
      <c r="X117" s="293" t="str">
        <v>R</v>
      </c>
      <c r="Y117" s="2"/>
      <c r="Z117" s="2"/>
      <c r="AA117" s="6"/>
      <c r="AB117" s="6"/>
      <c r="AC117" s="34" t="str">
        <v>2025.01.13，新增
2025.03.20，BCM接收</v>
      </c>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row>
    <row r="118">
      <c r="A118" s="82" t="str">
        <v>ICM</v>
      </c>
      <c r="B118" s="7" t="str">
        <v>ICM_519</v>
      </c>
      <c r="C118" s="1" t="str">
        <v>0x519</v>
      </c>
      <c r="D118" s="21" t="str">
        <v>MFSStatu</v>
      </c>
      <c r="E118" s="7">
        <v>27</v>
      </c>
      <c r="F118" s="7">
        <v>1</v>
      </c>
      <c r="G118" s="70" t="str">
        <v>U</v>
      </c>
      <c r="H118" s="1">
        <v>1</v>
      </c>
      <c r="I118" s="1">
        <v>0</v>
      </c>
      <c r="J118" s="1">
        <v>0</v>
      </c>
      <c r="K118" s="1">
        <v>1</v>
      </c>
      <c r="L118" s="7"/>
      <c r="M118" s="1">
        <v>100</v>
      </c>
      <c r="N118" s="69" t="str">
        <v>0x0:no request
0x1: request</v>
      </c>
      <c r="O118" s="69" t="str">
        <v>平均能耗复位请求</v>
      </c>
      <c r="P118" s="7" t="str">
        <v>0x0</v>
      </c>
      <c r="Q118" s="7" t="str">
        <v>0x0</v>
      </c>
      <c r="R118" s="7" t="str">
        <v>NA</v>
      </c>
      <c r="S118" s="322" t="str">
        <v>R</v>
      </c>
      <c r="T118" s="292" t="str">
        <v>T</v>
      </c>
      <c r="U118" s="2"/>
      <c r="V118" s="2"/>
      <c r="W118" s="2"/>
      <c r="X118" s="10"/>
      <c r="Y118" s="10"/>
      <c r="Z118" s="10"/>
      <c r="AA118" s="6"/>
      <c r="AB118" s="6"/>
      <c r="AC118" s="34" t="str">
        <v>2025.03.20，BCM接收</v>
      </c>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row>
    <row r="119">
      <c r="A119" s="82" t="str">
        <v>ICM</v>
      </c>
      <c r="B119" s="7" t="str">
        <v>ICM_519</v>
      </c>
      <c r="C119" s="1" t="str">
        <v>0x519</v>
      </c>
      <c r="D119" s="98" t="str">
        <v>DriverModeSet</v>
      </c>
      <c r="E119" s="7">
        <v>32</v>
      </c>
      <c r="F119" s="7">
        <v>3</v>
      </c>
      <c r="G119" s="70" t="str">
        <v>U</v>
      </c>
      <c r="H119" s="1">
        <v>1</v>
      </c>
      <c r="I119" s="1">
        <v>0</v>
      </c>
      <c r="J119" s="1">
        <v>0</v>
      </c>
      <c r="K119" s="1">
        <v>7</v>
      </c>
      <c r="L119" s="7"/>
      <c r="M119" s="1">
        <v>100</v>
      </c>
      <c r="N119" s="69" t="str">
        <v>0x0:nomal
0x1:ECO
0x2:Sport</v>
      </c>
      <c r="O119" s="69" t="str">
        <v>驾驶模式开关状态</v>
      </c>
      <c r="P119" s="1" t="str">
        <v>0x0</v>
      </c>
      <c r="Q119" s="1" t="str">
        <v>0x0</v>
      </c>
      <c r="R119" s="1" t="str">
        <v>NA</v>
      </c>
      <c r="S119" s="293" t="str">
        <v>R</v>
      </c>
      <c r="T119" s="292" t="str">
        <v>T</v>
      </c>
      <c r="U119" s="2"/>
      <c r="V119" s="2"/>
      <c r="W119" s="2"/>
      <c r="X119" s="2"/>
      <c r="Y119" s="2"/>
      <c r="Z119" s="2"/>
      <c r="AA119" s="6"/>
      <c r="AB119" s="6"/>
      <c r="AC119" s="34"/>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row>
    <row r="120">
      <c r="A120" s="82" t="str">
        <v>ICM</v>
      </c>
      <c r="B120" s="7" t="str">
        <v>ICM_519</v>
      </c>
      <c r="C120" s="1" t="str">
        <v>0x519</v>
      </c>
      <c r="D120" s="98" t="str">
        <v>BrkBkEgyReq</v>
      </c>
      <c r="E120" s="7">
        <v>35</v>
      </c>
      <c r="F120" s="7">
        <v>3</v>
      </c>
      <c r="G120" s="70" t="str">
        <v>U</v>
      </c>
      <c r="H120" s="1">
        <v>1</v>
      </c>
      <c r="I120" s="1">
        <v>0</v>
      </c>
      <c r="J120" s="1">
        <v>0</v>
      </c>
      <c r="K120" s="1">
        <v>7</v>
      </c>
      <c r="L120" s="7"/>
      <c r="M120" s="1">
        <v>100</v>
      </c>
      <c r="N120" s="69" t="str">
        <v>0x0:Normal
0x1:OFF
0x2:Low
0x3:High</v>
      </c>
      <c r="O120" s="69" t="str">
        <v>滑行能量回收设置开关，记忆用户的设置</v>
      </c>
      <c r="P120" s="1" t="str">
        <v>0x0</v>
      </c>
      <c r="Q120" s="1" t="str">
        <v>0x0</v>
      </c>
      <c r="R120" s="1" t="str">
        <v>NA</v>
      </c>
      <c r="S120" s="293" t="str">
        <v>R</v>
      </c>
      <c r="T120" s="292" t="str">
        <v>T</v>
      </c>
      <c r="U120" s="2"/>
      <c r="V120" s="2"/>
      <c r="W120" s="2"/>
      <c r="X120" s="2"/>
      <c r="Y120" s="2"/>
      <c r="Z120" s="2"/>
      <c r="AA120" s="6"/>
      <c r="AB120" s="6"/>
      <c r="AC120" s="34"/>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row>
    <row r="121">
      <c r="A121" s="82" t="str">
        <v>ICM</v>
      </c>
      <c r="B121" s="7" t="str">
        <v>ICM_519</v>
      </c>
      <c r="C121" s="1" t="str">
        <v>0x519</v>
      </c>
      <c r="D121" s="21" t="str">
        <v>StrModeSelect</v>
      </c>
      <c r="E121" s="7">
        <v>38</v>
      </c>
      <c r="F121" s="7">
        <v>2</v>
      </c>
      <c r="G121" s="70" t="str">
        <v>U</v>
      </c>
      <c r="H121" s="1">
        <v>1</v>
      </c>
      <c r="I121" s="1">
        <v>0</v>
      </c>
      <c r="J121" s="1">
        <v>0</v>
      </c>
      <c r="K121" s="1">
        <v>3</v>
      </c>
      <c r="L121" s="7"/>
      <c r="M121" s="1">
        <v>100</v>
      </c>
      <c r="N121" s="69" t="str">
        <v>0x0:No request
0x1:Normal
0x2:Comfort
0x3:Sport</v>
      </c>
      <c r="O121" s="69" t="str">
        <v>转向助力模式设置</v>
      </c>
      <c r="P121" s="1" t="str">
        <v>0x0</v>
      </c>
      <c r="Q121" s="1" t="str">
        <v>0x0</v>
      </c>
      <c r="R121" s="1" t="str">
        <v>NA</v>
      </c>
      <c r="S121" s="293" t="str">
        <v>R</v>
      </c>
      <c r="T121" s="292" t="str">
        <v>T</v>
      </c>
      <c r="U121" s="2"/>
      <c r="V121" s="2"/>
      <c r="W121" s="2"/>
      <c r="X121" s="10"/>
      <c r="Y121" s="10"/>
      <c r="Z121" s="10"/>
      <c r="AA121" s="6"/>
      <c r="AB121" s="6"/>
      <c r="AC121" s="34"/>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row>
    <row r="122">
      <c r="A122" s="82" t="str">
        <v>ICM</v>
      </c>
      <c r="B122" s="7" t="str">
        <v>ICM_519</v>
      </c>
      <c r="C122" s="1" t="str">
        <v>0x519</v>
      </c>
      <c r="D122" s="98" t="str">
        <v>TABButtonReq</v>
      </c>
      <c r="E122" s="7">
        <v>40</v>
      </c>
      <c r="F122" s="7">
        <v>2</v>
      </c>
      <c r="G122" s="70" t="str">
        <v>U</v>
      </c>
      <c r="H122" s="1">
        <v>1</v>
      </c>
      <c r="I122" s="1">
        <v>0</v>
      </c>
      <c r="J122" s="1">
        <v>0</v>
      </c>
      <c r="K122" s="1">
        <v>3</v>
      </c>
      <c r="L122" s="7"/>
      <c r="M122" s="1">
        <v>100</v>
      </c>
      <c r="N122" s="69" t="str">
        <v>0x0:TAB NotActive
0x1:TAB Active
0x2:Error</v>
      </c>
      <c r="O122" s="69" t="str">
        <v>坦克掉头模式</v>
      </c>
      <c r="P122" s="1" t="str">
        <v>0x0</v>
      </c>
      <c r="Q122" s="1" t="str">
        <v>0x0</v>
      </c>
      <c r="R122" s="1" t="str">
        <v>NA</v>
      </c>
      <c r="S122" s="293" t="str">
        <v>R</v>
      </c>
      <c r="T122" s="292" t="str">
        <v>T</v>
      </c>
      <c r="U122" s="2"/>
      <c r="V122" s="2"/>
      <c r="W122" s="2"/>
      <c r="X122" s="2"/>
      <c r="Y122" s="2"/>
      <c r="Z122" s="2"/>
      <c r="AA122" s="6"/>
      <c r="AB122" s="6"/>
      <c r="AC122" s="328"/>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row>
    <row r="123">
      <c r="A123" s="82" t="str">
        <v>ICM</v>
      </c>
      <c r="B123" s="7" t="str">
        <v>ICM_519</v>
      </c>
      <c r="C123" s="1" t="str">
        <v>0x519</v>
      </c>
      <c r="D123" s="119" t="str">
        <v>PButtonReq</v>
      </c>
      <c r="E123" s="7">
        <v>42</v>
      </c>
      <c r="F123" s="7">
        <v>2</v>
      </c>
      <c r="G123" s="70" t="str">
        <v>U</v>
      </c>
      <c r="H123" s="1">
        <v>1</v>
      </c>
      <c r="I123" s="1">
        <v>0</v>
      </c>
      <c r="J123" s="1">
        <v>0</v>
      </c>
      <c r="K123" s="1">
        <v>3</v>
      </c>
      <c r="L123" s="7"/>
      <c r="M123" s="1">
        <v>100</v>
      </c>
      <c r="N123" s="69" t="str">
        <v>0x0:No request
0x1:Release Request
0x2:Apply Request
0x3:Error</v>
      </c>
      <c r="O123" s="69" t="str">
        <v>驻车软开关请求</v>
      </c>
      <c r="P123" s="1" t="str">
        <v>0x0</v>
      </c>
      <c r="Q123" s="1" t="str">
        <v>0x0</v>
      </c>
      <c r="R123" s="1" t="str">
        <v>NA</v>
      </c>
      <c r="S123" s="293" t="str">
        <v>R</v>
      </c>
      <c r="T123" s="292" t="str">
        <v>T</v>
      </c>
      <c r="U123" s="2"/>
      <c r="V123" s="2"/>
      <c r="W123" s="2"/>
      <c r="X123" s="10"/>
      <c r="Y123" s="10"/>
      <c r="Z123" s="10"/>
      <c r="AA123" s="6"/>
      <c r="AB123" s="6"/>
      <c r="AC123" s="34"/>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row>
    <row r="124">
      <c r="A124" s="82" t="str">
        <v>ICM</v>
      </c>
      <c r="B124" s="7" t="str">
        <v>ICM_519</v>
      </c>
      <c r="C124" s="1" t="str">
        <v>0x519</v>
      </c>
      <c r="D124" s="119" t="str">
        <v>VSPswich</v>
      </c>
      <c r="E124" s="7">
        <v>44</v>
      </c>
      <c r="F124" s="7">
        <v>1</v>
      </c>
      <c r="G124" s="70" t="str">
        <v>U</v>
      </c>
      <c r="H124" s="1">
        <v>1</v>
      </c>
      <c r="I124" s="1">
        <v>0</v>
      </c>
      <c r="J124" s="1">
        <v>0</v>
      </c>
      <c r="K124" s="1">
        <v>3</v>
      </c>
      <c r="L124" s="7"/>
      <c r="M124" s="1">
        <v>100</v>
      </c>
      <c r="N124" s="69" t="str">
        <v>0x0:ON
0x1:OFF</v>
      </c>
      <c r="O124" s="69" t="str">
        <v>VSP开关请求</v>
      </c>
      <c r="P124" s="1" t="str">
        <v>0x0</v>
      </c>
      <c r="Q124" s="1" t="str">
        <v>0x0</v>
      </c>
      <c r="R124" s="1" t="str">
        <v>NA</v>
      </c>
      <c r="S124" s="293" t="str">
        <v>R</v>
      </c>
      <c r="T124" s="292" t="str">
        <v>T</v>
      </c>
      <c r="U124" s="2"/>
      <c r="V124" s="2"/>
      <c r="W124" s="2"/>
      <c r="X124" s="10"/>
      <c r="Y124" s="10"/>
      <c r="Z124" s="10"/>
      <c r="AA124" s="6"/>
      <c r="AB124" s="6"/>
      <c r="AC124" s="34"/>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row>
    <row r="125">
      <c r="A125" s="7" t="str">
        <v>ICM</v>
      </c>
      <c r="B125" s="7" t="str">
        <v>ICM_519</v>
      </c>
      <c r="C125" s="121" t="str">
        <v>0x519</v>
      </c>
      <c r="D125" s="122" t="str">
        <v>OtaFeedback</v>
      </c>
      <c r="E125" s="123">
        <v>30</v>
      </c>
      <c r="F125" s="123">
        <v>1</v>
      </c>
      <c r="G125" s="124" t="str">
        <v>U</v>
      </c>
      <c r="H125" s="121">
        <v>1</v>
      </c>
      <c r="I125" s="121">
        <v>0</v>
      </c>
      <c r="J125" s="121">
        <v>0</v>
      </c>
      <c r="K125" s="121">
        <v>1</v>
      </c>
      <c r="L125" s="125"/>
      <c r="M125" s="125">
        <v>100</v>
      </c>
      <c r="N125" s="126" t="str">
        <v>0x0:暂不更新
0x1:立即更新</v>
      </c>
      <c r="O125" s="120" t="str">
        <v>用户反馈</v>
      </c>
      <c r="P125" s="96" t="str">
        <v>0x1</v>
      </c>
      <c r="Q125" s="96" t="str">
        <v>0x1</v>
      </c>
      <c r="R125" s="96" t="str">
        <v>NA</v>
      </c>
      <c r="S125" s="293" t="str">
        <v>R</v>
      </c>
      <c r="T125" s="292" t="str">
        <v>T</v>
      </c>
      <c r="U125" s="2"/>
      <c r="V125" s="2"/>
      <c r="W125" s="2"/>
      <c r="X125" s="293" t="str">
        <v>R</v>
      </c>
      <c r="Y125" s="2"/>
      <c r="Z125" s="2"/>
      <c r="AA125" s="6"/>
      <c r="AB125" s="6"/>
      <c r="AC125" s="34" t="str">
        <v>2024.6.20，OTA功能新增信号
2025.01.13，更新起始位为30
2025.03.20，BCM接收</v>
      </c>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row>
    <row r="126">
      <c r="A126" s="7" t="str">
        <v>ICM</v>
      </c>
      <c r="B126" s="7" t="str">
        <v>ICM_NM</v>
      </c>
      <c r="C126" s="329" t="str">
        <v>0x402</v>
      </c>
      <c r="D126" s="26" t="str">
        <v>ICM_NM_DestAdd</v>
      </c>
      <c r="E126" s="142">
        <v>0</v>
      </c>
      <c r="F126" s="142">
        <v>8</v>
      </c>
      <c r="G126" s="390" t="str">
        <v>U</v>
      </c>
      <c r="H126" s="1">
        <v>1</v>
      </c>
      <c r="I126" s="1">
        <v>0</v>
      </c>
      <c r="J126" s="1">
        <v>0</v>
      </c>
      <c r="K126" s="1">
        <v>255</v>
      </c>
      <c r="L126" s="142"/>
      <c r="M126" s="142"/>
      <c r="N126" s="141"/>
      <c r="O126" s="141" t="str">
        <v>OSEK network managament destination address</v>
      </c>
      <c r="P126" s="1" t="str">
        <v>0x0</v>
      </c>
      <c r="Q126" s="1" t="str">
        <v>0x0</v>
      </c>
      <c r="R126" s="1" t="str">
        <v>NA</v>
      </c>
      <c r="S126" s="293" t="str">
        <v>R</v>
      </c>
      <c r="T126" s="292" t="str">
        <v>T</v>
      </c>
      <c r="U126" s="293" t="str">
        <v>R</v>
      </c>
      <c r="V126" s="2"/>
      <c r="W126" s="2"/>
      <c r="X126" s="293" t="str">
        <v>R</v>
      </c>
      <c r="Y126" s="2"/>
      <c r="Z126" s="2"/>
      <c r="AA126" s="6"/>
      <c r="AB126" s="6"/>
      <c r="AC126" s="34"/>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row>
    <row r="127">
      <c r="A127" s="7"/>
      <c r="B127" s="7"/>
      <c r="C127" s="329" t="str">
        <v>0x402</v>
      </c>
      <c r="D127" s="26" t="str">
        <v>ICM_NM_Alive</v>
      </c>
      <c r="E127" s="7">
        <v>8</v>
      </c>
      <c r="F127" s="7">
        <v>1</v>
      </c>
      <c r="G127" s="1" t="str">
        <v>U</v>
      </c>
      <c r="H127" s="1">
        <v>1</v>
      </c>
      <c r="I127" s="1">
        <v>0</v>
      </c>
      <c r="J127" s="1">
        <v>0</v>
      </c>
      <c r="K127" s="1">
        <v>1</v>
      </c>
      <c r="L127" s="7"/>
      <c r="M127" s="1"/>
      <c r="N127" s="26" t="str">
        <v>0:Node does not alive
1:Node alive</v>
      </c>
      <c r="O127" s="26" t="str">
        <v>OSKE network managament alive signal</v>
      </c>
      <c r="P127" s="1" t="str">
        <v>0x0</v>
      </c>
      <c r="Q127" s="1" t="str">
        <v>0x0</v>
      </c>
      <c r="R127" s="1" t="str">
        <v>NA</v>
      </c>
      <c r="S127" s="293" t="str">
        <v>R</v>
      </c>
      <c r="T127" s="292" t="str">
        <v>T</v>
      </c>
      <c r="U127" s="293" t="str">
        <v>R</v>
      </c>
      <c r="V127" s="2"/>
      <c r="W127" s="2"/>
      <c r="X127" s="293" t="str">
        <v>R</v>
      </c>
      <c r="Y127" s="2"/>
      <c r="Z127" s="2"/>
      <c r="AA127" s="6"/>
      <c r="AB127" s="6"/>
      <c r="AC127" s="34"/>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row>
    <row r="128">
      <c r="A128" s="7"/>
      <c r="B128" s="7"/>
      <c r="C128" s="329" t="str">
        <v>0x402</v>
      </c>
      <c r="D128" s="26" t="str">
        <v>ICM_NM_Ring</v>
      </c>
      <c r="E128" s="7">
        <v>9</v>
      </c>
      <c r="F128" s="7">
        <v>1</v>
      </c>
      <c r="G128" s="1" t="str">
        <v>U</v>
      </c>
      <c r="H128" s="1">
        <v>1</v>
      </c>
      <c r="I128" s="1">
        <v>0</v>
      </c>
      <c r="J128" s="1">
        <v>0</v>
      </c>
      <c r="K128" s="1">
        <v>1</v>
      </c>
      <c r="L128" s="7"/>
      <c r="M128" s="1"/>
      <c r="N128" s="26" t="str">
        <v>0:Ring not stable
1:Ring stable</v>
      </c>
      <c r="O128" s="26" t="str">
        <v>OSKE network managament Ring signal</v>
      </c>
      <c r="P128" s="1" t="str">
        <v>0x0</v>
      </c>
      <c r="Q128" s="1" t="str">
        <v>0x0</v>
      </c>
      <c r="R128" s="1" t="str">
        <v>NA</v>
      </c>
      <c r="S128" s="293" t="str">
        <v>R</v>
      </c>
      <c r="T128" s="292" t="str">
        <v>T</v>
      </c>
      <c r="U128" s="293" t="str">
        <v>R</v>
      </c>
      <c r="V128" s="2"/>
      <c r="W128" s="2"/>
      <c r="X128" s="293" t="str">
        <v>R</v>
      </c>
      <c r="Y128" s="2"/>
      <c r="Z128" s="2"/>
      <c r="AA128" s="6"/>
      <c r="AB128" s="6"/>
      <c r="AC128" s="34"/>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row>
    <row r="129">
      <c r="A129" s="7"/>
      <c r="B129" s="7"/>
      <c r="C129" s="329" t="str">
        <v>0x402</v>
      </c>
      <c r="D129" s="26" t="str">
        <v>ICM_NM_LimpHome</v>
      </c>
      <c r="E129" s="7">
        <v>10</v>
      </c>
      <c r="F129" s="7">
        <v>1</v>
      </c>
      <c r="G129" s="1" t="str">
        <v>U</v>
      </c>
      <c r="H129" s="1">
        <v>1</v>
      </c>
      <c r="I129" s="1">
        <v>0</v>
      </c>
      <c r="J129" s="1">
        <v>0</v>
      </c>
      <c r="K129" s="1">
        <v>1</v>
      </c>
      <c r="L129" s="7"/>
      <c r="M129" s="1"/>
      <c r="N129" s="26" t="str">
        <v>0:Not in limp home
1:Limp home</v>
      </c>
      <c r="O129" s="26" t="str">
        <v>OSKE network managament limp home signal</v>
      </c>
      <c r="P129" s="1" t="str">
        <v>0x0</v>
      </c>
      <c r="Q129" s="1" t="str">
        <v>0x0</v>
      </c>
      <c r="R129" s="1" t="str">
        <v>NA</v>
      </c>
      <c r="S129" s="293" t="str">
        <v>R</v>
      </c>
      <c r="T129" s="292" t="str">
        <v>T</v>
      </c>
      <c r="U129" s="293" t="str">
        <v>R</v>
      </c>
      <c r="V129" s="2"/>
      <c r="W129" s="2"/>
      <c r="X129" s="293" t="str">
        <v>R</v>
      </c>
      <c r="Y129" s="2"/>
      <c r="Z129" s="2"/>
      <c r="AA129" s="6"/>
      <c r="AB129" s="6"/>
      <c r="AC129" s="34"/>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row>
    <row r="130">
      <c r="A130" s="7"/>
      <c r="B130" s="7"/>
      <c r="C130" s="329" t="str">
        <v>0x402</v>
      </c>
      <c r="D130" s="26" t="str">
        <v>ICM_NM_SleepInd</v>
      </c>
      <c r="E130" s="7">
        <v>12</v>
      </c>
      <c r="F130" s="7">
        <v>1</v>
      </c>
      <c r="G130" s="1" t="str">
        <v>U</v>
      </c>
      <c r="H130" s="1">
        <v>1</v>
      </c>
      <c r="I130" s="1">
        <v>0</v>
      </c>
      <c r="J130" s="1">
        <v>0</v>
      </c>
      <c r="K130" s="1">
        <v>1</v>
      </c>
      <c r="L130" s="7"/>
      <c r="M130" s="1"/>
      <c r="N130" s="26" t="str">
        <v>0:Bus needed
1:Bus not need, requesr sleep</v>
      </c>
      <c r="O130" s="26" t="str">
        <v>OSKE network managament bus sleep indication signal</v>
      </c>
      <c r="P130" s="1" t="str">
        <v>0x0</v>
      </c>
      <c r="Q130" s="1" t="str">
        <v>0x0</v>
      </c>
      <c r="R130" s="1" t="str">
        <v>NA</v>
      </c>
      <c r="S130" s="293" t="str">
        <v>R</v>
      </c>
      <c r="T130" s="292" t="str">
        <v>T</v>
      </c>
      <c r="U130" s="293" t="str">
        <v>R</v>
      </c>
      <c r="V130" s="2"/>
      <c r="W130" s="2"/>
      <c r="X130" s="293" t="str">
        <v>R</v>
      </c>
      <c r="Y130" s="2"/>
      <c r="Z130" s="2"/>
      <c r="AA130" s="6"/>
      <c r="AB130" s="6"/>
      <c r="AC130" s="34"/>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row>
    <row r="131">
      <c r="A131" s="7"/>
      <c r="B131" s="7"/>
      <c r="C131" s="329" t="str">
        <v>0x402</v>
      </c>
      <c r="D131" s="26" t="str">
        <v>ICM_NM_SleepAck</v>
      </c>
      <c r="E131" s="7">
        <v>13</v>
      </c>
      <c r="F131" s="7">
        <v>1</v>
      </c>
      <c r="G131" s="1" t="str">
        <v>U</v>
      </c>
      <c r="H131" s="1">
        <v>1</v>
      </c>
      <c r="I131" s="1">
        <v>0</v>
      </c>
      <c r="J131" s="1">
        <v>0</v>
      </c>
      <c r="K131" s="1">
        <v>1</v>
      </c>
      <c r="L131" s="7"/>
      <c r="M131" s="1"/>
      <c r="N131" s="26" t="str">
        <v>0:Network still alive
1:Network sleep acknowledge</v>
      </c>
      <c r="O131" s="26" t="str">
        <v>OSKE network managament bus sleep acknowledge  signal</v>
      </c>
      <c r="P131" s="1" t="str">
        <v>0x0</v>
      </c>
      <c r="Q131" s="1" t="str">
        <v>0x0</v>
      </c>
      <c r="R131" s="1" t="str">
        <v>NA</v>
      </c>
      <c r="S131" s="293" t="str">
        <v>R</v>
      </c>
      <c r="T131" s="292" t="str">
        <v>T</v>
      </c>
      <c r="U131" s="293" t="str">
        <v>R</v>
      </c>
      <c r="V131" s="2"/>
      <c r="W131" s="2"/>
      <c r="X131" s="293" t="str">
        <v>R</v>
      </c>
      <c r="Y131" s="2"/>
      <c r="Z131" s="2"/>
      <c r="AA131" s="6"/>
      <c r="AB131" s="6"/>
      <c r="AC131" s="34"/>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row>
    <row r="132">
      <c r="A132" s="2" t="str">
        <v>HU</v>
      </c>
      <c r="B132" s="10" t="str">
        <v>HU_580</v>
      </c>
      <c r="C132" s="2" t="str">
        <v>0x580</v>
      </c>
      <c r="D132" s="20" t="str">
        <v>GPSTimeMonth</v>
      </c>
      <c r="E132" s="20">
        <v>8</v>
      </c>
      <c r="F132" s="20">
        <v>4</v>
      </c>
      <c r="G132" s="20" t="str">
        <v>U</v>
      </c>
      <c r="H132" s="1">
        <v>1</v>
      </c>
      <c r="I132" s="1">
        <v>0</v>
      </c>
      <c r="J132" s="1">
        <v>0</v>
      </c>
      <c r="K132" s="1">
        <v>12</v>
      </c>
      <c r="L132" s="20"/>
      <c r="M132" s="20">
        <v>500</v>
      </c>
      <c r="N132" s="20"/>
      <c r="O132" s="20" t="str">
        <v>Month value of current time</v>
      </c>
      <c r="P132" s="1" t="str">
        <v>0x0</v>
      </c>
      <c r="Q132" s="1" t="str">
        <v>0x0</v>
      </c>
      <c r="R132" s="1" t="str">
        <v>NA</v>
      </c>
      <c r="S132" s="10"/>
      <c r="T132" s="10"/>
      <c r="U132" s="292" t="str">
        <v>T</v>
      </c>
      <c r="V132" s="2"/>
      <c r="W132" s="2"/>
      <c r="X132" s="10"/>
      <c r="Y132" s="10"/>
      <c r="Z132" s="10"/>
      <c r="AA132" s="6"/>
      <c r="AB132" s="6"/>
      <c r="AC132" s="34"/>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row>
    <row r="133">
      <c r="A133" s="2"/>
      <c r="B133" s="10"/>
      <c r="C133" s="2" t="str">
        <v>0x580</v>
      </c>
      <c r="D133" s="20" t="str">
        <v>GPSTimeYear</v>
      </c>
      <c r="E133" s="20">
        <v>12</v>
      </c>
      <c r="F133" s="20">
        <v>12</v>
      </c>
      <c r="G133" s="20" t="str">
        <v>U</v>
      </c>
      <c r="H133" s="1">
        <v>1</v>
      </c>
      <c r="I133" s="1">
        <v>0</v>
      </c>
      <c r="J133" s="1">
        <v>0</v>
      </c>
      <c r="K133" s="1">
        <v>4095</v>
      </c>
      <c r="L133" s="20"/>
      <c r="M133" s="20">
        <v>500</v>
      </c>
      <c r="N133" s="20"/>
      <c r="O133" s="20" t="str">
        <v>Year value of current time</v>
      </c>
      <c r="P133" s="1" t="str">
        <v>0x0</v>
      </c>
      <c r="Q133" s="1" t="str">
        <v>0x0</v>
      </c>
      <c r="R133" s="1" t="str">
        <v>NA</v>
      </c>
      <c r="S133" s="10"/>
      <c r="T133" s="10"/>
      <c r="U133" s="292" t="str">
        <v>T</v>
      </c>
      <c r="V133" s="2"/>
      <c r="W133" s="2"/>
      <c r="X133" s="10"/>
      <c r="Y133" s="10"/>
      <c r="Z133" s="10"/>
      <c r="AA133" s="6"/>
      <c r="AB133" s="6"/>
      <c r="AC133" s="34"/>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row>
    <row r="134">
      <c r="A134" s="2"/>
      <c r="B134" s="10"/>
      <c r="C134" s="2" t="str">
        <v>0x580</v>
      </c>
      <c r="D134" s="20" t="str">
        <v>GPSTimeDay</v>
      </c>
      <c r="E134" s="20">
        <v>16</v>
      </c>
      <c r="F134" s="20">
        <v>5</v>
      </c>
      <c r="G134" s="20" t="str">
        <v>U</v>
      </c>
      <c r="H134" s="1">
        <v>1</v>
      </c>
      <c r="I134" s="1">
        <v>0</v>
      </c>
      <c r="J134" s="1">
        <v>0</v>
      </c>
      <c r="K134" s="1">
        <v>31</v>
      </c>
      <c r="L134" s="20"/>
      <c r="M134" s="20">
        <v>500</v>
      </c>
      <c r="N134" s="20"/>
      <c r="O134" s="20" t="str">
        <v>Day value of current time</v>
      </c>
      <c r="P134" s="1" t="str">
        <v>0x0</v>
      </c>
      <c r="Q134" s="1" t="str">
        <v>0x0</v>
      </c>
      <c r="R134" s="1" t="str">
        <v>NA</v>
      </c>
      <c r="S134" s="10"/>
      <c r="T134" s="10"/>
      <c r="U134" s="292" t="str">
        <v>T</v>
      </c>
      <c r="V134" s="2"/>
      <c r="W134" s="2"/>
      <c r="X134" s="10"/>
      <c r="Y134" s="10"/>
      <c r="Z134" s="10"/>
      <c r="AA134" s="6"/>
      <c r="AB134" s="6"/>
      <c r="AC134" s="34"/>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row>
    <row r="135">
      <c r="A135" s="2"/>
      <c r="B135" s="10"/>
      <c r="C135" s="2" t="str">
        <v>0x580</v>
      </c>
      <c r="D135" s="20" t="str">
        <v>GPSTimeHour</v>
      </c>
      <c r="E135" s="20">
        <v>24</v>
      </c>
      <c r="F135" s="20">
        <v>5</v>
      </c>
      <c r="G135" s="20" t="str">
        <v>U</v>
      </c>
      <c r="H135" s="1">
        <v>1</v>
      </c>
      <c r="I135" s="1">
        <v>0</v>
      </c>
      <c r="J135" s="1">
        <v>0</v>
      </c>
      <c r="K135" s="1">
        <v>23</v>
      </c>
      <c r="L135" s="20"/>
      <c r="M135" s="20">
        <v>500</v>
      </c>
      <c r="N135" s="20"/>
      <c r="O135" s="20" t="str">
        <v>Hour value of current time</v>
      </c>
      <c r="P135" s="1" t="str">
        <v>0x0</v>
      </c>
      <c r="Q135" s="1" t="str">
        <v>0x0</v>
      </c>
      <c r="R135" s="1" t="str">
        <v>NA</v>
      </c>
      <c r="S135" s="10"/>
      <c r="T135" s="10"/>
      <c r="U135" s="292" t="str">
        <v>T</v>
      </c>
      <c r="V135" s="2"/>
      <c r="W135" s="2"/>
      <c r="X135" s="10"/>
      <c r="Y135" s="10"/>
      <c r="Z135" s="10"/>
      <c r="AA135" s="6"/>
      <c r="AB135" s="6"/>
      <c r="AC135" s="34"/>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row>
    <row r="136">
      <c r="A136" s="2"/>
      <c r="B136" s="10"/>
      <c r="C136" s="2" t="str">
        <v>0x580</v>
      </c>
      <c r="D136" s="20" t="str">
        <v>GPSTimeMinute</v>
      </c>
      <c r="E136" s="20">
        <v>32</v>
      </c>
      <c r="F136" s="20">
        <v>6</v>
      </c>
      <c r="G136" s="20" t="str">
        <v>U</v>
      </c>
      <c r="H136" s="1">
        <v>1</v>
      </c>
      <c r="I136" s="1">
        <v>0</v>
      </c>
      <c r="J136" s="1">
        <v>0</v>
      </c>
      <c r="K136" s="1">
        <v>59</v>
      </c>
      <c r="L136" s="20"/>
      <c r="M136" s="20">
        <v>500</v>
      </c>
      <c r="N136" s="20"/>
      <c r="O136" s="20" t="str">
        <v>Minute value of current time</v>
      </c>
      <c r="P136" s="1" t="str">
        <v>0x0</v>
      </c>
      <c r="Q136" s="1" t="str">
        <v>0x0</v>
      </c>
      <c r="R136" s="1" t="str">
        <v>NA</v>
      </c>
      <c r="S136" s="10"/>
      <c r="T136" s="10"/>
      <c r="U136" s="292" t="str">
        <v>T</v>
      </c>
      <c r="V136" s="2"/>
      <c r="W136" s="2"/>
      <c r="X136" s="10"/>
      <c r="Y136" s="10"/>
      <c r="Z136" s="10"/>
      <c r="AA136" s="6"/>
      <c r="AB136" s="6"/>
      <c r="AC136" s="34"/>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row>
    <row r="137">
      <c r="A137" s="2"/>
      <c r="B137" s="10"/>
      <c r="C137" s="2" t="str">
        <v>0x580</v>
      </c>
      <c r="D137" s="20" t="str">
        <v>GPSTimeSecond</v>
      </c>
      <c r="E137" s="20">
        <v>40</v>
      </c>
      <c r="F137" s="20">
        <v>6</v>
      </c>
      <c r="G137" s="20" t="str">
        <v>U</v>
      </c>
      <c r="H137" s="1">
        <v>1</v>
      </c>
      <c r="I137" s="1">
        <v>0</v>
      </c>
      <c r="J137" s="1">
        <v>0</v>
      </c>
      <c r="K137" s="1">
        <v>59</v>
      </c>
      <c r="L137" s="20"/>
      <c r="M137" s="20">
        <v>500</v>
      </c>
      <c r="N137" s="20"/>
      <c r="O137" s="20" t="str">
        <v>Second vlaue of current time</v>
      </c>
      <c r="P137" s="1" t="str">
        <v>0x0</v>
      </c>
      <c r="Q137" s="1" t="str">
        <v>0x0</v>
      </c>
      <c r="R137" s="1" t="str">
        <v>NA</v>
      </c>
      <c r="S137" s="10"/>
      <c r="T137" s="10"/>
      <c r="U137" s="292" t="str">
        <v>T</v>
      </c>
      <c r="V137" s="2"/>
      <c r="W137" s="2"/>
      <c r="X137" s="10"/>
      <c r="Y137" s="10"/>
      <c r="Z137" s="10"/>
      <c r="AA137" s="6"/>
      <c r="AB137" s="6"/>
      <c r="AC137" s="34"/>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row>
    <row r="138">
      <c r="A138" s="2"/>
      <c r="B138" s="10"/>
      <c r="C138" s="2" t="str">
        <v>0x580</v>
      </c>
      <c r="D138" s="20" t="str">
        <v>GPSTimeStatus</v>
      </c>
      <c r="E138" s="20">
        <v>46</v>
      </c>
      <c r="F138" s="20">
        <v>2</v>
      </c>
      <c r="G138" s="20" t="str">
        <v>U</v>
      </c>
      <c r="H138" s="1">
        <v>1</v>
      </c>
      <c r="I138" s="1">
        <v>0</v>
      </c>
      <c r="J138" s="1">
        <v>0</v>
      </c>
      <c r="K138" s="1">
        <v>3</v>
      </c>
      <c r="L138" s="20"/>
      <c r="M138" s="20">
        <v>500</v>
      </c>
      <c r="N138" s="34" t="str">
        <v>0x2:GPS time unavailable use HU time
0x1:GPS time normal
0x0:GPS time invalid</v>
      </c>
      <c r="O138" s="20"/>
      <c r="P138" s="1" t="str">
        <v>0x0</v>
      </c>
      <c r="Q138" s="1" t="str">
        <v>0x0</v>
      </c>
      <c r="R138" s="1" t="str">
        <v>NA</v>
      </c>
      <c r="S138" s="10"/>
      <c r="T138" s="10"/>
      <c r="U138" s="292" t="str">
        <v>T</v>
      </c>
      <c r="V138" s="2"/>
      <c r="W138" s="2"/>
      <c r="X138" s="10"/>
      <c r="Y138" s="10"/>
      <c r="Z138" s="10"/>
      <c r="AA138" s="6"/>
      <c r="AB138" s="6"/>
      <c r="AC138" s="34"/>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row>
    <row r="139">
      <c r="A139" s="2"/>
      <c r="B139" s="10"/>
      <c r="C139" s="2" t="str">
        <v>0x580</v>
      </c>
      <c r="D139" s="20" t="str">
        <v>TimeDisPlayFormat</v>
      </c>
      <c r="E139" s="20">
        <v>48</v>
      </c>
      <c r="F139" s="20">
        <v>2</v>
      </c>
      <c r="G139" s="20" t="str">
        <v>U</v>
      </c>
      <c r="H139" s="1">
        <v>1</v>
      </c>
      <c r="I139" s="1">
        <v>0</v>
      </c>
      <c r="J139" s="1">
        <v>0</v>
      </c>
      <c r="K139" s="1">
        <v>3</v>
      </c>
      <c r="L139" s="20"/>
      <c r="M139" s="20">
        <v>500</v>
      </c>
      <c r="N139" s="34" t="str">
        <v>0x0:24-HR 24小时制
0x1:12-HR AM
0x2:12-HR PM</v>
      </c>
      <c r="O139" s="34" t="str">
        <v>Time Display Format时间显示格式</v>
      </c>
      <c r="P139" s="1" t="str">
        <v>0x0</v>
      </c>
      <c r="Q139" s="1" t="str">
        <v>0x0</v>
      </c>
      <c r="R139" s="1" t="str">
        <v>NA</v>
      </c>
      <c r="S139" s="10"/>
      <c r="T139" s="10"/>
      <c r="U139" s="292" t="str">
        <v>T</v>
      </c>
      <c r="V139" s="2"/>
      <c r="W139" s="2"/>
      <c r="X139" s="10"/>
      <c r="Y139" s="10"/>
      <c r="Z139" s="10"/>
      <c r="AA139" s="6"/>
      <c r="AB139" s="6"/>
      <c r="AC139" s="34"/>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row>
    <row r="140">
      <c r="A140" s="2" t="str">
        <v>HU</v>
      </c>
      <c r="B140" s="10" t="str">
        <v>HU_583</v>
      </c>
      <c r="C140" s="2" t="str">
        <v>0x583</v>
      </c>
      <c r="D140" s="337" t="str">
        <v>LightDelayOutSet</v>
      </c>
      <c r="E140" s="20">
        <v>0</v>
      </c>
      <c r="F140" s="20">
        <v>3</v>
      </c>
      <c r="G140" s="20" t="str">
        <v>U</v>
      </c>
      <c r="H140" s="1">
        <v>1</v>
      </c>
      <c r="I140" s="1">
        <v>0</v>
      </c>
      <c r="J140" s="1">
        <v>0</v>
      </c>
      <c r="K140" s="1">
        <v>7</v>
      </c>
      <c r="L140" s="20"/>
      <c r="M140" s="20">
        <v>50</v>
      </c>
      <c r="N140" s="34" t="str">
        <v>0x0:0s
0x1:30s
0x2:60s
0x3:90s
0x4:120s</v>
      </c>
      <c r="O140" s="34" t="str">
        <v>外部灯光延时时间设置</v>
      </c>
      <c r="P140" s="1" t="str">
        <v>0x1</v>
      </c>
      <c r="Q140" s="160" t="str">
        <v>0x1</v>
      </c>
      <c r="R140" s="1" t="str">
        <v>NA</v>
      </c>
      <c r="S140" s="322" t="str">
        <v>R</v>
      </c>
      <c r="T140" s="2"/>
      <c r="U140" s="292" t="str">
        <v>T</v>
      </c>
      <c r="V140" s="2"/>
      <c r="W140" s="2"/>
      <c r="X140" s="10"/>
      <c r="Y140" s="10"/>
      <c r="Z140" s="10"/>
      <c r="AA140" s="6"/>
      <c r="AB140" s="6"/>
      <c r="AC140" s="34" t="str">
        <v>2025.03.20，增加BCM接收
2025.05.13，信号名称由ExtLightDelaySet变更为LightDelayOutSet，默认值变更为0x1</v>
      </c>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row>
    <row r="141">
      <c r="A141" s="2"/>
      <c r="B141" s="10"/>
      <c r="C141" s="2" t="str">
        <v>0x583</v>
      </c>
      <c r="D141" s="337" t="str">
        <v>LightDelayInSet</v>
      </c>
      <c r="E141" s="20">
        <v>3</v>
      </c>
      <c r="F141" s="20">
        <v>3</v>
      </c>
      <c r="G141" s="20" t="str">
        <v>U</v>
      </c>
      <c r="H141" s="1">
        <v>1</v>
      </c>
      <c r="I141" s="1">
        <v>0</v>
      </c>
      <c r="J141" s="1">
        <v>0</v>
      </c>
      <c r="K141" s="1">
        <v>7</v>
      </c>
      <c r="L141" s="20"/>
      <c r="M141" s="20">
        <v>50</v>
      </c>
      <c r="N141" s="34" t="str">
        <v>0x0:0s
0x1:15s
0x2:30s
0x3:45s
0x4:60s</v>
      </c>
      <c r="O141" s="34" t="str">
        <v>内部灯光延时时间设置</v>
      </c>
      <c r="P141" s="1" t="str">
        <v>0x2</v>
      </c>
      <c r="Q141" s="160" t="str">
        <v>0x2</v>
      </c>
      <c r="R141" s="1" t="str">
        <v>NA</v>
      </c>
      <c r="S141" s="322" t="str">
        <v>R</v>
      </c>
      <c r="T141" s="2"/>
      <c r="U141" s="292" t="str">
        <v>T</v>
      </c>
      <c r="V141" s="2"/>
      <c r="W141" s="2"/>
      <c r="X141" s="10"/>
      <c r="Y141" s="10"/>
      <c r="Z141" s="10"/>
      <c r="AA141" s="6"/>
      <c r="AB141" s="6"/>
      <c r="AC141" s="34" t="str">
        <v>2025.03.20，增加BCM接收
2025.05.13，信号名称由IntLightDelayInSet变更为LightDelayInSet，默认值变更为0x2</v>
      </c>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row>
    <row r="142">
      <c r="A142" s="2"/>
      <c r="B142" s="10"/>
      <c r="C142" s="2" t="str">
        <v>0x583</v>
      </c>
      <c r="D142" s="20" t="str">
        <v>HornAlertVolumeSet</v>
      </c>
      <c r="E142" s="20">
        <v>17</v>
      </c>
      <c r="F142" s="20">
        <v>2</v>
      </c>
      <c r="G142" s="20" t="str">
        <v>U</v>
      </c>
      <c r="H142" s="1">
        <v>1</v>
      </c>
      <c r="I142" s="1">
        <v>0</v>
      </c>
      <c r="J142" s="1">
        <v>0</v>
      </c>
      <c r="K142" s="1">
        <v>3</v>
      </c>
      <c r="L142" s="20"/>
      <c r="M142" s="20">
        <v>50</v>
      </c>
      <c r="N142" s="34" t="str">
        <v>0x0:Normal
0x1:High
0x2:Low
0x3:OFF</v>
      </c>
      <c r="O142" s="34" t="str">
        <v>Horn alert volume
设防提示音量大小</v>
      </c>
      <c r="P142" s="1" t="str">
        <v>0x0</v>
      </c>
      <c r="Q142" s="1" t="str">
        <v>0x0</v>
      </c>
      <c r="R142" s="1" t="str">
        <v>NA</v>
      </c>
      <c r="S142" s="322" t="str">
        <v>R</v>
      </c>
      <c r="T142" s="2"/>
      <c r="U142" s="292" t="str">
        <v>T</v>
      </c>
      <c r="V142" s="2"/>
      <c r="W142" s="2"/>
      <c r="X142" s="10"/>
      <c r="Y142" s="10"/>
      <c r="Z142" s="10"/>
      <c r="AA142" s="6"/>
      <c r="AB142" s="6"/>
      <c r="AC142" s="34" t="str">
        <v>2025.03.20，增加BCM接收</v>
      </c>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row>
    <row r="143">
      <c r="A143" s="2"/>
      <c r="B143" s="10"/>
      <c r="C143" s="2" t="str">
        <v>0x583</v>
      </c>
      <c r="D143" s="20" t="str">
        <v>SpeedLockValueSet</v>
      </c>
      <c r="E143" s="20">
        <v>20</v>
      </c>
      <c r="F143" s="20">
        <v>2</v>
      </c>
      <c r="G143" s="20" t="str">
        <v>U</v>
      </c>
      <c r="H143" s="1">
        <v>1</v>
      </c>
      <c r="I143" s="1">
        <v>0</v>
      </c>
      <c r="J143" s="1">
        <v>0</v>
      </c>
      <c r="K143" s="1">
        <v>3</v>
      </c>
      <c r="L143" s="20"/>
      <c r="M143" s="20">
        <v>50</v>
      </c>
      <c r="N143" s="34" t="str">
        <v>0x0:40km/h Lock
0x1:15km/h Lock
0x2:OFF</v>
      </c>
      <c r="O143" s="34" t="str">
        <v>automatic lock when the car speed is over threshold speed value
自动车速锁设置</v>
      </c>
      <c r="P143" s="1" t="str">
        <v>0x1</v>
      </c>
      <c r="Q143" s="1" t="str">
        <v>0x1</v>
      </c>
      <c r="R143" s="1" t="str">
        <v>NA</v>
      </c>
      <c r="S143" s="322" t="str">
        <v>R</v>
      </c>
      <c r="T143" s="2"/>
      <c r="U143" s="292" t="str">
        <v>T</v>
      </c>
      <c r="V143" s="2"/>
      <c r="W143" s="2"/>
      <c r="X143" s="10"/>
      <c r="Y143" s="10"/>
      <c r="Z143" s="10"/>
      <c r="AA143" s="6"/>
      <c r="AB143" s="6"/>
      <c r="AC143" s="34" t="str">
        <v>2025.03.20，增加BCM接收</v>
      </c>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row>
    <row r="144">
      <c r="A144" s="2"/>
      <c r="B144" s="10"/>
      <c r="C144" s="217" t="str">
        <v>0x583</v>
      </c>
      <c r="D144" s="340" t="str">
        <v>WinDownByKeySet</v>
      </c>
      <c r="E144" s="340">
        <v>23</v>
      </c>
      <c r="F144" s="340">
        <v>1</v>
      </c>
      <c r="G144" s="340" t="str">
        <v>U</v>
      </c>
      <c r="H144" s="40">
        <v>1</v>
      </c>
      <c r="I144" s="40">
        <v>0</v>
      </c>
      <c r="J144" s="40">
        <v>0</v>
      </c>
      <c r="K144" s="40">
        <v>1</v>
      </c>
      <c r="L144" s="340"/>
      <c r="M144" s="340">
        <v>50</v>
      </c>
      <c r="N144" s="341" t="str">
        <v>0x0:OFF
0x1:ON</v>
      </c>
      <c r="O144" s="341" t="str">
        <v>windows automatic down by remote key
遥控自动降窗开启/关闭</v>
      </c>
      <c r="P144" s="160" t="str">
        <v>0x1</v>
      </c>
      <c r="Q144" s="160" t="str">
        <v>0x1</v>
      </c>
      <c r="R144" s="40" t="str">
        <v>NA</v>
      </c>
      <c r="S144" s="322" t="str">
        <v>R</v>
      </c>
      <c r="T144" s="10"/>
      <c r="U144" s="292" t="str">
        <v>T</v>
      </c>
      <c r="V144" s="2"/>
      <c r="W144" s="2"/>
      <c r="X144" s="10"/>
      <c r="Y144" s="10"/>
      <c r="Z144" s="10"/>
      <c r="AA144" s="6"/>
      <c r="AB144" s="6"/>
      <c r="AC144" s="34" t="str">
        <v>2025.03.20，增加BCM接收
2025.05.13，初始值和默认值变更为0x1</v>
      </c>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row>
    <row r="145">
      <c r="A145" s="2"/>
      <c r="B145" s="10"/>
      <c r="C145" s="345" t="str">
        <v>0x583</v>
      </c>
      <c r="D145" s="342" t="str">
        <v>AssistLightStateSet</v>
      </c>
      <c r="E145" s="342">
        <v>25</v>
      </c>
      <c r="F145" s="342">
        <v>1</v>
      </c>
      <c r="G145" s="342" t="str">
        <v>U</v>
      </c>
      <c r="H145" s="347">
        <v>1</v>
      </c>
      <c r="I145" s="347">
        <v>0</v>
      </c>
      <c r="J145" s="347">
        <v>0</v>
      </c>
      <c r="K145" s="347">
        <v>1</v>
      </c>
      <c r="L145" s="342"/>
      <c r="M145" s="342">
        <v>50</v>
      </c>
      <c r="N145" s="348" t="str">
        <v>0x0:OFF
0x1:ON</v>
      </c>
      <c r="O145" s="342" t="str">
        <v>assistant illumination by fog lamp when turing
转向辅助照明开启/关闭（开前雾灯）</v>
      </c>
      <c r="P145" s="347" t="str">
        <v>0x0</v>
      </c>
      <c r="Q145" s="347" t="str">
        <v>0x0</v>
      </c>
      <c r="R145" s="347" t="str">
        <v>NA</v>
      </c>
      <c r="S145" s="346" t="str">
        <v>R</v>
      </c>
      <c r="T145" s="343"/>
      <c r="U145" s="352" t="str">
        <v>T</v>
      </c>
      <c r="V145" s="343"/>
      <c r="W145" s="343"/>
      <c r="X145" s="351"/>
      <c r="Y145" s="351"/>
      <c r="Z145" s="351"/>
      <c r="AA145" s="350"/>
      <c r="AB145" s="350"/>
      <c r="AC145" s="349" t="str">
        <v>2025.03.20，增加BCM接收
2025.05.13，删除</v>
      </c>
      <c r="AD145" s="344"/>
      <c r="AE145" s="344"/>
      <c r="AF145" s="344"/>
      <c r="AG145" s="344"/>
      <c r="AH145" s="344"/>
      <c r="AI145" s="344"/>
      <c r="AJ145" s="344"/>
      <c r="AK145" s="344"/>
      <c r="AL145" s="344"/>
      <c r="AM145" s="344"/>
      <c r="AN145" s="344"/>
      <c r="AO145" s="344"/>
      <c r="AP145" s="344"/>
      <c r="AQ145" s="344"/>
      <c r="AR145" s="344"/>
      <c r="AS145" s="344"/>
      <c r="AT145" s="344"/>
      <c r="AU145" s="344"/>
      <c r="AV145" s="344"/>
      <c r="AW145" s="344"/>
      <c r="AX145" s="344"/>
      <c r="AY145" s="344"/>
      <c r="AZ145" s="344"/>
      <c r="BA145" s="344"/>
      <c r="BB145" s="344"/>
      <c r="BC145" s="344"/>
      <c r="BD145" s="344"/>
      <c r="BE145" s="344"/>
      <c r="BF145" s="344"/>
    </row>
    <row r="146">
      <c r="A146" s="2"/>
      <c r="B146" s="10"/>
      <c r="C146" s="345" t="str">
        <v>0x583</v>
      </c>
      <c r="D146" s="342" t="str">
        <v>WinCloseRainEnableSet</v>
      </c>
      <c r="E146" s="342">
        <v>27</v>
      </c>
      <c r="F146" s="342">
        <v>1</v>
      </c>
      <c r="G146" s="342" t="str">
        <v>U</v>
      </c>
      <c r="H146" s="347">
        <v>1</v>
      </c>
      <c r="I146" s="347">
        <v>0</v>
      </c>
      <c r="J146" s="347">
        <v>0</v>
      </c>
      <c r="K146" s="347">
        <v>1</v>
      </c>
      <c r="L146" s="342"/>
      <c r="M146" s="342">
        <v>50</v>
      </c>
      <c r="N146" s="348" t="str">
        <v>0x0:OFF
0x1:ON</v>
      </c>
      <c r="O146" s="342" t="str">
        <v>Functional switch for Auto Closings Windows in rain
雨天自动关窗</v>
      </c>
      <c r="P146" s="347" t="str">
        <v>0x0</v>
      </c>
      <c r="Q146" s="347" t="str">
        <v>0x0</v>
      </c>
      <c r="R146" s="347" t="str">
        <v>NA</v>
      </c>
      <c r="S146" s="346" t="str">
        <v>R</v>
      </c>
      <c r="T146" s="343"/>
      <c r="U146" s="352" t="str">
        <v>T</v>
      </c>
      <c r="V146" s="343"/>
      <c r="W146" s="343"/>
      <c r="X146" s="351"/>
      <c r="Y146" s="351"/>
      <c r="Z146" s="351"/>
      <c r="AA146" s="350"/>
      <c r="AB146" s="350" t="str">
        <v>（无雨刮感应器，功能无法实现）</v>
      </c>
      <c r="AC146" s="349" t="str">
        <v>2025.03.20，增加BCM接收
2025.05.13，删除</v>
      </c>
      <c r="AD146" s="344"/>
      <c r="AE146" s="344"/>
      <c r="AF146" s="344"/>
      <c r="AG146" s="344"/>
      <c r="AH146" s="344"/>
      <c r="AI146" s="344"/>
      <c r="AJ146" s="344"/>
      <c r="AK146" s="344"/>
      <c r="AL146" s="344"/>
      <c r="AM146" s="344"/>
      <c r="AN146" s="344"/>
      <c r="AO146" s="344"/>
      <c r="AP146" s="344"/>
      <c r="AQ146" s="344"/>
      <c r="AR146" s="344"/>
      <c r="AS146" s="344"/>
      <c r="AT146" s="344"/>
      <c r="AU146" s="344"/>
      <c r="AV146" s="344"/>
      <c r="AW146" s="344"/>
      <c r="AX146" s="344"/>
      <c r="AY146" s="344"/>
      <c r="AZ146" s="344"/>
      <c r="BA146" s="344"/>
      <c r="BB146" s="344"/>
      <c r="BC146" s="344"/>
      <c r="BD146" s="344"/>
      <c r="BE146" s="344"/>
      <c r="BF146" s="344"/>
    </row>
    <row r="147">
      <c r="A147" s="2" t="str">
        <v>HU</v>
      </c>
      <c r="B147" s="10" t="str">
        <v>HU_5F5</v>
      </c>
      <c r="C147" s="1" t="str">
        <v>0x5F5</v>
      </c>
      <c r="D147" s="30" t="str">
        <v>HU_TBOX_WiFi_Req</v>
      </c>
      <c r="E147" s="30">
        <v>2</v>
      </c>
      <c r="F147" s="30">
        <v>1</v>
      </c>
      <c r="G147" s="30" t="str">
        <v>U</v>
      </c>
      <c r="H147" s="1">
        <v>1</v>
      </c>
      <c r="I147" s="1">
        <v>0</v>
      </c>
      <c r="J147" s="1">
        <v>0</v>
      </c>
      <c r="K147" s="1">
        <v>1</v>
      </c>
      <c r="L147" s="30"/>
      <c r="M147" s="30"/>
      <c r="N147" s="26" t="str">
        <v>0x1:Request
0x0:No request</v>
      </c>
      <c r="O147" s="30" t="s">
        <v>59</v>
      </c>
      <c r="P147" s="1" t="str">
        <v>0x0</v>
      </c>
      <c r="Q147" s="1" t="str">
        <v>0x0</v>
      </c>
      <c r="R147" s="1" t="str">
        <v>NA</v>
      </c>
      <c r="S147" s="10"/>
      <c r="T147" s="10"/>
      <c r="U147" s="292" t="str">
        <v>T</v>
      </c>
      <c r="V147" s="2"/>
      <c r="W147" s="2"/>
      <c r="X147" s="293" t="str">
        <v>R</v>
      </c>
      <c r="Y147" s="2"/>
      <c r="Z147" s="2"/>
      <c r="AA147" s="6"/>
      <c r="AB147" s="6"/>
      <c r="AC147" s="34"/>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row>
    <row r="148">
      <c r="A148" s="2"/>
      <c r="B148" s="10"/>
      <c r="C148" s="1" t="str">
        <v>0x5F5</v>
      </c>
      <c r="D148" s="30" t="str">
        <v>HU_TBOX_SN_Req</v>
      </c>
      <c r="E148" s="30">
        <v>3</v>
      </c>
      <c r="F148" s="30">
        <v>1</v>
      </c>
      <c r="G148" s="30" t="str">
        <v>U</v>
      </c>
      <c r="H148" s="1">
        <v>1</v>
      </c>
      <c r="I148" s="1">
        <v>0</v>
      </c>
      <c r="J148" s="1">
        <v>0</v>
      </c>
      <c r="K148" s="1">
        <v>1</v>
      </c>
      <c r="L148" s="30"/>
      <c r="M148" s="30"/>
      <c r="N148" s="26" t="str">
        <v>0x1:Request
0x0:No request</v>
      </c>
      <c r="O148" s="30" t="s">
        <v>57</v>
      </c>
      <c r="P148" s="1" t="str">
        <v>0x0</v>
      </c>
      <c r="Q148" s="1" t="str">
        <v>0x0</v>
      </c>
      <c r="R148" s="1" t="str">
        <v>NA</v>
      </c>
      <c r="S148" s="10"/>
      <c r="T148" s="10"/>
      <c r="U148" s="292" t="str">
        <v>T</v>
      </c>
      <c r="V148" s="2"/>
      <c r="W148" s="2"/>
      <c r="X148" s="293" t="str">
        <v>R</v>
      </c>
      <c r="Y148" s="2"/>
      <c r="Z148" s="2"/>
      <c r="AA148" s="6"/>
      <c r="AB148" s="6"/>
      <c r="AC148" s="34"/>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row>
    <row r="149">
      <c r="A149" s="2"/>
      <c r="B149" s="10"/>
      <c r="C149" s="1" t="str">
        <v>0x5F5</v>
      </c>
      <c r="D149" s="30" t="str">
        <v>HU_TBOX_VIN_Req</v>
      </c>
      <c r="E149" s="30">
        <v>4</v>
      </c>
      <c r="F149" s="30">
        <v>1</v>
      </c>
      <c r="G149" s="30" t="str">
        <v>U</v>
      </c>
      <c r="H149" s="1">
        <v>1</v>
      </c>
      <c r="I149" s="1">
        <v>0</v>
      </c>
      <c r="J149" s="1">
        <v>0</v>
      </c>
      <c r="K149" s="1">
        <v>1</v>
      </c>
      <c r="L149" s="30"/>
      <c r="M149" s="30"/>
      <c r="N149" s="26" t="str">
        <v>0x1:Request
0x0:No request</v>
      </c>
      <c r="O149" s="30" t="s">
        <v>61</v>
      </c>
      <c r="P149" s="1" t="str">
        <v>0x0</v>
      </c>
      <c r="Q149" s="1" t="str">
        <v>0x0</v>
      </c>
      <c r="R149" s="1" t="str">
        <v>NA</v>
      </c>
      <c r="S149" s="10"/>
      <c r="T149" s="10"/>
      <c r="U149" s="292" t="str">
        <v>T</v>
      </c>
      <c r="V149" s="2"/>
      <c r="W149" s="2"/>
      <c r="X149" s="293" t="str">
        <v>R</v>
      </c>
      <c r="Y149" s="2"/>
      <c r="Z149" s="2"/>
      <c r="AA149" s="6"/>
      <c r="AB149" s="6"/>
      <c r="AC149" s="34"/>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row>
    <row r="150">
      <c r="A150" s="135" t="str">
        <v>HU</v>
      </c>
      <c r="B150" s="10" t="str">
        <v>HU_OSEKNM</v>
      </c>
      <c r="C150" s="2" t="str">
        <v>0x404</v>
      </c>
      <c r="D150" s="20" t="str">
        <v>HU_NM_DestAdd</v>
      </c>
      <c r="E150" s="81">
        <v>0</v>
      </c>
      <c r="F150" s="81">
        <v>8</v>
      </c>
      <c r="G150" s="81" t="str">
        <v>U</v>
      </c>
      <c r="H150" s="1">
        <v>1</v>
      </c>
      <c r="I150" s="1">
        <v>0</v>
      </c>
      <c r="J150" s="1">
        <v>0</v>
      </c>
      <c r="K150" s="1">
        <v>255</v>
      </c>
      <c r="L150" s="81"/>
      <c r="M150" s="20"/>
      <c r="N150" s="20"/>
      <c r="O150" s="34" t="str">
        <v>OSKE network managament destination address</v>
      </c>
      <c r="P150" s="1" t="str">
        <v>0x0</v>
      </c>
      <c r="Q150" s="1" t="str">
        <v>0x0</v>
      </c>
      <c r="R150" s="1" t="str">
        <v>NA</v>
      </c>
      <c r="S150" s="293" t="str">
        <v>R</v>
      </c>
      <c r="T150" s="293" t="str">
        <v>R</v>
      </c>
      <c r="U150" s="292" t="str">
        <v>T</v>
      </c>
      <c r="V150" s="2"/>
      <c r="W150" s="2"/>
      <c r="X150" s="293" t="str">
        <v>R</v>
      </c>
      <c r="Y150" s="2"/>
      <c r="Z150" s="2"/>
      <c r="AA150" s="6"/>
      <c r="AB150" s="6"/>
      <c r="AC150" s="34"/>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row>
    <row r="151">
      <c r="A151" s="135"/>
      <c r="B151" s="10"/>
      <c r="C151" s="2" t="str">
        <v>0x404</v>
      </c>
      <c r="D151" s="20" t="str">
        <v>HU_NM_Alive</v>
      </c>
      <c r="E151" s="81">
        <v>8</v>
      </c>
      <c r="F151" s="81">
        <v>1</v>
      </c>
      <c r="G151" s="81" t="str">
        <v>U</v>
      </c>
      <c r="H151" s="1">
        <v>1</v>
      </c>
      <c r="I151" s="1">
        <v>0</v>
      </c>
      <c r="J151" s="1">
        <v>0</v>
      </c>
      <c r="K151" s="1">
        <v>1</v>
      </c>
      <c r="L151" s="81"/>
      <c r="M151" s="20"/>
      <c r="N151" s="34" t="str">
        <v>0x1:Node alive
0x0:Node does not alive</v>
      </c>
      <c r="O151" s="34" t="str">
        <v>OSKE network managament alive signal</v>
      </c>
      <c r="P151" s="1" t="str">
        <v>0x0</v>
      </c>
      <c r="Q151" s="1" t="str">
        <v>0x0</v>
      </c>
      <c r="R151" s="1" t="str">
        <v>NA</v>
      </c>
      <c r="S151" s="293" t="str">
        <v>R</v>
      </c>
      <c r="T151" s="293" t="str">
        <v>R</v>
      </c>
      <c r="U151" s="292" t="str">
        <v>T</v>
      </c>
      <c r="V151" s="2"/>
      <c r="W151" s="2"/>
      <c r="X151" s="293" t="str">
        <v>R</v>
      </c>
      <c r="Y151" s="2"/>
      <c r="Z151" s="2"/>
      <c r="AA151" s="6"/>
      <c r="AB151" s="6"/>
      <c r="AC151" s="34"/>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row>
    <row r="152">
      <c r="A152" s="135"/>
      <c r="B152" s="10"/>
      <c r="C152" s="2" t="str">
        <v>0x404</v>
      </c>
      <c r="D152" s="20" t="str">
        <v>HU_NM_Ring</v>
      </c>
      <c r="E152" s="81">
        <v>9</v>
      </c>
      <c r="F152" s="81">
        <v>1</v>
      </c>
      <c r="G152" s="81" t="str">
        <v>U</v>
      </c>
      <c r="H152" s="1">
        <v>1</v>
      </c>
      <c r="I152" s="1">
        <v>0</v>
      </c>
      <c r="J152" s="1">
        <v>0</v>
      </c>
      <c r="K152" s="1">
        <v>1</v>
      </c>
      <c r="L152" s="81"/>
      <c r="M152" s="20"/>
      <c r="N152" s="34" t="str">
        <v>0x1:Ring  stable
0x0:Ring not stable</v>
      </c>
      <c r="O152" s="34" t="str">
        <v>OSKE network managament Ring signal</v>
      </c>
      <c r="P152" s="1" t="str">
        <v>0x0</v>
      </c>
      <c r="Q152" s="1" t="str">
        <v>0x0</v>
      </c>
      <c r="R152" s="1" t="str">
        <v>NA</v>
      </c>
      <c r="S152" s="293" t="str">
        <v>R</v>
      </c>
      <c r="T152" s="293" t="str">
        <v>R</v>
      </c>
      <c r="U152" s="292" t="str">
        <v>T</v>
      </c>
      <c r="V152" s="2"/>
      <c r="W152" s="2"/>
      <c r="X152" s="293" t="str">
        <v>R</v>
      </c>
      <c r="Y152" s="2"/>
      <c r="Z152" s="2"/>
      <c r="AA152" s="6"/>
      <c r="AB152" s="6"/>
      <c r="AC152" s="34"/>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row>
    <row r="153">
      <c r="A153" s="135"/>
      <c r="B153" s="10"/>
      <c r="C153" s="2" t="str">
        <v>0x404</v>
      </c>
      <c r="D153" s="20" t="str">
        <v>HU_NM_LimpHome</v>
      </c>
      <c r="E153" s="81">
        <v>10</v>
      </c>
      <c r="F153" s="81">
        <v>1</v>
      </c>
      <c r="G153" s="81" t="str">
        <v>U</v>
      </c>
      <c r="H153" s="1">
        <v>1</v>
      </c>
      <c r="I153" s="1">
        <v>0</v>
      </c>
      <c r="J153" s="1">
        <v>0</v>
      </c>
      <c r="K153" s="1">
        <v>1</v>
      </c>
      <c r="L153" s="81"/>
      <c r="M153" s="20"/>
      <c r="N153" s="34" t="str">
        <v>0x1:limp home
0x0:Not in limp home</v>
      </c>
      <c r="O153" s="34" t="str">
        <v>OSKE network managament limp home signal</v>
      </c>
      <c r="P153" s="1" t="str">
        <v>0x0</v>
      </c>
      <c r="Q153" s="1" t="str">
        <v>0x0</v>
      </c>
      <c r="R153" s="1" t="str">
        <v>NA</v>
      </c>
      <c r="S153" s="293" t="str">
        <v>R</v>
      </c>
      <c r="T153" s="293" t="str">
        <v>R</v>
      </c>
      <c r="U153" s="292" t="str">
        <v>T</v>
      </c>
      <c r="V153" s="2"/>
      <c r="W153" s="2"/>
      <c r="X153" s="293" t="str">
        <v>R</v>
      </c>
      <c r="Y153" s="2"/>
      <c r="Z153" s="2"/>
      <c r="AA153" s="6"/>
      <c r="AB153" s="6"/>
      <c r="AC153" s="34"/>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row>
    <row r="154">
      <c r="A154" s="135"/>
      <c r="B154" s="10"/>
      <c r="C154" s="2" t="str">
        <v>0x404</v>
      </c>
      <c r="D154" s="20" t="str">
        <v>HU_NM_SleepInd</v>
      </c>
      <c r="E154" s="81">
        <v>12</v>
      </c>
      <c r="F154" s="81">
        <v>1</v>
      </c>
      <c r="G154" s="81" t="str">
        <v>U</v>
      </c>
      <c r="H154" s="1">
        <v>1</v>
      </c>
      <c r="I154" s="1">
        <v>0</v>
      </c>
      <c r="J154" s="1">
        <v>0</v>
      </c>
      <c r="K154" s="1">
        <v>1</v>
      </c>
      <c r="L154" s="81"/>
      <c r="M154" s="20"/>
      <c r="N154" s="34" t="str">
        <v>0x1: Bus not need, requesr sleep
0x0:Bus needed</v>
      </c>
      <c r="O154" s="34" t="str">
        <v>OSKE network managament bus sleep indication signal</v>
      </c>
      <c r="P154" s="1" t="str">
        <v>0x0</v>
      </c>
      <c r="Q154" s="1" t="str">
        <v>0x0</v>
      </c>
      <c r="R154" s="1" t="str">
        <v>NA</v>
      </c>
      <c r="S154" s="293" t="str">
        <v>R</v>
      </c>
      <c r="T154" s="293" t="str">
        <v>R</v>
      </c>
      <c r="U154" s="292" t="str">
        <v>T</v>
      </c>
      <c r="V154" s="2"/>
      <c r="W154" s="2"/>
      <c r="X154" s="293" t="str">
        <v>R</v>
      </c>
      <c r="Y154" s="2"/>
      <c r="Z154" s="2"/>
      <c r="AA154" s="6"/>
      <c r="AB154" s="6"/>
      <c r="AC154" s="34"/>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row>
    <row r="155">
      <c r="A155" s="135"/>
      <c r="B155" s="10"/>
      <c r="C155" s="2" t="str">
        <v>0x404</v>
      </c>
      <c r="D155" s="20" t="str">
        <v>HU_NM_SleepAck</v>
      </c>
      <c r="E155" s="81">
        <v>13</v>
      </c>
      <c r="F155" s="81">
        <v>1</v>
      </c>
      <c r="G155" s="81" t="str">
        <v>U</v>
      </c>
      <c r="H155" s="1">
        <v>1</v>
      </c>
      <c r="I155" s="1">
        <v>0</v>
      </c>
      <c r="J155" s="1">
        <v>0</v>
      </c>
      <c r="K155" s="1">
        <v>1</v>
      </c>
      <c r="L155" s="81"/>
      <c r="M155" s="20"/>
      <c r="N155" s="34" t="str">
        <v>0x1:Network sleep acknowledge
0x0:Network still alive</v>
      </c>
      <c r="O155" s="34" t="str">
        <v>OSKE network managament bus sleep acknowledge  signal</v>
      </c>
      <c r="P155" s="1" t="str">
        <v>0x0</v>
      </c>
      <c r="Q155" s="1" t="str">
        <v>0x0</v>
      </c>
      <c r="R155" s="1" t="str">
        <v>NA</v>
      </c>
      <c r="S155" s="293" t="str">
        <v>R</v>
      </c>
      <c r="T155" s="293" t="str">
        <v>R</v>
      </c>
      <c r="U155" s="292" t="str">
        <v>T</v>
      </c>
      <c r="V155" s="2"/>
      <c r="W155" s="2"/>
      <c r="X155" s="293" t="str">
        <v>R</v>
      </c>
      <c r="Y155" s="2"/>
      <c r="Z155" s="2"/>
      <c r="AA155" s="6"/>
      <c r="AB155" s="6"/>
      <c r="AC155" s="34"/>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row>
    <row r="156">
      <c r="A156" s="2" t="str">
        <v>BCM</v>
      </c>
      <c r="B156" s="10" t="str">
        <v>APM_361</v>
      </c>
      <c r="C156" s="2" t="str">
        <v>0x361</v>
      </c>
      <c r="D156" s="20" t="str">
        <v>Win_Position_RSD_FL</v>
      </c>
      <c r="E156" s="20">
        <v>0</v>
      </c>
      <c r="F156" s="20">
        <v>8</v>
      </c>
      <c r="G156" s="20" t="str">
        <v>U</v>
      </c>
      <c r="H156" s="1">
        <v>0.5</v>
      </c>
      <c r="I156" s="1">
        <v>0</v>
      </c>
      <c r="J156" s="1">
        <v>0</v>
      </c>
      <c r="K156" s="1">
        <v>100</v>
      </c>
      <c r="L156" s="20" t="str">
        <v>%</v>
      </c>
      <c r="M156" s="20">
        <v>100</v>
      </c>
      <c r="N156" s="34"/>
      <c r="O156" s="20" t="str">
        <v>Window position</v>
      </c>
      <c r="P156" s="1" t="str">
        <v>0x0</v>
      </c>
      <c r="Q156" s="1" t="str">
        <v>0x0</v>
      </c>
      <c r="R156" s="1" t="str">
        <v>NA</v>
      </c>
      <c r="S156" s="292" t="str">
        <v>T</v>
      </c>
      <c r="T156" s="10"/>
      <c r="U156" s="2"/>
      <c r="V156" s="2"/>
      <c r="W156" s="2"/>
      <c r="X156" s="293" t="str">
        <v>R</v>
      </c>
      <c r="Y156" s="2"/>
      <c r="Z156" s="2"/>
      <c r="AA156" s="6"/>
      <c r="AB156" s="6"/>
      <c r="AC156" s="34"/>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row>
    <row r="157">
      <c r="A157" s="2"/>
      <c r="B157" s="10"/>
      <c r="C157" s="2" t="str">
        <v>0x361</v>
      </c>
      <c r="D157" s="20" t="str">
        <v>Win_Position_RSD_FR</v>
      </c>
      <c r="E157" s="20">
        <v>8</v>
      </c>
      <c r="F157" s="20">
        <v>8</v>
      </c>
      <c r="G157" s="20" t="str">
        <v>U</v>
      </c>
      <c r="H157" s="1">
        <v>0.5</v>
      </c>
      <c r="I157" s="1">
        <v>0</v>
      </c>
      <c r="J157" s="1">
        <v>0</v>
      </c>
      <c r="K157" s="1">
        <v>100</v>
      </c>
      <c r="L157" s="20" t="str">
        <v>%</v>
      </c>
      <c r="M157" s="20">
        <v>100</v>
      </c>
      <c r="N157" s="34"/>
      <c r="O157" s="20" t="str">
        <v>Window position</v>
      </c>
      <c r="P157" s="1" t="str">
        <v>0x0</v>
      </c>
      <c r="Q157" s="1" t="str">
        <v>0x0</v>
      </c>
      <c r="R157" s="1" t="str">
        <v>NA</v>
      </c>
      <c r="S157" s="292" t="str">
        <v>T</v>
      </c>
      <c r="T157" s="10"/>
      <c r="U157" s="2"/>
      <c r="V157" s="2"/>
      <c r="W157" s="2"/>
      <c r="X157" s="293" t="str">
        <v>R</v>
      </c>
      <c r="Y157" s="2"/>
      <c r="Z157" s="2"/>
      <c r="AA157" s="6"/>
      <c r="AB157" s="6"/>
      <c r="AC157" s="34"/>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row>
    <row r="158">
      <c r="A158" s="2"/>
      <c r="B158" s="10"/>
      <c r="C158" s="2" t="str">
        <v>0x361</v>
      </c>
      <c r="D158" s="20" t="str">
        <v>Win_Position_RSD_RL</v>
      </c>
      <c r="E158" s="20">
        <v>16</v>
      </c>
      <c r="F158" s="20">
        <v>8</v>
      </c>
      <c r="G158" s="20" t="str">
        <v>U</v>
      </c>
      <c r="H158" s="1">
        <v>0.5</v>
      </c>
      <c r="I158" s="1">
        <v>0</v>
      </c>
      <c r="J158" s="1">
        <v>0</v>
      </c>
      <c r="K158" s="1">
        <v>100</v>
      </c>
      <c r="L158" s="20" t="str">
        <v>%</v>
      </c>
      <c r="M158" s="20">
        <v>100</v>
      </c>
      <c r="N158" s="34"/>
      <c r="O158" s="20" t="str">
        <v>Window position</v>
      </c>
      <c r="P158" s="1" t="str">
        <v>0x0</v>
      </c>
      <c r="Q158" s="1" t="str">
        <v>0x0</v>
      </c>
      <c r="R158" s="1" t="str">
        <v>NA</v>
      </c>
      <c r="S158" s="292" t="str">
        <v>T</v>
      </c>
      <c r="T158" s="10"/>
      <c r="U158" s="2"/>
      <c r="V158" s="2"/>
      <c r="W158" s="2"/>
      <c r="X158" s="293" t="str">
        <v>R</v>
      </c>
      <c r="Y158" s="2"/>
      <c r="Z158" s="2"/>
      <c r="AA158" s="6"/>
      <c r="AB158" s="6"/>
      <c r="AC158" s="34"/>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row>
    <row r="159">
      <c r="A159" s="2"/>
      <c r="B159" s="10"/>
      <c r="C159" s="2" t="str">
        <v>0x361</v>
      </c>
      <c r="D159" s="20" t="str">
        <v>Win_Position_RSD_RR</v>
      </c>
      <c r="E159" s="20">
        <v>24</v>
      </c>
      <c r="F159" s="20">
        <v>8</v>
      </c>
      <c r="G159" s="20" t="str">
        <v>U</v>
      </c>
      <c r="H159" s="1">
        <v>0.5</v>
      </c>
      <c r="I159" s="1">
        <v>0</v>
      </c>
      <c r="J159" s="1">
        <v>0</v>
      </c>
      <c r="K159" s="1">
        <v>100</v>
      </c>
      <c r="L159" s="20" t="str">
        <v>%</v>
      </c>
      <c r="M159" s="20">
        <v>100</v>
      </c>
      <c r="N159" s="34"/>
      <c r="O159" s="20" t="str">
        <v>Window position</v>
      </c>
      <c r="P159" s="1" t="str">
        <v>0x0</v>
      </c>
      <c r="Q159" s="1" t="str">
        <v>0x0</v>
      </c>
      <c r="R159" s="1" t="str">
        <v>NA</v>
      </c>
      <c r="S159" s="292" t="str">
        <v>T</v>
      </c>
      <c r="T159" s="10"/>
      <c r="U159" s="2"/>
      <c r="V159" s="2"/>
      <c r="W159" s="2"/>
      <c r="X159" s="293" t="str">
        <v>R</v>
      </c>
      <c r="Y159" s="2"/>
      <c r="Z159" s="2"/>
      <c r="AA159" s="6"/>
      <c r="AB159" s="6"/>
      <c r="AC159" s="34"/>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row>
    <row r="160">
      <c r="A160" s="2"/>
      <c r="B160" s="10"/>
      <c r="C160" s="2" t="str">
        <v>0x361</v>
      </c>
      <c r="D160" s="20" t="str">
        <v>PowerWindowPinchProtectionAlarm</v>
      </c>
      <c r="E160" s="20">
        <v>40</v>
      </c>
      <c r="F160" s="20">
        <v>1</v>
      </c>
      <c r="G160" s="20" t="str">
        <v>U</v>
      </c>
      <c r="H160" s="1">
        <v>1</v>
      </c>
      <c r="I160" s="1">
        <v>0</v>
      </c>
      <c r="J160" s="1">
        <v>0</v>
      </c>
      <c r="K160" s="1">
        <v>1</v>
      </c>
      <c r="L160" s="20"/>
      <c r="M160" s="20">
        <v>100</v>
      </c>
      <c r="N160" s="34" t="str">
        <v>0x0:Default
0x1:Window Up Alarm</v>
      </c>
      <c r="O160" s="20" t="str">
        <v>Window Up Alarm state</v>
      </c>
      <c r="P160" s="1" t="str">
        <v>0x0</v>
      </c>
      <c r="Q160" s="1" t="str">
        <v>0x0</v>
      </c>
      <c r="R160" s="1" t="str">
        <v>NA</v>
      </c>
      <c r="S160" s="292" t="str">
        <v>T</v>
      </c>
      <c r="T160" s="10"/>
      <c r="U160" s="2"/>
      <c r="V160" s="2"/>
      <c r="W160" s="2"/>
      <c r="X160" s="10"/>
      <c r="Y160" s="10"/>
      <c r="Z160" s="10"/>
      <c r="AA160" s="6"/>
      <c r="AB160" s="6"/>
      <c r="AC160" s="34"/>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row>
    <row r="161">
      <c r="A161" s="2"/>
      <c r="B161" s="10"/>
      <c r="C161" s="2" t="str">
        <v>0x361</v>
      </c>
      <c r="D161" s="20" t="str">
        <v>RearWindowSuppressionStatus</v>
      </c>
      <c r="E161" s="20">
        <v>41</v>
      </c>
      <c r="F161" s="20">
        <v>1</v>
      </c>
      <c r="G161" s="20" t="str">
        <v>U</v>
      </c>
      <c r="H161" s="1">
        <v>1</v>
      </c>
      <c r="I161" s="1">
        <v>0</v>
      </c>
      <c r="J161" s="1">
        <v>0</v>
      </c>
      <c r="K161" s="1">
        <v>1</v>
      </c>
      <c r="L161" s="20"/>
      <c r="M161" s="20">
        <v>100</v>
      </c>
      <c r="N161" s="34" t="str">
        <v>0x0:No Suppression（不抑制）
0x1:  Suppression（抑制）</v>
      </c>
      <c r="O161" s="34" t="str">
        <v>Window suppression SW state</v>
      </c>
      <c r="P161" s="1" t="str">
        <v>0x0</v>
      </c>
      <c r="Q161" s="1" t="str">
        <v>0x0</v>
      </c>
      <c r="R161" s="1" t="str">
        <v>NA</v>
      </c>
      <c r="S161" s="292" t="str">
        <v>T</v>
      </c>
      <c r="T161" s="10"/>
      <c r="U161" s="2"/>
      <c r="V161" s="2"/>
      <c r="W161" s="2"/>
      <c r="X161" s="10"/>
      <c r="Y161" s="10"/>
      <c r="Z161" s="10"/>
      <c r="AA161" s="6"/>
      <c r="AB161" s="6"/>
      <c r="AC161" s="34"/>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row>
    <row r="162">
      <c r="A162" s="2"/>
      <c r="B162" s="10"/>
      <c r="C162" s="2" t="str">
        <v>0x361</v>
      </c>
      <c r="D162" s="20" t="str">
        <v>RemoteOpenWindow</v>
      </c>
      <c r="E162" s="20">
        <v>44</v>
      </c>
      <c r="F162" s="20">
        <v>2</v>
      </c>
      <c r="G162" s="20" t="str">
        <v>U</v>
      </c>
      <c r="H162" s="1">
        <v>1</v>
      </c>
      <c r="I162" s="1">
        <v>0</v>
      </c>
      <c r="J162" s="1">
        <v>0</v>
      </c>
      <c r="K162" s="1">
        <v>3</v>
      </c>
      <c r="L162" s="20"/>
      <c r="M162" s="20">
        <v>100</v>
      </c>
      <c r="N162" s="34" t="str">
        <v>0x0:None Order
0x1:Executing
0x2:Implement
0x3:Implement fail</v>
      </c>
      <c r="O162" s="34" t="str">
        <v>反馈是否执行开启车窗</v>
      </c>
      <c r="P162" s="1" t="str">
        <v>0x0</v>
      </c>
      <c r="Q162" s="1" t="str">
        <v>0x0</v>
      </c>
      <c r="R162" s="1" t="str">
        <v>NA</v>
      </c>
      <c r="S162" s="292" t="str">
        <v>T</v>
      </c>
      <c r="T162" s="10"/>
      <c r="U162" s="2"/>
      <c r="V162" s="2"/>
      <c r="W162" s="2"/>
      <c r="X162" s="10"/>
      <c r="Y162" s="10"/>
      <c r="Z162" s="10"/>
      <c r="AA162" s="6"/>
      <c r="AB162" s="6"/>
      <c r="AC162" s="34"/>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row>
    <row r="163">
      <c r="A163" s="2"/>
      <c r="B163" s="10"/>
      <c r="C163" s="2" t="str">
        <v>0x361</v>
      </c>
      <c r="D163" s="20" t="str">
        <v>RemoteCloseWindow</v>
      </c>
      <c r="E163" s="20">
        <v>46</v>
      </c>
      <c r="F163" s="20">
        <v>2</v>
      </c>
      <c r="G163" s="20" t="str">
        <v>U</v>
      </c>
      <c r="H163" s="1">
        <v>1</v>
      </c>
      <c r="I163" s="1">
        <v>0</v>
      </c>
      <c r="J163" s="1">
        <v>0</v>
      </c>
      <c r="K163" s="1">
        <v>3</v>
      </c>
      <c r="L163" s="20"/>
      <c r="M163" s="20">
        <v>100</v>
      </c>
      <c r="N163" s="34" t="str">
        <v>0x0:None Order
0x1:Executing
0x2:Implement
0x3:Implement fail</v>
      </c>
      <c r="O163" s="34" t="str">
        <v>反馈是否执行关闭车窗</v>
      </c>
      <c r="P163" s="1" t="str">
        <v>0x0</v>
      </c>
      <c r="Q163" s="1" t="str">
        <v>0x0</v>
      </c>
      <c r="R163" s="1" t="str">
        <v>NA</v>
      </c>
      <c r="S163" s="292" t="str">
        <v>T</v>
      </c>
      <c r="T163" s="10"/>
      <c r="U163" s="2"/>
      <c r="V163" s="2"/>
      <c r="W163" s="2"/>
      <c r="X163" s="10"/>
      <c r="Y163" s="10"/>
      <c r="Z163" s="10"/>
      <c r="AA163" s="6"/>
      <c r="AB163" s="6"/>
      <c r="AC163" s="34"/>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row>
    <row r="164">
      <c r="A164" s="2"/>
      <c r="B164" s="10"/>
      <c r="C164" s="2" t="str">
        <v>0x361</v>
      </c>
      <c r="D164" s="20" t="str">
        <v>APMConditionNotCorrect</v>
      </c>
      <c r="E164" s="20">
        <v>48</v>
      </c>
      <c r="F164" s="20">
        <v>3</v>
      </c>
      <c r="G164" s="20" t="str">
        <v>U</v>
      </c>
      <c r="H164" s="1">
        <v>1</v>
      </c>
      <c r="I164" s="1">
        <v>0</v>
      </c>
      <c r="J164" s="1">
        <v>0</v>
      </c>
      <c r="K164" s="1">
        <v>7</v>
      </c>
      <c r="L164" s="20"/>
      <c r="M164" s="20">
        <v>100</v>
      </c>
      <c r="N164" s="34" t="str">
        <v>0x0:None（default）
0x1:配置字无效
0x2:本地开关动作
0x4:钥匙遥控动作
0x5:电压低于9V后进入电源管理模式
0x6:触发防夹</v>
      </c>
      <c r="O164" s="34" t="str">
        <v>反馈未执行远程指令时条件不满足的原因</v>
      </c>
      <c r="P164" s="1" t="str">
        <v>0x0</v>
      </c>
      <c r="Q164" s="1" t="str">
        <v>0x0</v>
      </c>
      <c r="R164" s="1" t="str">
        <v>NA</v>
      </c>
      <c r="S164" s="292" t="str">
        <v>T</v>
      </c>
      <c r="T164" s="10"/>
      <c r="U164" s="2"/>
      <c r="V164" s="2"/>
      <c r="W164" s="2"/>
      <c r="X164" s="10"/>
      <c r="Y164" s="10"/>
      <c r="Z164" s="10"/>
      <c r="AA164" s="6"/>
      <c r="AB164" s="6"/>
      <c r="AC164" s="34"/>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row>
    <row r="165">
      <c r="A165" s="2" t="str">
        <v>LDWS</v>
      </c>
      <c r="B165" s="10" t="str">
        <v>LDFC_2B3</v>
      </c>
      <c r="C165" s="2" t="str">
        <v>0x2B3</v>
      </c>
      <c r="D165" s="20" t="str">
        <v>LDW_Warning</v>
      </c>
      <c r="E165" s="20">
        <v>0</v>
      </c>
      <c r="F165" s="20">
        <v>2</v>
      </c>
      <c r="G165" s="20" t="str">
        <v>U</v>
      </c>
      <c r="H165" s="1">
        <v>1</v>
      </c>
      <c r="I165" s="1">
        <v>0</v>
      </c>
      <c r="J165" s="1">
        <v>0</v>
      </c>
      <c r="K165" s="1">
        <v>3</v>
      </c>
      <c r="L165" s="20"/>
      <c r="M165" s="20">
        <v>50</v>
      </c>
      <c r="N165" s="34" t="str">
        <v>0x0:No warning;
0x1:LD system is warning Left;
0x2:LD system is warning Right;</v>
      </c>
      <c r="O165" s="20" t="str">
        <v>Lane Departure Warning Status</v>
      </c>
      <c r="P165" s="1" t="str">
        <v>0x0</v>
      </c>
      <c r="Q165" s="1" t="str">
        <v>0x0</v>
      </c>
      <c r="R165" s="1" t="str">
        <v>NA</v>
      </c>
      <c r="S165" s="10"/>
      <c r="T165" s="293" t="str">
        <v>R</v>
      </c>
      <c r="U165" s="2"/>
      <c r="V165" s="292" t="str">
        <v>T</v>
      </c>
      <c r="W165" s="2"/>
      <c r="X165" s="10"/>
      <c r="Y165" s="10"/>
      <c r="Z165" s="10"/>
      <c r="AA165" s="6"/>
      <c r="AB165" s="6"/>
      <c r="AC165" s="34"/>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row>
    <row r="166">
      <c r="A166" s="2"/>
      <c r="B166" s="10"/>
      <c r="C166" s="2" t="str">
        <v>0x2B3</v>
      </c>
      <c r="D166" s="20" t="str">
        <v>FCW_Warning</v>
      </c>
      <c r="E166" s="20">
        <v>2</v>
      </c>
      <c r="F166" s="20">
        <v>2</v>
      </c>
      <c r="G166" s="20" t="str">
        <v>U</v>
      </c>
      <c r="H166" s="1">
        <v>1</v>
      </c>
      <c r="I166" s="1">
        <v>0</v>
      </c>
      <c r="J166" s="1">
        <v>0</v>
      </c>
      <c r="K166" s="1">
        <v>3</v>
      </c>
      <c r="L166" s="20"/>
      <c r="M166" s="20">
        <v>50</v>
      </c>
      <c r="N166" s="34" t="str">
        <v>0x0:No warning;
0x1:Imminent Alert
0x2:Cautionary Alert</v>
      </c>
      <c r="O166" s="20" t="str" xml:space="preserve">
        <v>Forward Collision Warning Status </v>
      </c>
      <c r="P166" s="1" t="str">
        <v>0x0</v>
      </c>
      <c r="Q166" s="1" t="str">
        <v>0x0</v>
      </c>
      <c r="R166" s="1" t="str">
        <v>NA</v>
      </c>
      <c r="S166" s="10"/>
      <c r="T166" s="293" t="str">
        <v>R</v>
      </c>
      <c r="U166" s="2"/>
      <c r="V166" s="292" t="str">
        <v>T</v>
      </c>
      <c r="W166" s="2"/>
      <c r="X166" s="10"/>
      <c r="Y166" s="10"/>
      <c r="Z166" s="10"/>
      <c r="AA166" s="6"/>
      <c r="AB166" s="6"/>
      <c r="AC166" s="34"/>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row>
    <row r="167">
      <c r="A167" s="2"/>
      <c r="B167" s="10"/>
      <c r="C167" s="2" t="str">
        <v>0x2B3</v>
      </c>
      <c r="D167" s="20" t="str">
        <v>camera_status</v>
      </c>
      <c r="E167" s="20">
        <v>4</v>
      </c>
      <c r="F167" s="20">
        <v>1</v>
      </c>
      <c r="G167" s="20" t="str">
        <v>U</v>
      </c>
      <c r="H167" s="1">
        <v>1</v>
      </c>
      <c r="I167" s="1">
        <v>0</v>
      </c>
      <c r="J167" s="1">
        <v>0</v>
      </c>
      <c r="K167" s="1">
        <v>1</v>
      </c>
      <c r="L167" s="20"/>
      <c r="M167" s="20">
        <v>50</v>
      </c>
      <c r="N167" s="34" t="str">
        <v>0x0:normal
0x1: camera blocked摄像头遮挡</v>
      </c>
      <c r="O167" s="20" t="str" xml:space="preserve">
        <v> camera status</v>
      </c>
      <c r="P167" s="1" t="str">
        <v>0x0</v>
      </c>
      <c r="Q167" s="1" t="str">
        <v>0x0</v>
      </c>
      <c r="R167" s="1" t="str">
        <v>NA</v>
      </c>
      <c r="S167" s="10"/>
      <c r="T167" s="293" t="str">
        <v>R</v>
      </c>
      <c r="U167" s="2"/>
      <c r="V167" s="292" t="str">
        <v>T</v>
      </c>
      <c r="W167" s="2"/>
      <c r="X167" s="10"/>
      <c r="Y167" s="10"/>
      <c r="Z167" s="10"/>
      <c r="AA167" s="6"/>
      <c r="AB167" s="6"/>
      <c r="AC167" s="34"/>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row>
    <row r="168">
      <c r="A168" s="2"/>
      <c r="B168" s="10"/>
      <c r="C168" s="2" t="str">
        <v>0x2B3</v>
      </c>
      <c r="D168" s="20" t="str">
        <v>LDW_Status</v>
      </c>
      <c r="E168" s="20">
        <v>8</v>
      </c>
      <c r="F168" s="20">
        <v>2</v>
      </c>
      <c r="G168" s="20" t="str">
        <v>U</v>
      </c>
      <c r="H168" s="1">
        <v>1</v>
      </c>
      <c r="I168" s="1">
        <v>0</v>
      </c>
      <c r="J168" s="1">
        <v>0</v>
      </c>
      <c r="K168" s="1">
        <v>3</v>
      </c>
      <c r="L168" s="20"/>
      <c r="M168" s="20">
        <v>50</v>
      </c>
      <c r="N168" s="34" t="str">
        <v>0x0:LDW off系统关闭 
0x1:LDW standby系统开启 
0x2:LDW active系统激活 
0x3:LDW  failure系统故障</v>
      </c>
      <c r="O168" s="34" t="str" xml:space="preserve">
        <v>Lane Departure and Forward Collision System Status  </v>
      </c>
      <c r="P168" s="1" t="str">
        <v>0x0</v>
      </c>
      <c r="Q168" s="1" t="str">
        <v>0x0</v>
      </c>
      <c r="R168" s="1" t="str">
        <v>NA</v>
      </c>
      <c r="S168" s="10"/>
      <c r="T168" s="293" t="str">
        <v>R</v>
      </c>
      <c r="U168" s="2"/>
      <c r="V168" s="292" t="str">
        <v>T</v>
      </c>
      <c r="W168" s="2"/>
      <c r="X168" s="10"/>
      <c r="Y168" s="10"/>
      <c r="Z168" s="10"/>
      <c r="AA168" s="6"/>
      <c r="AB168" s="6"/>
      <c r="AC168" s="34"/>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row>
    <row r="169">
      <c r="A169" s="2"/>
      <c r="B169" s="10"/>
      <c r="C169" s="2" t="str">
        <v>0x2B3</v>
      </c>
      <c r="D169" s="20" t="str">
        <v>FCW_Status</v>
      </c>
      <c r="E169" s="20">
        <v>10</v>
      </c>
      <c r="F169" s="20">
        <v>2</v>
      </c>
      <c r="G169" s="20" t="str">
        <v>U</v>
      </c>
      <c r="H169" s="1">
        <v>1</v>
      </c>
      <c r="I169" s="1">
        <v>0</v>
      </c>
      <c r="J169" s="1">
        <v>0</v>
      </c>
      <c r="K169" s="1">
        <v>3</v>
      </c>
      <c r="L169" s="20"/>
      <c r="M169" s="20">
        <v>50</v>
      </c>
      <c r="N169" s="34" t="str">
        <v>0x0:FCW off系统关闭
0x1:FCW standby系统开启 
0x2:FCW active系统激活 
0x3:FCW  failure系统故障</v>
      </c>
      <c r="O169" s="34" t="str" xml:space="preserve">
        <v>Forward Collision System Status  </v>
      </c>
      <c r="P169" s="1" t="str">
        <v>0x0</v>
      </c>
      <c r="Q169" s="1" t="str">
        <v>0x0</v>
      </c>
      <c r="R169" s="1" t="str">
        <v>NA</v>
      </c>
      <c r="S169" s="10"/>
      <c r="T169" s="293" t="str">
        <v>R</v>
      </c>
      <c r="U169" s="2"/>
      <c r="V169" s="292" t="str">
        <v>T</v>
      </c>
      <c r="W169" s="2"/>
      <c r="X169" s="10"/>
      <c r="Y169" s="10"/>
      <c r="Z169" s="10"/>
      <c r="AA169" s="6"/>
      <c r="AB169" s="6"/>
      <c r="AC169" s="34"/>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row>
    <row r="170">
      <c r="A170" s="2"/>
      <c r="B170" s="10"/>
      <c r="C170" s="2" t="str">
        <v>0x2B3</v>
      </c>
      <c r="D170" s="20" t="str">
        <v>LDW_Button</v>
      </c>
      <c r="E170" s="20">
        <v>15</v>
      </c>
      <c r="F170" s="20">
        <v>1</v>
      </c>
      <c r="G170" s="20" t="str">
        <v>U</v>
      </c>
      <c r="H170" s="1">
        <v>1</v>
      </c>
      <c r="I170" s="1">
        <v>0</v>
      </c>
      <c r="J170" s="1">
        <v>0</v>
      </c>
      <c r="K170" s="1">
        <v>1</v>
      </c>
      <c r="L170" s="20"/>
      <c r="M170" s="20">
        <v>50</v>
      </c>
      <c r="N170" s="34" t="str">
        <v>0x0:LDW disabledLDW系统开启
0x1:LDW enabled LDW系统开启</v>
      </c>
      <c r="O170" s="20"/>
      <c r="P170" s="1" t="str">
        <v>0x0</v>
      </c>
      <c r="Q170" s="1" t="str">
        <v>0x0</v>
      </c>
      <c r="R170" s="1" t="str">
        <v>NA</v>
      </c>
      <c r="S170" s="10"/>
      <c r="T170" s="293" t="str">
        <v>R</v>
      </c>
      <c r="U170" s="2"/>
      <c r="V170" s="292" t="str">
        <v>T</v>
      </c>
      <c r="W170" s="2"/>
      <c r="X170" s="10"/>
      <c r="Y170" s="10"/>
      <c r="Z170" s="10"/>
      <c r="AA170" s="6"/>
      <c r="AB170" s="6"/>
      <c r="AC170" s="34"/>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row>
    <row r="171">
      <c r="A171" s="2"/>
      <c r="B171" s="10"/>
      <c r="C171" s="2" t="str">
        <v>0x2B3</v>
      </c>
      <c r="D171" s="20" t="str">
        <v>FCW_Button</v>
      </c>
      <c r="E171" s="20">
        <v>16</v>
      </c>
      <c r="F171" s="20">
        <v>1</v>
      </c>
      <c r="G171" s="20" t="str">
        <v>U</v>
      </c>
      <c r="H171" s="1">
        <v>1</v>
      </c>
      <c r="I171" s="1">
        <v>0</v>
      </c>
      <c r="J171" s="1">
        <v>0</v>
      </c>
      <c r="K171" s="1">
        <v>1</v>
      </c>
      <c r="L171" s="20"/>
      <c r="M171" s="20">
        <v>50</v>
      </c>
      <c r="N171" s="34" t="str">
        <v>0x0:FCW disabledFCW系统关闭
0x1:FCW enabledFCW系统开启</v>
      </c>
      <c r="O171" s="20" t="str">
        <v>LDFC Hard Button Switch</v>
      </c>
      <c r="P171" s="1" t="str">
        <v>0x0</v>
      </c>
      <c r="Q171" s="1" t="str">
        <v>0x0</v>
      </c>
      <c r="R171" s="1" t="str">
        <v>NA</v>
      </c>
      <c r="S171" s="10"/>
      <c r="T171" s="293" t="str">
        <v>R</v>
      </c>
      <c r="U171" s="2"/>
      <c r="V171" s="292" t="str">
        <v>T</v>
      </c>
      <c r="W171" s="2"/>
      <c r="X171" s="10"/>
      <c r="Y171" s="10"/>
      <c r="Z171" s="10"/>
      <c r="AA171" s="6"/>
      <c r="AB171" s="6"/>
      <c r="AC171" s="34"/>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row>
    <row r="172">
      <c r="A172" s="2"/>
      <c r="B172" s="10"/>
      <c r="C172" s="2" t="str">
        <v>0x2B3</v>
      </c>
      <c r="D172" s="20" t="str">
        <v>LDWSResp</v>
      </c>
      <c r="E172" s="20">
        <v>17</v>
      </c>
      <c r="F172" s="20">
        <v>1</v>
      </c>
      <c r="G172" s="20" t="str">
        <v>U</v>
      </c>
      <c r="H172" s="1">
        <v>1</v>
      </c>
      <c r="I172" s="1">
        <v>0</v>
      </c>
      <c r="J172" s="1">
        <v>0</v>
      </c>
      <c r="K172" s="1">
        <v>1</v>
      </c>
      <c r="L172" s="20"/>
      <c r="M172" s="20">
        <v>50</v>
      </c>
      <c r="N172" s="34" t="str">
        <v>0x0:LDWS  Disabled;
0x1:LDWS  Enabled;</v>
      </c>
      <c r="O172" s="20" t="str">
        <v>LDWS systerm response  to DVD</v>
      </c>
      <c r="P172" s="1" t="str">
        <v>0x0</v>
      </c>
      <c r="Q172" s="1" t="str">
        <v>0x0</v>
      </c>
      <c r="R172" s="1" t="str">
        <v>NA</v>
      </c>
      <c r="S172" s="10"/>
      <c r="T172" s="10"/>
      <c r="U172" s="2"/>
      <c r="V172" s="292" t="str">
        <v>T</v>
      </c>
      <c r="W172" s="2"/>
      <c r="X172" s="10"/>
      <c r="Y172" s="10"/>
      <c r="Z172" s="10"/>
      <c r="AA172" s="6"/>
      <c r="AB172" s="6"/>
      <c r="AC172" s="34"/>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row>
    <row r="173">
      <c r="A173" s="2"/>
      <c r="B173" s="10"/>
      <c r="C173" s="2" t="str">
        <v>0x2B3</v>
      </c>
      <c r="D173" s="20" t="str">
        <v>FCWResp</v>
      </c>
      <c r="E173" s="20">
        <v>18</v>
      </c>
      <c r="F173" s="20">
        <v>1</v>
      </c>
      <c r="G173" s="20" t="str">
        <v>U</v>
      </c>
      <c r="H173" s="1">
        <v>1</v>
      </c>
      <c r="I173" s="1">
        <v>0</v>
      </c>
      <c r="J173" s="1">
        <v>0</v>
      </c>
      <c r="K173" s="1">
        <v>1</v>
      </c>
      <c r="L173" s="20"/>
      <c r="M173" s="20">
        <v>50</v>
      </c>
      <c r="N173" s="34" t="str">
        <v>0x0:FCW  Disabled;
0x1:FCW  Enabled;</v>
      </c>
      <c r="O173" s="20" t="str">
        <v>FCW systerm response  to DVD</v>
      </c>
      <c r="P173" s="1" t="str">
        <v>0x0</v>
      </c>
      <c r="Q173" s="1" t="str">
        <v>0x0</v>
      </c>
      <c r="R173" s="1" t="str">
        <v>NA</v>
      </c>
      <c r="S173" s="10"/>
      <c r="T173" s="10"/>
      <c r="U173" s="2"/>
      <c r="V173" s="292" t="str">
        <v>T</v>
      </c>
      <c r="W173" s="2"/>
      <c r="X173" s="10"/>
      <c r="Y173" s="10"/>
      <c r="Z173" s="10"/>
      <c r="AA173" s="6"/>
      <c r="AB173" s="6"/>
      <c r="AC173" s="34"/>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row>
    <row r="174">
      <c r="A174" s="2"/>
      <c r="B174" s="10"/>
      <c r="C174" s="2" t="str">
        <v>0x2B3</v>
      </c>
      <c r="D174" s="20" t="str">
        <v>LDFC_NotWarning1</v>
      </c>
      <c r="E174" s="20">
        <v>23</v>
      </c>
      <c r="F174" s="20">
        <v>1</v>
      </c>
      <c r="G174" s="20" t="str">
        <v>U</v>
      </c>
      <c r="H174" s="1">
        <v>1</v>
      </c>
      <c r="I174" s="1">
        <v>0</v>
      </c>
      <c r="J174" s="1">
        <v>0</v>
      </c>
      <c r="K174" s="1">
        <v>1</v>
      </c>
      <c r="L174" s="20"/>
      <c r="M174" s="20">
        <v>50</v>
      </c>
      <c r="N174" s="34" t="str">
        <v>0x0:Not YawRate
0x1: YawRate ≥14.5deg/s</v>
      </c>
      <c r="O174" s="20" t="str">
        <v>LDFC Not Warning Status</v>
      </c>
      <c r="P174" s="1" t="str">
        <v>0x0</v>
      </c>
      <c r="Q174" s="1" t="str">
        <v>0x0</v>
      </c>
      <c r="R174" s="1" t="str">
        <v>NA</v>
      </c>
      <c r="S174" s="10"/>
      <c r="T174" s="10"/>
      <c r="U174" s="2"/>
      <c r="V174" s="292" t="str">
        <v>T</v>
      </c>
      <c r="W174" s="2"/>
      <c r="X174" s="10"/>
      <c r="Y174" s="10"/>
      <c r="Z174" s="10"/>
      <c r="AA174" s="6"/>
      <c r="AB174" s="6"/>
      <c r="AC174" s="34"/>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row>
    <row r="175">
      <c r="A175" s="2"/>
      <c r="B175" s="10"/>
      <c r="C175" s="2" t="str">
        <v>0x2B3</v>
      </c>
      <c r="D175" s="20" t="str">
        <v>LDFC_NotWarning2</v>
      </c>
      <c r="E175" s="20">
        <v>24</v>
      </c>
      <c r="F175" s="20">
        <v>1</v>
      </c>
      <c r="G175" s="20" t="str">
        <v>U</v>
      </c>
      <c r="H175" s="1">
        <v>1</v>
      </c>
      <c r="I175" s="1">
        <v>0</v>
      </c>
      <c r="J175" s="1">
        <v>0</v>
      </c>
      <c r="K175" s="1">
        <v>1</v>
      </c>
      <c r="L175" s="20"/>
      <c r="M175" s="20">
        <v>50</v>
      </c>
      <c r="N175" s="34" t="str">
        <v>0x0:Not steering wheel angle 
0x1:Steering wheel angle</v>
      </c>
      <c r="O175" s="20" t="str">
        <v>LDFC Not Warning Status</v>
      </c>
      <c r="P175" s="1" t="str">
        <v>0x0</v>
      </c>
      <c r="Q175" s="1" t="str">
        <v>0x0</v>
      </c>
      <c r="R175" s="1" t="str">
        <v>NA</v>
      </c>
      <c r="S175" s="10"/>
      <c r="T175" s="10"/>
      <c r="U175" s="2"/>
      <c r="V175" s="292" t="str">
        <v>T</v>
      </c>
      <c r="W175" s="2"/>
      <c r="X175" s="10"/>
      <c r="Y175" s="10"/>
      <c r="Z175" s="10"/>
      <c r="AA175" s="6"/>
      <c r="AB175" s="6"/>
      <c r="AC175" s="34"/>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row>
    <row r="176">
      <c r="A176" s="2"/>
      <c r="B176" s="10"/>
      <c r="C176" s="2" t="str">
        <v>0x2B3</v>
      </c>
      <c r="D176" s="20" t="str">
        <v>LDFC_NotWarning3</v>
      </c>
      <c r="E176" s="20">
        <v>25</v>
      </c>
      <c r="F176" s="20">
        <v>1</v>
      </c>
      <c r="G176" s="20" t="str">
        <v>U</v>
      </c>
      <c r="H176" s="1">
        <v>1</v>
      </c>
      <c r="I176" s="1">
        <v>0</v>
      </c>
      <c r="J176" s="1">
        <v>0</v>
      </c>
      <c r="K176" s="1">
        <v>1</v>
      </c>
      <c r="L176" s="20"/>
      <c r="M176" s="20">
        <v>50</v>
      </c>
      <c r="N176" s="34" t="str">
        <v>0x0:Brake padel position off
0x1:Brake padel position on制动踏板状态</v>
      </c>
      <c r="O176" s="20" t="str">
        <v>LDFC Not Warning Status</v>
      </c>
      <c r="P176" s="1" t="str">
        <v>0x0</v>
      </c>
      <c r="Q176" s="1" t="str">
        <v>0x0</v>
      </c>
      <c r="R176" s="1" t="str">
        <v>NA</v>
      </c>
      <c r="S176" s="10"/>
      <c r="T176" s="10"/>
      <c r="U176" s="2"/>
      <c r="V176" s="292" t="str">
        <v>T</v>
      </c>
      <c r="W176" s="2"/>
      <c r="X176" s="10"/>
      <c r="Y176" s="10"/>
      <c r="Z176" s="10"/>
      <c r="AA176" s="6"/>
      <c r="AB176" s="6"/>
      <c r="AC176" s="34"/>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row>
    <row r="177">
      <c r="A177" s="2"/>
      <c r="B177" s="10"/>
      <c r="C177" s="2" t="str">
        <v>0x2B3</v>
      </c>
      <c r="D177" s="20" t="str">
        <v>LDFC_NotWarning4</v>
      </c>
      <c r="E177" s="20">
        <v>26</v>
      </c>
      <c r="F177" s="20">
        <v>1</v>
      </c>
      <c r="G177" s="20" t="str">
        <v>U</v>
      </c>
      <c r="H177" s="1">
        <v>1</v>
      </c>
      <c r="I177" s="1">
        <v>0</v>
      </c>
      <c r="J177" s="1">
        <v>0</v>
      </c>
      <c r="K177" s="1">
        <v>1</v>
      </c>
      <c r="L177" s="20"/>
      <c r="M177" s="20">
        <v>50</v>
      </c>
      <c r="N177" s="34" t="str">
        <v>0x0:Left Right  turn switch off
0x1:Left Right  turn switch on</v>
      </c>
      <c r="O177" s="20" t="str">
        <v>LDFC Not Warning Status</v>
      </c>
      <c r="P177" s="1" t="str">
        <v>0x0</v>
      </c>
      <c r="Q177" s="1" t="str">
        <v>0x0</v>
      </c>
      <c r="R177" s="1" t="str">
        <v>NA</v>
      </c>
      <c r="S177" s="10"/>
      <c r="T177" s="10"/>
      <c r="U177" s="2"/>
      <c r="V177" s="292" t="str">
        <v>T</v>
      </c>
      <c r="W177" s="2"/>
      <c r="X177" s="10"/>
      <c r="Y177" s="10"/>
      <c r="Z177" s="10"/>
      <c r="AA177" s="6"/>
      <c r="AB177" s="6"/>
      <c r="AC177" s="34"/>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row>
    <row r="178">
      <c r="A178" s="2"/>
      <c r="B178" s="10"/>
      <c r="C178" s="2" t="str">
        <v>0x2B3</v>
      </c>
      <c r="D178" s="20" t="str">
        <v>LDFC_NotWarning5</v>
      </c>
      <c r="E178" s="20">
        <v>27</v>
      </c>
      <c r="F178" s="20">
        <v>1</v>
      </c>
      <c r="G178" s="20" t="str">
        <v>U</v>
      </c>
      <c r="H178" s="1">
        <v>1</v>
      </c>
      <c r="I178" s="1">
        <v>0</v>
      </c>
      <c r="J178" s="1">
        <v>0</v>
      </c>
      <c r="K178" s="1">
        <v>1</v>
      </c>
      <c r="L178" s="20"/>
      <c r="M178" s="20">
        <v>50</v>
      </c>
      <c r="N178" s="34" t="str">
        <v>0x0:Not GasPdlPsn
0x1: GasPdlPsn</v>
      </c>
      <c r="O178" s="20" t="str">
        <v>LDFC Not Warning Status</v>
      </c>
      <c r="P178" s="1" t="str">
        <v>0x0</v>
      </c>
      <c r="Q178" s="1" t="str">
        <v>0x0</v>
      </c>
      <c r="R178" s="1" t="str">
        <v>NA</v>
      </c>
      <c r="S178" s="10"/>
      <c r="T178" s="10"/>
      <c r="U178" s="2"/>
      <c r="V178" s="292" t="str">
        <v>T</v>
      </c>
      <c r="W178" s="2"/>
      <c r="X178" s="10"/>
      <c r="Y178" s="10"/>
      <c r="Z178" s="10"/>
      <c r="AA178" s="6"/>
      <c r="AB178" s="6"/>
      <c r="AC178" s="34"/>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row>
    <row r="179">
      <c r="A179" s="2"/>
      <c r="B179" s="10"/>
      <c r="C179" s="2" t="str">
        <v>0x2B3</v>
      </c>
      <c r="D179" s="20" t="str">
        <v>LDFC_NotWarning6</v>
      </c>
      <c r="E179" s="20">
        <v>28</v>
      </c>
      <c r="F179" s="20">
        <v>1</v>
      </c>
      <c r="G179" s="20" t="str">
        <v>U</v>
      </c>
      <c r="H179" s="1">
        <v>1</v>
      </c>
      <c r="I179" s="1">
        <v>0</v>
      </c>
      <c r="J179" s="1">
        <v>0</v>
      </c>
      <c r="K179" s="1">
        <v>1</v>
      </c>
      <c r="L179" s="20"/>
      <c r="M179" s="20">
        <v>50</v>
      </c>
      <c r="N179" s="34" t="str">
        <v>0x0:Front wiper not  high
0x1: Front wiper high</v>
      </c>
      <c r="O179" s="20" t="str">
        <v>LDFC Not Warning Status</v>
      </c>
      <c r="P179" s="1" t="str">
        <v>0x0</v>
      </c>
      <c r="Q179" s="1" t="str">
        <v>0x0</v>
      </c>
      <c r="R179" s="1" t="str">
        <v>NA</v>
      </c>
      <c r="S179" s="10"/>
      <c r="T179" s="10"/>
      <c r="U179" s="2"/>
      <c r="V179" s="292" t="str">
        <v>T</v>
      </c>
      <c r="W179" s="2"/>
      <c r="X179" s="10"/>
      <c r="Y179" s="10"/>
      <c r="Z179" s="10"/>
      <c r="AA179" s="6"/>
      <c r="AB179" s="6"/>
      <c r="AC179" s="34"/>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row>
    <row r="180">
      <c r="A180" s="2"/>
      <c r="B180" s="10"/>
      <c r="C180" s="2" t="str">
        <v>0x2B3</v>
      </c>
      <c r="D180" s="20" t="str">
        <v>LeftLaneTrack</v>
      </c>
      <c r="E180" s="20">
        <v>32</v>
      </c>
      <c r="F180" s="20">
        <v>2</v>
      </c>
      <c r="G180" s="20" t="str">
        <v>U</v>
      </c>
      <c r="H180" s="1">
        <v>1</v>
      </c>
      <c r="I180" s="1">
        <v>0</v>
      </c>
      <c r="J180" s="1">
        <v>0</v>
      </c>
      <c r="K180" s="1">
        <v>3</v>
      </c>
      <c r="L180" s="20"/>
      <c r="M180" s="20">
        <v>50</v>
      </c>
      <c r="N180" s="34" t="str">
        <v>0x0:Not tracking left side;
0x1:Tracking left side;</v>
      </c>
      <c r="O180" s="34" t="str">
        <v>Lane Tracking Status,Left 
左边检测线</v>
      </c>
      <c r="P180" s="1" t="str">
        <v>0x0</v>
      </c>
      <c r="Q180" s="1" t="str">
        <v>0x0</v>
      </c>
      <c r="R180" s="1" t="str">
        <v>NA</v>
      </c>
      <c r="S180" s="10"/>
      <c r="T180" s="10"/>
      <c r="U180" s="2"/>
      <c r="V180" s="292" t="str">
        <v>T</v>
      </c>
      <c r="W180" s="2"/>
      <c r="X180" s="10"/>
      <c r="Y180" s="10"/>
      <c r="Z180" s="10"/>
      <c r="AA180" s="6"/>
      <c r="AB180" s="6"/>
      <c r="AC180" s="34"/>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row>
    <row r="181">
      <c r="A181" s="2"/>
      <c r="B181" s="10"/>
      <c r="C181" s="2" t="str">
        <v>0x2B3</v>
      </c>
      <c r="D181" s="20" t="str">
        <v>RightLaneTrack</v>
      </c>
      <c r="E181" s="20">
        <v>34</v>
      </c>
      <c r="F181" s="20">
        <v>2</v>
      </c>
      <c r="G181" s="20" t="str">
        <v>U</v>
      </c>
      <c r="H181" s="1">
        <v>1</v>
      </c>
      <c r="I181" s="1">
        <v>0</v>
      </c>
      <c r="J181" s="1">
        <v>0</v>
      </c>
      <c r="K181" s="1">
        <v>3</v>
      </c>
      <c r="L181" s="20"/>
      <c r="M181" s="20">
        <v>50</v>
      </c>
      <c r="N181" s="34" t="str">
        <v>0x0:Not tracking right side;
0x1:Tracking right side;</v>
      </c>
      <c r="O181" s="34" t="str">
        <v>Lane Tracking Status,Right
右侧检测线</v>
      </c>
      <c r="P181" s="1" t="str">
        <v>0x0</v>
      </c>
      <c r="Q181" s="1" t="str">
        <v>0x0</v>
      </c>
      <c r="R181" s="1" t="str">
        <v>NA</v>
      </c>
      <c r="S181" s="10"/>
      <c r="T181" s="10"/>
      <c r="U181" s="2"/>
      <c r="V181" s="292" t="str">
        <v>T</v>
      </c>
      <c r="W181" s="2"/>
      <c r="X181" s="10"/>
      <c r="Y181" s="10"/>
      <c r="Z181" s="10"/>
      <c r="AA181" s="6"/>
      <c r="AB181" s="6"/>
      <c r="AC181" s="34"/>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row>
    <row r="182">
      <c r="A182" s="2"/>
      <c r="B182" s="10"/>
      <c r="C182" s="2" t="str">
        <v>0x2B3</v>
      </c>
      <c r="D182" s="20" t="str">
        <v>RightLaneDistance</v>
      </c>
      <c r="E182" s="20">
        <v>40</v>
      </c>
      <c r="F182" s="20">
        <v>8</v>
      </c>
      <c r="G182" s="20" t="str">
        <v>U</v>
      </c>
      <c r="H182" s="1">
        <v>1</v>
      </c>
      <c r="I182" s="1">
        <v>0</v>
      </c>
      <c r="J182" s="1">
        <v>0</v>
      </c>
      <c r="K182" s="1">
        <v>250</v>
      </c>
      <c r="L182" s="20" t="str">
        <v>cm</v>
      </c>
      <c r="M182" s="20">
        <v>50</v>
      </c>
      <c r="N182" s="34" t="str">
        <v>0xFD:Out of range/Unable to determine
0xFE:Error
0xFF:Init</v>
      </c>
      <c r="O182" s="20" t="str">
        <v>Lane Departure Distance, Right Side   右侧车道偏离距离</v>
      </c>
      <c r="P182" s="1" t="str">
        <v>0x0</v>
      </c>
      <c r="Q182" s="1" t="str">
        <v>0x0</v>
      </c>
      <c r="R182" s="1" t="str">
        <v>NA</v>
      </c>
      <c r="S182" s="10"/>
      <c r="T182" s="10"/>
      <c r="U182" s="2"/>
      <c r="V182" s="292" t="str">
        <v>T</v>
      </c>
      <c r="W182" s="2"/>
      <c r="X182" s="10"/>
      <c r="Y182" s="10"/>
      <c r="Z182" s="10"/>
      <c r="AA182" s="6"/>
      <c r="AB182" s="6"/>
      <c r="AC182" s="34"/>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row>
    <row r="183">
      <c r="A183" s="2"/>
      <c r="B183" s="10"/>
      <c r="C183" s="2" t="str">
        <v>0x2B3</v>
      </c>
      <c r="D183" s="20" t="str">
        <v>LeftLaneDistance</v>
      </c>
      <c r="E183" s="20">
        <v>48</v>
      </c>
      <c r="F183" s="20">
        <v>8</v>
      </c>
      <c r="G183" s="20" t="str">
        <v>U</v>
      </c>
      <c r="H183" s="1">
        <v>1</v>
      </c>
      <c r="I183" s="1">
        <v>0</v>
      </c>
      <c r="J183" s="1">
        <v>0</v>
      </c>
      <c r="K183" s="1">
        <v>250</v>
      </c>
      <c r="L183" s="20" t="str">
        <v>cm</v>
      </c>
      <c r="M183" s="20">
        <v>50</v>
      </c>
      <c r="N183" s="34" t="str">
        <v>0xFD:Out of range/Unable to determine
0xFE:Error
0xFF:Init</v>
      </c>
      <c r="O183" s="20" t="str">
        <v>Lane Departure Distance, Left Side    左侧车道偏离距离</v>
      </c>
      <c r="P183" s="1" t="str">
        <v>0x0</v>
      </c>
      <c r="Q183" s="1" t="str">
        <v>0x0</v>
      </c>
      <c r="R183" s="1" t="str">
        <v>NA</v>
      </c>
      <c r="S183" s="10"/>
      <c r="T183" s="10"/>
      <c r="U183" s="2"/>
      <c r="V183" s="292" t="str">
        <v>T</v>
      </c>
      <c r="W183" s="2"/>
      <c r="X183" s="10"/>
      <c r="Y183" s="10"/>
      <c r="Z183" s="10"/>
      <c r="AA183" s="6"/>
      <c r="AB183" s="6"/>
      <c r="AC183" s="34"/>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row>
    <row r="184">
      <c r="A184" s="2"/>
      <c r="B184" s="10"/>
      <c r="C184" s="2" t="str">
        <v>0x2B3</v>
      </c>
      <c r="D184" s="20" t="str">
        <v>FrontObstacleDistance</v>
      </c>
      <c r="E184" s="20">
        <v>56</v>
      </c>
      <c r="F184" s="20">
        <v>8</v>
      </c>
      <c r="G184" s="20" t="str">
        <v>U</v>
      </c>
      <c r="H184" s="1">
        <v>1</v>
      </c>
      <c r="I184" s="1">
        <v>0</v>
      </c>
      <c r="J184" s="1">
        <v>0</v>
      </c>
      <c r="K184" s="1">
        <v>250</v>
      </c>
      <c r="L184" s="20" t="str">
        <v>m</v>
      </c>
      <c r="M184" s="20">
        <v>50</v>
      </c>
      <c r="N184" s="34" t="str">
        <v>0xFD:Out of range/Unable to determine
0xFE:Error
0xFF:Init</v>
      </c>
      <c r="O184" s="20" t="str">
        <v>Obstacle distance,Front Side正面障碍物距离</v>
      </c>
      <c r="P184" s="1" t="str">
        <v>0x0</v>
      </c>
      <c r="Q184" s="1" t="str">
        <v>0x0</v>
      </c>
      <c r="R184" s="1" t="str">
        <v>NA</v>
      </c>
      <c r="S184" s="10"/>
      <c r="T184" s="10"/>
      <c r="U184" s="2"/>
      <c r="V184" s="292" t="str">
        <v>T</v>
      </c>
      <c r="W184" s="2"/>
      <c r="X184" s="10"/>
      <c r="Y184" s="10"/>
      <c r="Z184" s="10"/>
      <c r="AA184" s="6"/>
      <c r="AB184" s="6"/>
      <c r="AC184" s="34"/>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row>
    <row r="185">
      <c r="A185" s="2" t="str">
        <v>TCO</v>
      </c>
      <c r="B185" s="10" t="str">
        <v>TCO_595</v>
      </c>
      <c r="C185" s="2" t="str">
        <v>0x595</v>
      </c>
      <c r="D185" s="20" t="str">
        <v>Year_TCO</v>
      </c>
      <c r="E185" s="20">
        <v>40</v>
      </c>
      <c r="F185" s="20">
        <v>8</v>
      </c>
      <c r="G185" s="20" t="str">
        <v>U</v>
      </c>
      <c r="H185" s="1">
        <v>1</v>
      </c>
      <c r="I185" s="1">
        <v>2000</v>
      </c>
      <c r="J185" s="1">
        <v>2000</v>
      </c>
      <c r="K185" s="1">
        <v>2255</v>
      </c>
      <c r="L185" s="20"/>
      <c r="M185" s="20">
        <v>200</v>
      </c>
      <c r="N185" s="20"/>
      <c r="O185" s="20" t="str">
        <v>年</v>
      </c>
      <c r="P185" s="1" t="str">
        <v>0x0</v>
      </c>
      <c r="Q185" s="1" t="str">
        <v>0x0</v>
      </c>
      <c r="R185" s="1" t="str">
        <v>NA</v>
      </c>
      <c r="S185" s="293" t="str">
        <v>R</v>
      </c>
      <c r="T185" s="2"/>
      <c r="U185" s="2"/>
      <c r="V185" s="2"/>
      <c r="W185" s="292" t="str">
        <v>T</v>
      </c>
      <c r="X185" s="10"/>
      <c r="Y185" s="10"/>
      <c r="Z185" s="10"/>
      <c r="AA185" s="6"/>
      <c r="AB185" s="6"/>
      <c r="AC185" s="34"/>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row>
    <row r="186">
      <c r="A186" s="2"/>
      <c r="B186" s="10"/>
      <c r="C186" s="2" t="str">
        <v>0x595</v>
      </c>
      <c r="D186" s="20" t="str">
        <v>Mon_TCO</v>
      </c>
      <c r="E186" s="20">
        <v>32</v>
      </c>
      <c r="F186" s="20">
        <v>8</v>
      </c>
      <c r="G186" s="20" t="str">
        <v>U</v>
      </c>
      <c r="H186" s="1">
        <v>1</v>
      </c>
      <c r="I186" s="1">
        <v>0</v>
      </c>
      <c r="J186" s="1">
        <v>0</v>
      </c>
      <c r="K186" s="1">
        <v>12</v>
      </c>
      <c r="L186" s="20"/>
      <c r="M186" s="20">
        <v>200</v>
      </c>
      <c r="N186" s="20"/>
      <c r="O186" s="20" t="str">
        <v>月</v>
      </c>
      <c r="P186" s="1" t="str">
        <v>0x0</v>
      </c>
      <c r="Q186" s="1" t="str">
        <v>0x0</v>
      </c>
      <c r="R186" s="1" t="str">
        <v>NA</v>
      </c>
      <c r="S186" s="293" t="str">
        <v>R</v>
      </c>
      <c r="T186" s="2"/>
      <c r="U186" s="2"/>
      <c r="V186" s="2"/>
      <c r="W186" s="292" t="str">
        <v>T</v>
      </c>
      <c r="X186" s="10"/>
      <c r="Y186" s="10"/>
      <c r="Z186" s="10"/>
      <c r="AA186" s="6"/>
      <c r="AB186" s="6"/>
      <c r="AC186" s="34"/>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row>
    <row r="187">
      <c r="A187" s="2"/>
      <c r="B187" s="10"/>
      <c r="C187" s="2" t="str">
        <v>0x595</v>
      </c>
      <c r="D187" s="20" t="str">
        <v>Date_TCO</v>
      </c>
      <c r="E187" s="20">
        <v>24</v>
      </c>
      <c r="F187" s="20">
        <v>8</v>
      </c>
      <c r="G187" s="20" t="str">
        <v>U</v>
      </c>
      <c r="H187" s="1">
        <v>1</v>
      </c>
      <c r="I187" s="1">
        <v>0</v>
      </c>
      <c r="J187" s="1">
        <v>0</v>
      </c>
      <c r="K187" s="1">
        <v>31</v>
      </c>
      <c r="L187" s="20"/>
      <c r="M187" s="20">
        <v>200</v>
      </c>
      <c r="N187" s="20"/>
      <c r="O187" s="20" t="str">
        <v>日</v>
      </c>
      <c r="P187" s="1" t="str">
        <v>0x0</v>
      </c>
      <c r="Q187" s="1" t="str">
        <v>0x0</v>
      </c>
      <c r="R187" s="1" t="str">
        <v>NA</v>
      </c>
      <c r="S187" s="293" t="str">
        <v>R</v>
      </c>
      <c r="T187" s="2"/>
      <c r="U187" s="2"/>
      <c r="V187" s="2"/>
      <c r="W187" s="292" t="str">
        <v>T</v>
      </c>
      <c r="X187" s="10"/>
      <c r="Y187" s="10"/>
      <c r="Z187" s="10"/>
      <c r="AA187" s="6"/>
      <c r="AB187" s="6"/>
      <c r="AC187" s="34"/>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row>
    <row r="188">
      <c r="A188" s="2"/>
      <c r="B188" s="10"/>
      <c r="C188" s="2" t="str">
        <v>0x595</v>
      </c>
      <c r="D188" s="20" t="str">
        <v>Hour_TCO</v>
      </c>
      <c r="E188" s="20">
        <v>16</v>
      </c>
      <c r="F188" s="20">
        <v>8</v>
      </c>
      <c r="G188" s="20" t="str">
        <v>U</v>
      </c>
      <c r="H188" s="1">
        <v>1</v>
      </c>
      <c r="I188" s="1">
        <v>0</v>
      </c>
      <c r="J188" s="1">
        <v>0</v>
      </c>
      <c r="K188" s="1">
        <v>24</v>
      </c>
      <c r="L188" s="20"/>
      <c r="M188" s="20">
        <v>200</v>
      </c>
      <c r="N188" s="20"/>
      <c r="O188" s="20" t="str">
        <v>时</v>
      </c>
      <c r="P188" s="1" t="str">
        <v>0x0</v>
      </c>
      <c r="Q188" s="1" t="str">
        <v>0x0</v>
      </c>
      <c r="R188" s="1" t="str">
        <v>NA</v>
      </c>
      <c r="S188" s="293" t="str">
        <v>R</v>
      </c>
      <c r="T188" s="2"/>
      <c r="U188" s="2"/>
      <c r="V188" s="2"/>
      <c r="W188" s="292" t="str">
        <v>T</v>
      </c>
      <c r="X188" s="10"/>
      <c r="Y188" s="10"/>
      <c r="Z188" s="10"/>
      <c r="AA188" s="6"/>
      <c r="AB188" s="6"/>
      <c r="AC188" s="34"/>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row>
    <row r="189">
      <c r="A189" s="2"/>
      <c r="B189" s="10"/>
      <c r="C189" s="2" t="str">
        <v>0x595</v>
      </c>
      <c r="D189" s="20" t="str">
        <v>Mint_TCO</v>
      </c>
      <c r="E189" s="20">
        <v>8</v>
      </c>
      <c r="F189" s="20">
        <v>8</v>
      </c>
      <c r="G189" s="20" t="str">
        <v>U</v>
      </c>
      <c r="H189" s="1">
        <v>1</v>
      </c>
      <c r="I189" s="1">
        <v>0</v>
      </c>
      <c r="J189" s="1">
        <v>0</v>
      </c>
      <c r="K189" s="1">
        <v>59</v>
      </c>
      <c r="L189" s="20"/>
      <c r="M189" s="20">
        <v>200</v>
      </c>
      <c r="N189" s="20"/>
      <c r="O189" s="20" t="str">
        <v>分</v>
      </c>
      <c r="P189" s="1" t="str">
        <v>0x0</v>
      </c>
      <c r="Q189" s="1" t="str">
        <v>0x0</v>
      </c>
      <c r="R189" s="1" t="str">
        <v>NA</v>
      </c>
      <c r="S189" s="293" t="str">
        <v>R</v>
      </c>
      <c r="T189" s="2"/>
      <c r="U189" s="2"/>
      <c r="V189" s="2"/>
      <c r="W189" s="292" t="str">
        <v>T</v>
      </c>
      <c r="X189" s="10"/>
      <c r="Y189" s="10"/>
      <c r="Z189" s="10"/>
      <c r="AA189" s="6"/>
      <c r="AB189" s="6"/>
      <c r="AC189" s="34"/>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row>
    <row r="190">
      <c r="A190" s="2"/>
      <c r="B190" s="10"/>
      <c r="C190" s="2" t="str">
        <v>0x595</v>
      </c>
      <c r="D190" s="20" t="str">
        <v>Sec_TCO</v>
      </c>
      <c r="E190" s="20">
        <v>0</v>
      </c>
      <c r="F190" s="20">
        <v>8</v>
      </c>
      <c r="G190" s="20" t="str">
        <v>U</v>
      </c>
      <c r="H190" s="1">
        <v>1</v>
      </c>
      <c r="I190" s="1">
        <v>0</v>
      </c>
      <c r="J190" s="1">
        <v>0</v>
      </c>
      <c r="K190" s="1">
        <v>59</v>
      </c>
      <c r="L190" s="20"/>
      <c r="M190" s="20">
        <v>200</v>
      </c>
      <c r="N190" s="20"/>
      <c r="O190" s="20" t="str">
        <v>秒</v>
      </c>
      <c r="P190" s="1" t="str">
        <v>0x0</v>
      </c>
      <c r="Q190" s="1" t="str">
        <v>0x0</v>
      </c>
      <c r="R190" s="1" t="str">
        <v>NA</v>
      </c>
      <c r="S190" s="293" t="str">
        <v>R</v>
      </c>
      <c r="T190" s="2"/>
      <c r="U190" s="2"/>
      <c r="V190" s="2"/>
      <c r="W190" s="292" t="str">
        <v>T</v>
      </c>
      <c r="X190" s="10"/>
      <c r="Y190" s="10"/>
      <c r="Z190" s="10"/>
      <c r="AA190" s="6"/>
      <c r="AB190" s="6"/>
      <c r="AC190" s="34"/>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row>
    <row r="191">
      <c r="A191" s="2"/>
      <c r="B191" s="10"/>
      <c r="C191" s="2" t="str">
        <v>0x595</v>
      </c>
      <c r="D191" s="20" t="str">
        <v>TimTyp_TCO</v>
      </c>
      <c r="E191" s="20">
        <v>54</v>
      </c>
      <c r="F191" s="20">
        <v>2</v>
      </c>
      <c r="G191" s="20" t="str">
        <v>U</v>
      </c>
      <c r="H191" s="1">
        <v>1</v>
      </c>
      <c r="I191" s="1">
        <v>0</v>
      </c>
      <c r="J191" s="1">
        <v>0</v>
      </c>
      <c r="K191" s="1">
        <v>3</v>
      </c>
      <c r="L191" s="20"/>
      <c r="M191" s="20">
        <v>200</v>
      </c>
      <c r="N191" s="34" t="str">
        <v>0x1:Server time
0x2:GPS time
0x3:Estimate time</v>
      </c>
      <c r="O191" s="20" t="str">
        <v>数据类型</v>
      </c>
      <c r="P191" s="1" t="str">
        <v>0x0</v>
      </c>
      <c r="Q191" s="1" t="str">
        <v>0x0</v>
      </c>
      <c r="R191" s="1" t="str">
        <v>NA</v>
      </c>
      <c r="S191" s="293" t="str">
        <v>R</v>
      </c>
      <c r="T191" s="2"/>
      <c r="U191" s="2"/>
      <c r="V191" s="2"/>
      <c r="W191" s="292" t="str">
        <v>T</v>
      </c>
      <c r="X191" s="10"/>
      <c r="Y191" s="10"/>
      <c r="Z191" s="10"/>
      <c r="AA191" s="6"/>
      <c r="AB191" s="6"/>
      <c r="AC191" s="34"/>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row>
    <row r="192">
      <c r="A192" s="2" t="str">
        <v>TBOX</v>
      </c>
      <c r="B192" s="10" t="str">
        <v>TBOX_5F0</v>
      </c>
      <c r="C192" s="2" t="str">
        <v>0x5F0</v>
      </c>
      <c r="D192" s="20" t="str">
        <v>tbDoorCtrlReq</v>
      </c>
      <c r="E192" s="20">
        <v>0</v>
      </c>
      <c r="F192" s="20">
        <v>2</v>
      </c>
      <c r="G192" s="20" t="str">
        <v>U</v>
      </c>
      <c r="H192" s="1">
        <v>1</v>
      </c>
      <c r="I192" s="1">
        <v>0</v>
      </c>
      <c r="J192" s="1">
        <v>0</v>
      </c>
      <c r="K192" s="1">
        <v>2</v>
      </c>
      <c r="L192" s="20"/>
      <c r="M192" s="20">
        <v>100</v>
      </c>
      <c r="N192" s="34" t="str">
        <v>0x2:Door Lock Request
0x1:Door Unlock Request
0x0:No Request</v>
      </c>
      <c r="O192" s="20" t="str">
        <v>TBOX Request Door control progress</v>
      </c>
      <c r="P192" s="1" t="str">
        <v>0x0</v>
      </c>
      <c r="Q192" s="1" t="str">
        <v>0x0</v>
      </c>
      <c r="R192" s="1" t="str">
        <v>NA</v>
      </c>
      <c r="S192" s="293" t="str">
        <v>R</v>
      </c>
      <c r="T192" s="10"/>
      <c r="U192" s="2"/>
      <c r="V192" s="2"/>
      <c r="W192" s="2"/>
      <c r="X192" s="292" t="str">
        <v>T</v>
      </c>
      <c r="Y192" s="2"/>
      <c r="Z192" s="2"/>
      <c r="AA192" s="6"/>
      <c r="AB192" s="6"/>
      <c r="AC192" s="34"/>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row>
    <row r="193">
      <c r="A193" s="2"/>
      <c r="B193" s="10"/>
      <c r="C193" s="2" t="str">
        <v>0x5F0</v>
      </c>
      <c r="D193" s="20" t="str">
        <v>tbFindCarReq</v>
      </c>
      <c r="E193" s="20">
        <v>2</v>
      </c>
      <c r="F193" s="20">
        <v>1</v>
      </c>
      <c r="G193" s="20" t="str">
        <v>U</v>
      </c>
      <c r="H193" s="1">
        <v>1</v>
      </c>
      <c r="I193" s="1">
        <v>0</v>
      </c>
      <c r="J193" s="1">
        <v>0</v>
      </c>
      <c r="K193" s="1">
        <v>1</v>
      </c>
      <c r="L193" s="20"/>
      <c r="M193" s="20">
        <v>100</v>
      </c>
      <c r="N193" s="34" t="str">
        <v>0x1:FindCar Request
0x0:No Request</v>
      </c>
      <c r="O193" s="20" t="str">
        <v>TBOX Request start Find Car progress</v>
      </c>
      <c r="P193" s="1" t="str">
        <v>0x0</v>
      </c>
      <c r="Q193" s="1" t="str">
        <v>0x0</v>
      </c>
      <c r="R193" s="1" t="str">
        <v>NA</v>
      </c>
      <c r="S193" s="293" t="str">
        <v>R</v>
      </c>
      <c r="T193" s="10"/>
      <c r="U193" s="2"/>
      <c r="V193" s="2"/>
      <c r="W193" s="2"/>
      <c r="X193" s="292" t="str">
        <v>T</v>
      </c>
      <c r="Y193" s="2"/>
      <c r="Z193" s="2"/>
      <c r="AA193" s="6"/>
      <c r="AB193" s="6"/>
      <c r="AC193" s="34"/>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row>
    <row r="194">
      <c r="A194" s="2"/>
      <c r="B194" s="10"/>
      <c r="C194" s="2" t="str">
        <v>0x5F0</v>
      </c>
      <c r="D194" s="20" t="str">
        <v>tbWindowCtrlReq</v>
      </c>
      <c r="E194" s="20">
        <v>3</v>
      </c>
      <c r="F194" s="20">
        <v>2</v>
      </c>
      <c r="G194" s="20" t="str">
        <v>U</v>
      </c>
      <c r="H194" s="1">
        <v>1</v>
      </c>
      <c r="I194" s="1">
        <v>0</v>
      </c>
      <c r="J194" s="1">
        <v>0</v>
      </c>
      <c r="K194" s="1">
        <v>2</v>
      </c>
      <c r="L194" s="20"/>
      <c r="M194" s="20">
        <v>100</v>
      </c>
      <c r="N194" s="34" t="str">
        <v>0x2:Window Close Request
0x1:Window Open Request
0x0:No Request</v>
      </c>
      <c r="O194" s="20" t="str">
        <v>TBOX Request Window control progress</v>
      </c>
      <c r="P194" s="1" t="str">
        <v>0x0</v>
      </c>
      <c r="Q194" s="1" t="str">
        <v>0x0</v>
      </c>
      <c r="R194" s="1" t="str">
        <v>NA</v>
      </c>
      <c r="S194" s="293" t="str">
        <v>R</v>
      </c>
      <c r="T194" s="10"/>
      <c r="U194" s="2"/>
      <c r="V194" s="2"/>
      <c r="W194" s="2"/>
      <c r="X194" s="292" t="str">
        <v>T</v>
      </c>
      <c r="Y194" s="2"/>
      <c r="Z194" s="2"/>
      <c r="AA194" s="6"/>
      <c r="AB194" s="6"/>
      <c r="AC194" s="34"/>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row>
    <row r="195">
      <c r="A195" s="2"/>
      <c r="B195" s="10"/>
      <c r="C195" s="2" t="str">
        <v>0x5F0</v>
      </c>
      <c r="D195" s="20" t="str">
        <v>tbWinPosCtrlReqFL</v>
      </c>
      <c r="E195" s="20">
        <v>12</v>
      </c>
      <c r="F195" s="20">
        <v>4</v>
      </c>
      <c r="G195" s="20" t="str">
        <v>U</v>
      </c>
      <c r="H195" s="1">
        <v>1</v>
      </c>
      <c r="I195" s="1">
        <v>0</v>
      </c>
      <c r="J195" s="1">
        <v>0</v>
      </c>
      <c r="K195" s="1">
        <v>15</v>
      </c>
      <c r="L195" s="20"/>
      <c r="M195" s="20">
        <v>100</v>
      </c>
      <c r="N195" s="34" t="str">
        <v>0x0:No Request
0x1:0% postion
0x2:10% postion
0x3:20% postion
0x4:30% postion
0x5:40% postion
0x6:50% postion
0x7:60% postion
0x8:70% postion
0x9:80% postion
0xA:90% postion
0xB:100% postion
0xC:上升一个档位
0xD:下降一个档位</v>
      </c>
      <c r="O195" s="20" t="str">
        <v>Position_Req</v>
      </c>
      <c r="P195" s="1" t="str">
        <v>0x0</v>
      </c>
      <c r="Q195" s="1" t="str">
        <v>0x0</v>
      </c>
      <c r="R195" s="1" t="str">
        <v>NA</v>
      </c>
      <c r="S195" s="293" t="str">
        <v>R</v>
      </c>
      <c r="T195" s="10"/>
      <c r="U195" s="2"/>
      <c r="V195" s="2"/>
      <c r="W195" s="2"/>
      <c r="X195" s="292" t="str">
        <v>T</v>
      </c>
      <c r="Y195" s="2"/>
      <c r="Z195" s="2"/>
      <c r="AA195" s="6"/>
      <c r="AB195" s="6"/>
      <c r="AC195" s="34"/>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row>
    <row r="196">
      <c r="A196" s="2"/>
      <c r="B196" s="10"/>
      <c r="C196" s="2" t="str">
        <v>0x5F0</v>
      </c>
      <c r="D196" s="20" t="str">
        <v>tbWinPosCtrlReqFR</v>
      </c>
      <c r="E196" s="20">
        <v>16</v>
      </c>
      <c r="F196" s="20">
        <v>4</v>
      </c>
      <c r="G196" s="20" t="str">
        <v>U</v>
      </c>
      <c r="H196" s="1">
        <v>1</v>
      </c>
      <c r="I196" s="1">
        <v>0</v>
      </c>
      <c r="J196" s="1">
        <v>0</v>
      </c>
      <c r="K196" s="1">
        <v>15</v>
      </c>
      <c r="L196" s="20"/>
      <c r="M196" s="20">
        <v>100</v>
      </c>
      <c r="N196" s="34" t="str">
        <v>0x0:No Request
0x1:0% postion
0x2:10% postion
0x3:20% postion
0x4:30% postion
0x5:40% postion
0x6:50% postion
0x7:60% postion
0x8:70% postion
0x9:80% postion
0xA:90% postion
0xB:100% postion
0xC:上升一个档位
0xD:下降一个档位</v>
      </c>
      <c r="O196" s="20" t="str">
        <v>Position_Req</v>
      </c>
      <c r="P196" s="1" t="str">
        <v>0x0</v>
      </c>
      <c r="Q196" s="1" t="str">
        <v>0x0</v>
      </c>
      <c r="R196" s="1" t="str">
        <v>NA</v>
      </c>
      <c r="S196" s="293" t="str">
        <v>R</v>
      </c>
      <c r="T196" s="10"/>
      <c r="U196" s="2"/>
      <c r="V196" s="2"/>
      <c r="W196" s="2"/>
      <c r="X196" s="292" t="str">
        <v>T</v>
      </c>
      <c r="Y196" s="2"/>
      <c r="Z196" s="2"/>
      <c r="AA196" s="6"/>
      <c r="AB196" s="6"/>
      <c r="AC196" s="34"/>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row>
    <row r="197">
      <c r="A197" s="2"/>
      <c r="B197" s="10"/>
      <c r="C197" s="2" t="str">
        <v>0x5F0</v>
      </c>
      <c r="D197" s="20" t="str">
        <v>TelemaStatus</v>
      </c>
      <c r="E197" s="20">
        <v>56</v>
      </c>
      <c r="F197" s="20">
        <v>1</v>
      </c>
      <c r="G197" s="20" t="str">
        <v>U</v>
      </c>
      <c r="H197" s="1">
        <v>1</v>
      </c>
      <c r="I197" s="1">
        <v>0</v>
      </c>
      <c r="J197" s="1">
        <v>0</v>
      </c>
      <c r="K197" s="1">
        <v>1</v>
      </c>
      <c r="L197" s="20"/>
      <c r="M197" s="20">
        <v>100</v>
      </c>
      <c r="N197" s="34" t="str">
        <v>0x0:idle
0x1:In Telematics Service</v>
      </c>
      <c r="O197" s="20" t="str">
        <v>TBOX Telematics Status</v>
      </c>
      <c r="P197" s="1" t="str">
        <v>0x0</v>
      </c>
      <c r="Q197" s="1" t="str">
        <v>0x0</v>
      </c>
      <c r="R197" s="1" t="str">
        <v>NA</v>
      </c>
      <c r="S197" s="293" t="str">
        <v>R</v>
      </c>
      <c r="T197" s="10"/>
      <c r="U197" s="2"/>
      <c r="V197" s="2"/>
      <c r="W197" s="2"/>
      <c r="X197" s="292" t="str">
        <v>T</v>
      </c>
      <c r="Y197" s="2"/>
      <c r="Z197" s="2"/>
      <c r="AA197" s="6"/>
      <c r="AB197" s="6"/>
      <c r="AC197" s="34"/>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row>
    <row r="198">
      <c r="A198" s="2"/>
      <c r="B198" s="10"/>
      <c r="C198" s="2" t="str">
        <v>0x5F0</v>
      </c>
      <c r="D198" s="20" t="str">
        <v>UpgradeSta</v>
      </c>
      <c r="E198" s="20">
        <v>59</v>
      </c>
      <c r="F198" s="20">
        <v>2</v>
      </c>
      <c r="G198" s="20" t="str">
        <v>U</v>
      </c>
      <c r="H198" s="1">
        <v>1</v>
      </c>
      <c r="I198" s="1">
        <v>0</v>
      </c>
      <c r="J198" s="1">
        <v>0</v>
      </c>
      <c r="K198" s="1">
        <v>3</v>
      </c>
      <c r="L198" s="20"/>
      <c r="M198" s="20">
        <v>100</v>
      </c>
      <c r="N198" s="34" t="str">
        <v>0x2:Update succeed
0x1:Update failure
0x0:normal</v>
      </c>
      <c r="O198" s="20" t="str">
        <v>升级状态</v>
      </c>
      <c r="P198" s="1" t="str">
        <v>0x0</v>
      </c>
      <c r="Q198" s="1" t="str">
        <v>0x0</v>
      </c>
      <c r="R198" s="1" t="str">
        <v>NA</v>
      </c>
      <c r="S198" s="293" t="str">
        <v>R</v>
      </c>
      <c r="T198" s="10"/>
      <c r="U198" s="2"/>
      <c r="V198" s="2"/>
      <c r="W198" s="2"/>
      <c r="X198" s="292" t="str">
        <v>T</v>
      </c>
      <c r="Y198" s="2"/>
      <c r="Z198" s="2"/>
      <c r="AA198" s="6"/>
      <c r="AB198" s="6"/>
      <c r="AC198" s="34"/>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row>
    <row r="199">
      <c r="A199" s="221" t="str">
        <v>TBOX</v>
      </c>
      <c r="B199" s="223" t="str">
        <v>TBOX_5F1</v>
      </c>
      <c r="C199" s="221" t="str">
        <v>0x5F1</v>
      </c>
      <c r="D199" s="295" t="str">
        <v>OtaUpdateTime</v>
      </c>
      <c r="E199" s="295">
        <v>0</v>
      </c>
      <c r="F199" s="295">
        <v>8</v>
      </c>
      <c r="G199" s="298" t="str">
        <v>U</v>
      </c>
      <c r="H199" s="296">
        <v>1</v>
      </c>
      <c r="I199" s="296">
        <v>0</v>
      </c>
      <c r="J199" s="296">
        <v>0</v>
      </c>
      <c r="K199" s="296">
        <v>255</v>
      </c>
      <c r="L199" s="298" t="str">
        <v>min</v>
      </c>
      <c r="M199" s="298">
        <v>100</v>
      </c>
      <c r="N199" s="295"/>
      <c r="O199" s="295" t="str">
        <v>预计升级时间</v>
      </c>
      <c r="P199" s="296" t="str">
        <v>0x0</v>
      </c>
      <c r="Q199" s="296" t="str">
        <v>0x0</v>
      </c>
      <c r="R199" s="296" t="str">
        <v>NA</v>
      </c>
      <c r="S199" s="2"/>
      <c r="T199" s="293" t="str">
        <v>R</v>
      </c>
      <c r="U199" s="2"/>
      <c r="V199" s="2"/>
      <c r="W199" s="2"/>
      <c r="X199" s="292" t="str">
        <v>T</v>
      </c>
      <c r="Y199" s="2"/>
      <c r="Z199" s="2"/>
      <c r="AA199" s="6"/>
      <c r="AB199" s="6"/>
      <c r="AC199" s="297" t="str">
        <v>2024.6.20，OTA功能新增信号
2025.04.01，更正ICM接收而非BCM接收</v>
      </c>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row>
    <row r="200">
      <c r="A200" s="221" t="str">
        <v>TBOX</v>
      </c>
      <c r="B200" s="223" t="str">
        <v>TBOX_5F1</v>
      </c>
      <c r="C200" s="221" t="str">
        <v>0x5F1</v>
      </c>
      <c r="D200" s="295" t="str">
        <v>OtaUpdateProgress</v>
      </c>
      <c r="E200" s="295">
        <v>8</v>
      </c>
      <c r="F200" s="295">
        <v>4</v>
      </c>
      <c r="G200" s="298" t="str">
        <v>U</v>
      </c>
      <c r="H200" s="296">
        <v>1</v>
      </c>
      <c r="I200" s="296">
        <v>0</v>
      </c>
      <c r="J200" s="296">
        <v>0</v>
      </c>
      <c r="K200" s="296">
        <v>5</v>
      </c>
      <c r="L200" s="295"/>
      <c r="M200" s="298">
        <v>100</v>
      </c>
      <c r="N200" s="391" t="str">
        <v>0x0:0%
0x1:20%
0x2:40%
0x3:60%
0x4:80%
0x5:100%</v>
      </c>
      <c r="O200" s="295" t="str">
        <v>OTA安装进度</v>
      </c>
      <c r="P200" s="296" t="str">
        <v>0x0</v>
      </c>
      <c r="Q200" s="296" t="str">
        <v>0x0</v>
      </c>
      <c r="R200" s="296" t="str">
        <v>NA</v>
      </c>
      <c r="S200" s="2"/>
      <c r="T200" s="293" t="str">
        <v>R</v>
      </c>
      <c r="U200" s="2"/>
      <c r="V200" s="2"/>
      <c r="W200" s="2"/>
      <c r="X200" s="292" t="str">
        <v>T</v>
      </c>
      <c r="Y200" s="2"/>
      <c r="Z200" s="2"/>
      <c r="AA200" s="6"/>
      <c r="AB200" s="6"/>
      <c r="AC200" s="297" t="str">
        <v>2024.6.20，OTA功能新增信号
2025.04.01，更正ICM接收而非BCM接收</v>
      </c>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row>
    <row r="201">
      <c r="A201" s="221" t="str">
        <v>TBOX</v>
      </c>
      <c r="B201" s="223" t="str">
        <v>TBOX_5F1</v>
      </c>
      <c r="C201" s="221" t="str">
        <v>0x5F1</v>
      </c>
      <c r="D201" s="295" t="str">
        <v>OtaUpdateNotify</v>
      </c>
      <c r="E201" s="295">
        <v>12</v>
      </c>
      <c r="F201" s="295">
        <v>1</v>
      </c>
      <c r="G201" s="298" t="str">
        <v>U</v>
      </c>
      <c r="H201" s="296">
        <v>1</v>
      </c>
      <c r="I201" s="296">
        <v>0</v>
      </c>
      <c r="J201" s="296">
        <v>0</v>
      </c>
      <c r="K201" s="296">
        <v>1</v>
      </c>
      <c r="L201" s="295"/>
      <c r="M201" s="298">
        <v>100</v>
      </c>
      <c r="N201" s="299" t="str">
        <v>0x0:有更新
0x1:无更新</v>
      </c>
      <c r="O201" s="295" t="str">
        <v>更新提示</v>
      </c>
      <c r="P201" s="296" t="str">
        <v>0x0</v>
      </c>
      <c r="Q201" s="296" t="str">
        <v>0x0</v>
      </c>
      <c r="R201" s="296" t="str">
        <v>NA</v>
      </c>
      <c r="S201" s="2"/>
      <c r="T201" s="293" t="str">
        <v>R</v>
      </c>
      <c r="U201" s="2"/>
      <c r="V201" s="2"/>
      <c r="W201" s="2"/>
      <c r="X201" s="292" t="str">
        <v>T</v>
      </c>
      <c r="Y201" s="2"/>
      <c r="Z201" s="2"/>
      <c r="AA201" s="6"/>
      <c r="AB201" s="6"/>
      <c r="AC201" s="297" t="str">
        <v>2024.6.20，OTA功能新增信号
2025.03.31，更新Value Table
2025.04.01，更正ICM接收而非BCM接收</v>
      </c>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row>
    <row r="202">
      <c r="A202" s="221" t="str">
        <v>TBOX</v>
      </c>
      <c r="B202" s="223" t="str">
        <v>TBOX_5F1</v>
      </c>
      <c r="C202" s="221" t="str">
        <v>0x5F1</v>
      </c>
      <c r="D202" s="295" t="str">
        <v>OtaUpdateState</v>
      </c>
      <c r="E202" s="295">
        <v>13</v>
      </c>
      <c r="F202" s="295">
        <v>1</v>
      </c>
      <c r="G202" s="298" t="str">
        <v>U</v>
      </c>
      <c r="H202" s="296">
        <v>1</v>
      </c>
      <c r="I202" s="296">
        <v>0</v>
      </c>
      <c r="J202" s="296">
        <v>0</v>
      </c>
      <c r="K202" s="296">
        <v>1</v>
      </c>
      <c r="L202" s="295"/>
      <c r="M202" s="298">
        <v>100</v>
      </c>
      <c r="N202" s="299" t="str">
        <v>0x0:满足
0x1:不满足</v>
      </c>
      <c r="O202" s="295" t="str">
        <v>升级条件</v>
      </c>
      <c r="P202" s="296" t="str">
        <v>0x0</v>
      </c>
      <c r="Q202" s="296" t="str">
        <v>0x0</v>
      </c>
      <c r="R202" s="296" t="str">
        <v>NA</v>
      </c>
      <c r="S202" s="2"/>
      <c r="T202" s="293" t="str">
        <v>R</v>
      </c>
      <c r="U202" s="2"/>
      <c r="V202" s="2"/>
      <c r="W202" s="2"/>
      <c r="X202" s="292" t="str">
        <v>T</v>
      </c>
      <c r="Y202" s="2"/>
      <c r="Z202" s="2"/>
      <c r="AA202" s="6"/>
      <c r="AB202" s="6"/>
      <c r="AC202" s="297" t="str">
        <v>2024.6.20，OTA功能新增信号
2025.03.31，更新Value Table
2025.04.01，更正ICM接收而非BCM接收</v>
      </c>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row>
    <row r="203">
      <c r="A203" s="221" t="str">
        <v>TBOX</v>
      </c>
      <c r="B203" s="223" t="str">
        <v>TBOX_5F1</v>
      </c>
      <c r="C203" s="221" t="str">
        <v>0x5F1</v>
      </c>
      <c r="D203" s="295" t="str">
        <v>OtaUpdateResult</v>
      </c>
      <c r="E203" s="295">
        <v>16</v>
      </c>
      <c r="F203" s="295">
        <v>1</v>
      </c>
      <c r="G203" s="298" t="str">
        <v>U</v>
      </c>
      <c r="H203" s="296">
        <v>1</v>
      </c>
      <c r="I203" s="296">
        <v>0</v>
      </c>
      <c r="J203" s="296">
        <v>0</v>
      </c>
      <c r="K203" s="296">
        <v>1</v>
      </c>
      <c r="L203" s="295"/>
      <c r="M203" s="298">
        <v>100</v>
      </c>
      <c r="N203" s="21" t="str">
        <v>0x0:成功
0x1:失败</v>
      </c>
      <c r="O203" s="295" t="str">
        <v>安装结果</v>
      </c>
      <c r="P203" s="296" t="str">
        <v>0x0</v>
      </c>
      <c r="Q203" s="296" t="str">
        <v>0x0</v>
      </c>
      <c r="R203" s="296" t="str">
        <v>NA</v>
      </c>
      <c r="S203" s="2"/>
      <c r="T203" s="293" t="str">
        <v>R</v>
      </c>
      <c r="U203" s="2"/>
      <c r="V203" s="2"/>
      <c r="W203" s="2"/>
      <c r="X203" s="292" t="str">
        <v>T</v>
      </c>
      <c r="Y203" s="2"/>
      <c r="Z203" s="2"/>
      <c r="AA203" s="6"/>
      <c r="AB203" s="6"/>
      <c r="AC203" s="297" t="str">
        <v>2024.6.20，OTA功能新增信号
2025.01.13，更新信号长度、最大值和信号定义
2025.04.01，更正ICM接收而非BCM接收</v>
      </c>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row>
    <row r="204">
      <c r="A204" s="20" t="str">
        <v>TBOX</v>
      </c>
      <c r="B204" s="34" t="str">
        <v>TBOX_5F4</v>
      </c>
      <c r="C204" s="2" t="str">
        <v>0x5F4</v>
      </c>
      <c r="D204" s="20" t="str">
        <v>WiFiInfo</v>
      </c>
      <c r="E204" s="20">
        <v>0</v>
      </c>
      <c r="F204" s="20">
        <v>1</v>
      </c>
      <c r="G204" s="20" t="str">
        <v>U</v>
      </c>
      <c r="H204" s="1">
        <v>1</v>
      </c>
      <c r="I204" s="1">
        <v>0</v>
      </c>
      <c r="J204" s="1">
        <v>0</v>
      </c>
      <c r="K204" s="1">
        <v>1</v>
      </c>
      <c r="L204" s="20"/>
      <c r="M204" s="20"/>
      <c r="N204" s="20"/>
      <c r="O204" s="20" t="str">
        <v>TBOX回复WiFi名称和密码给DVR</v>
      </c>
      <c r="P204" s="1" t="str">
        <v>0x0</v>
      </c>
      <c r="Q204" s="1" t="str">
        <v>0x0</v>
      </c>
      <c r="R204" s="1" t="str">
        <v>NA</v>
      </c>
      <c r="S204" s="10"/>
      <c r="T204" s="10"/>
      <c r="U204" s="293" t="str">
        <v>R</v>
      </c>
      <c r="V204" s="2"/>
      <c r="W204" s="2"/>
      <c r="X204" s="292" t="str">
        <v>T</v>
      </c>
      <c r="Y204" s="2"/>
      <c r="Z204" s="2"/>
      <c r="AA204" s="6"/>
      <c r="AB204" s="6"/>
      <c r="AC204" s="34"/>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row>
    <row r="205">
      <c r="A205" s="20" t="str">
        <v>TBOX</v>
      </c>
      <c r="B205" s="34" t="str">
        <v>TBOX_5F9</v>
      </c>
      <c r="C205" s="2" t="str">
        <v>0x5F9</v>
      </c>
      <c r="D205" s="20" t="str">
        <v>TBOX_SN</v>
      </c>
      <c r="E205" s="20">
        <v>0</v>
      </c>
      <c r="F205" s="20">
        <v>1</v>
      </c>
      <c r="G205" s="20" t="str">
        <v>U</v>
      </c>
      <c r="H205" s="1">
        <v>1</v>
      </c>
      <c r="I205" s="1">
        <v>0</v>
      </c>
      <c r="J205" s="1">
        <v>0</v>
      </c>
      <c r="K205" s="1">
        <v>1</v>
      </c>
      <c r="L205" s="20"/>
      <c r="M205" s="20"/>
      <c r="N205" s="20"/>
      <c r="O205" s="20" t="str">
        <v>TBOX回复SN码</v>
      </c>
      <c r="P205" s="1" t="str">
        <v>0x0</v>
      </c>
      <c r="Q205" s="1" t="str">
        <v>0x0</v>
      </c>
      <c r="R205" s="1" t="str">
        <v>NA</v>
      </c>
      <c r="S205" s="10"/>
      <c r="T205" s="10"/>
      <c r="U205" s="293" t="str">
        <v>R</v>
      </c>
      <c r="V205" s="2"/>
      <c r="W205" s="2"/>
      <c r="X205" s="292" t="str">
        <v>T</v>
      </c>
      <c r="Y205" s="2"/>
      <c r="Z205" s="2"/>
      <c r="AA205" s="6"/>
      <c r="AB205" s="6"/>
      <c r="AC205" s="34"/>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row>
    <row r="206">
      <c r="A206" s="20" t="str">
        <v>TBOX</v>
      </c>
      <c r="B206" s="34" t="str">
        <v>TBOX_5FA</v>
      </c>
      <c r="C206" s="2" t="str">
        <v>0x5FA</v>
      </c>
      <c r="D206" s="20" t="str">
        <v>TBOX_VIN</v>
      </c>
      <c r="E206" s="20">
        <v>0</v>
      </c>
      <c r="F206" s="20">
        <v>1</v>
      </c>
      <c r="G206" s="20" t="str">
        <v>U</v>
      </c>
      <c r="H206" s="1">
        <v>1</v>
      </c>
      <c r="I206" s="1">
        <v>0</v>
      </c>
      <c r="J206" s="1">
        <v>0</v>
      </c>
      <c r="K206" s="1">
        <v>1</v>
      </c>
      <c r="L206" s="20"/>
      <c r="M206" s="20"/>
      <c r="N206" s="20"/>
      <c r="O206" s="20" t="str">
        <v>TBOX回复VIN码</v>
      </c>
      <c r="P206" s="1" t="str">
        <v>0x0</v>
      </c>
      <c r="Q206" s="1" t="str">
        <v>0x0</v>
      </c>
      <c r="R206" s="1" t="str">
        <v>NA</v>
      </c>
      <c r="S206" s="10"/>
      <c r="T206" s="10"/>
      <c r="U206" s="293" t="str">
        <v>R</v>
      </c>
      <c r="V206" s="2"/>
      <c r="W206" s="2"/>
      <c r="X206" s="292" t="str">
        <v>T</v>
      </c>
      <c r="Y206" s="2"/>
      <c r="Z206" s="2"/>
      <c r="AA206" s="6"/>
      <c r="AB206" s="6"/>
      <c r="AC206" s="34"/>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row>
    <row r="207">
      <c r="A207" s="135" t="str">
        <v>TBOX</v>
      </c>
      <c r="B207" s="10" t="str">
        <v>TBOX_NM</v>
      </c>
      <c r="C207" s="2" t="str">
        <v>0x40D</v>
      </c>
      <c r="D207" s="20" t="str">
        <v>TBOX_NM_DestAdd</v>
      </c>
      <c r="E207" s="81">
        <v>0</v>
      </c>
      <c r="F207" s="81">
        <v>8</v>
      </c>
      <c r="G207" s="81" t="str">
        <v>U</v>
      </c>
      <c r="H207" s="1">
        <v>1</v>
      </c>
      <c r="I207" s="1">
        <v>0</v>
      </c>
      <c r="J207" s="1">
        <v>0</v>
      </c>
      <c r="K207" s="1">
        <v>255</v>
      </c>
      <c r="L207" s="81"/>
      <c r="M207" s="2"/>
      <c r="N207" s="34"/>
      <c r="O207" s="34" t="str">
        <v>OSKE network managament destination address</v>
      </c>
      <c r="P207" s="1" t="str">
        <v>0x0</v>
      </c>
      <c r="Q207" s="1" t="str">
        <v>0x0</v>
      </c>
      <c r="R207" s="1" t="str">
        <v>NA</v>
      </c>
      <c r="S207" s="293" t="str">
        <v>R</v>
      </c>
      <c r="T207" s="293" t="str">
        <v>R</v>
      </c>
      <c r="U207" s="293" t="str">
        <v>R</v>
      </c>
      <c r="V207" s="2"/>
      <c r="W207" s="2"/>
      <c r="X207" s="292" t="str">
        <v>T</v>
      </c>
      <c r="Y207" s="2"/>
      <c r="Z207" s="2"/>
      <c r="AA207" s="6"/>
      <c r="AB207" s="6"/>
      <c r="AC207" s="34"/>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row>
    <row r="208">
      <c r="A208" s="135"/>
      <c r="B208" s="10"/>
      <c r="C208" s="2" t="str">
        <v>0x40D</v>
      </c>
      <c r="D208" s="20" t="str">
        <v>TBOX_NM_Alive</v>
      </c>
      <c r="E208" s="81">
        <v>8</v>
      </c>
      <c r="F208" s="81">
        <v>1</v>
      </c>
      <c r="G208" s="81" t="str">
        <v>U</v>
      </c>
      <c r="H208" s="1">
        <v>1</v>
      </c>
      <c r="I208" s="1">
        <v>0</v>
      </c>
      <c r="J208" s="1">
        <v>0</v>
      </c>
      <c r="K208" s="1">
        <v>1</v>
      </c>
      <c r="L208" s="81"/>
      <c r="M208" s="2"/>
      <c r="N208" s="34" t="str">
        <v>0x1:Node alive
0x0:Node does not alive</v>
      </c>
      <c r="O208" s="34" t="str">
        <v>OSKE network managament alive signal</v>
      </c>
      <c r="P208" s="1" t="str">
        <v>0x0</v>
      </c>
      <c r="Q208" s="1" t="str">
        <v>0x0</v>
      </c>
      <c r="R208" s="1" t="str">
        <v>NA</v>
      </c>
      <c r="S208" s="293" t="str">
        <v>R</v>
      </c>
      <c r="T208" s="293" t="str">
        <v>R</v>
      </c>
      <c r="U208" s="293" t="str">
        <v>R</v>
      </c>
      <c r="V208" s="2"/>
      <c r="W208" s="2"/>
      <c r="X208" s="292" t="str">
        <v>T</v>
      </c>
      <c r="Y208" s="2"/>
      <c r="Z208" s="2"/>
      <c r="AA208" s="6"/>
      <c r="AB208" s="6"/>
      <c r="AC208" s="34"/>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row>
    <row r="209">
      <c r="A209" s="135"/>
      <c r="B209" s="10"/>
      <c r="C209" s="2" t="str">
        <v>0x40D</v>
      </c>
      <c r="D209" s="20" t="str">
        <v>TBOX_NM_Ring</v>
      </c>
      <c r="E209" s="81">
        <v>9</v>
      </c>
      <c r="F209" s="81">
        <v>1</v>
      </c>
      <c r="G209" s="81" t="str">
        <v>U</v>
      </c>
      <c r="H209" s="1">
        <v>1</v>
      </c>
      <c r="I209" s="1">
        <v>0</v>
      </c>
      <c r="J209" s="1">
        <v>0</v>
      </c>
      <c r="K209" s="1">
        <v>1</v>
      </c>
      <c r="L209" s="81"/>
      <c r="M209" s="2"/>
      <c r="N209" s="34" t="str">
        <v>0x1:Ring  stable
0x0:Ring not stable</v>
      </c>
      <c r="O209" s="34" t="str">
        <v>OSKE network managament Ring signal</v>
      </c>
      <c r="P209" s="1" t="str">
        <v>0x0</v>
      </c>
      <c r="Q209" s="1" t="str">
        <v>0x0</v>
      </c>
      <c r="R209" s="1" t="str">
        <v>NA</v>
      </c>
      <c r="S209" s="293" t="str">
        <v>R</v>
      </c>
      <c r="T209" s="293" t="str">
        <v>R</v>
      </c>
      <c r="U209" s="293" t="str">
        <v>R</v>
      </c>
      <c r="V209" s="2"/>
      <c r="W209" s="2"/>
      <c r="X209" s="292" t="str">
        <v>T</v>
      </c>
      <c r="Y209" s="2"/>
      <c r="Z209" s="2"/>
      <c r="AA209" s="6"/>
      <c r="AB209" s="6"/>
      <c r="AC209" s="34"/>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row>
    <row r="210">
      <c r="A210" s="135"/>
      <c r="B210" s="10"/>
      <c r="C210" s="2" t="str">
        <v>0x40D</v>
      </c>
      <c r="D210" s="20" t="str">
        <v>TBOX_NM_LimpHome</v>
      </c>
      <c r="E210" s="81">
        <v>10</v>
      </c>
      <c r="F210" s="81">
        <v>1</v>
      </c>
      <c r="G210" s="81" t="str">
        <v>U</v>
      </c>
      <c r="H210" s="1">
        <v>1</v>
      </c>
      <c r="I210" s="1">
        <v>0</v>
      </c>
      <c r="J210" s="1">
        <v>0</v>
      </c>
      <c r="K210" s="1">
        <v>1</v>
      </c>
      <c r="L210" s="81"/>
      <c r="M210" s="2"/>
      <c r="N210" s="34" t="str">
        <v>0x1:limp home
0x0:Not in limp home</v>
      </c>
      <c r="O210" s="34" t="str">
        <v>OSKE network managament limp home signal</v>
      </c>
      <c r="P210" s="1" t="str">
        <v>0x0</v>
      </c>
      <c r="Q210" s="1" t="str">
        <v>0x0</v>
      </c>
      <c r="R210" s="1" t="str">
        <v>NA</v>
      </c>
      <c r="S210" s="293" t="str">
        <v>R</v>
      </c>
      <c r="T210" s="293" t="str">
        <v>R</v>
      </c>
      <c r="U210" s="293" t="str">
        <v>R</v>
      </c>
      <c r="V210" s="2"/>
      <c r="W210" s="2"/>
      <c r="X210" s="292" t="str">
        <v>T</v>
      </c>
      <c r="Y210" s="2"/>
      <c r="Z210" s="2"/>
      <c r="AA210" s="6"/>
      <c r="AB210" s="6"/>
      <c r="AC210" s="34"/>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row>
    <row r="211">
      <c r="A211" s="135"/>
      <c r="B211" s="10"/>
      <c r="C211" s="2" t="str">
        <v>0x40D</v>
      </c>
      <c r="D211" s="20" t="str">
        <v>TBOX_NM_SleepInd</v>
      </c>
      <c r="E211" s="81">
        <v>12</v>
      </c>
      <c r="F211" s="81">
        <v>1</v>
      </c>
      <c r="G211" s="81" t="str">
        <v>U</v>
      </c>
      <c r="H211" s="1">
        <v>1</v>
      </c>
      <c r="I211" s="1">
        <v>0</v>
      </c>
      <c r="J211" s="1">
        <v>0</v>
      </c>
      <c r="K211" s="1">
        <v>1</v>
      </c>
      <c r="L211" s="81"/>
      <c r="M211" s="2"/>
      <c r="N211" s="34" t="str">
        <v>0x1: Bus not need, requesr sleep
0x0:Bus needed</v>
      </c>
      <c r="O211" s="34" t="str">
        <v>OSKE network managament bus sleep indication signal</v>
      </c>
      <c r="P211" s="1" t="str">
        <v>0x0</v>
      </c>
      <c r="Q211" s="1" t="str">
        <v>0x0</v>
      </c>
      <c r="R211" s="1" t="str">
        <v>NA</v>
      </c>
      <c r="S211" s="293" t="str">
        <v>R</v>
      </c>
      <c r="T211" s="293" t="str">
        <v>R</v>
      </c>
      <c r="U211" s="293" t="str">
        <v>R</v>
      </c>
      <c r="V211" s="2"/>
      <c r="W211" s="2"/>
      <c r="X211" s="292" t="str">
        <v>T</v>
      </c>
      <c r="Y211" s="2"/>
      <c r="Z211" s="2"/>
      <c r="AA211" s="6"/>
      <c r="AB211" s="6"/>
      <c r="AC211" s="34"/>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row>
    <row r="212">
      <c r="A212" s="135"/>
      <c r="B212" s="10"/>
      <c r="C212" s="2" t="str">
        <v>0x40D</v>
      </c>
      <c r="D212" s="20" t="str">
        <v>TBOX_NM_SleepAck</v>
      </c>
      <c r="E212" s="81">
        <v>13</v>
      </c>
      <c r="F212" s="81">
        <v>1</v>
      </c>
      <c r="G212" s="81" t="str">
        <v>U</v>
      </c>
      <c r="H212" s="1">
        <v>1</v>
      </c>
      <c r="I212" s="1">
        <v>0</v>
      </c>
      <c r="J212" s="1">
        <v>0</v>
      </c>
      <c r="K212" s="1">
        <v>1</v>
      </c>
      <c r="L212" s="81"/>
      <c r="M212" s="2"/>
      <c r="N212" s="34" t="str">
        <v>0x1:Network sleep acknowledge
0x0:Network still alive</v>
      </c>
      <c r="O212" s="34" t="str">
        <v>OSKE network managament bus sleep acknowledge  signal</v>
      </c>
      <c r="P212" s="1" t="str">
        <v>0x0</v>
      </c>
      <c r="Q212" s="1" t="str">
        <v>0x0</v>
      </c>
      <c r="R212" s="1" t="str">
        <v>NA</v>
      </c>
      <c r="S212" s="293" t="str">
        <v>R</v>
      </c>
      <c r="T212" s="293" t="str">
        <v>R</v>
      </c>
      <c r="U212" s="293" t="str">
        <v>R</v>
      </c>
      <c r="V212" s="2"/>
      <c r="W212" s="2"/>
      <c r="X212" s="292" t="str">
        <v>T</v>
      </c>
      <c r="Y212" s="2"/>
      <c r="Z212" s="2"/>
      <c r="AA212" s="6"/>
      <c r="AB212" s="6"/>
      <c r="AC212" s="34"/>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row>
    <row r="213">
      <c r="A213" s="15" t="str">
        <v>TBOX</v>
      </c>
      <c r="B213" s="102" t="str">
        <v>TBOX_585</v>
      </c>
      <c r="C213" s="10" t="str">
        <v>0x585</v>
      </c>
      <c r="D213" s="101" t="str">
        <v>OneHourWakeupflag</v>
      </c>
      <c r="E213" s="8">
        <v>48</v>
      </c>
      <c r="F213" s="8">
        <v>2</v>
      </c>
      <c r="G213" s="8" t="str">
        <v>U</v>
      </c>
      <c r="H213" s="1">
        <v>1</v>
      </c>
      <c r="I213" s="1">
        <v>0</v>
      </c>
      <c r="J213" s="1">
        <v>0</v>
      </c>
      <c r="K213" s="1">
        <v>3</v>
      </c>
      <c r="L213" s="8"/>
      <c r="M213" s="8">
        <v>200</v>
      </c>
      <c r="N213" s="33" t="str">
        <v>0x0:Normal
0x1:1Hwakeup flag</v>
      </c>
      <c r="O213" s="101" t="str">
        <v>1H唤醒标志位</v>
      </c>
      <c r="P213" s="1" t="str">
        <v>0x0</v>
      </c>
      <c r="Q213" s="1" t="str">
        <v>0x0</v>
      </c>
      <c r="R213" s="7" t="str">
        <v>NA</v>
      </c>
      <c r="S213" s="302" t="str">
        <v>R</v>
      </c>
      <c r="T213" s="293" t="str">
        <v>R</v>
      </c>
      <c r="U213" s="15"/>
      <c r="V213" s="15"/>
      <c r="W213" s="15"/>
      <c r="X213" s="292" t="str">
        <v>T</v>
      </c>
      <c r="Y213" s="293" t="str">
        <v>R</v>
      </c>
      <c r="Z213" s="293" t="str">
        <v>R</v>
      </c>
      <c r="AA213" s="16"/>
      <c r="AB213" s="18"/>
      <c r="AC213" s="3" t="str">
        <v>2025.03.20，BCM接收
2025.06.03，新增BSD接收</v>
      </c>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row>
    <row r="214">
      <c r="A214" s="15"/>
      <c r="B214" s="102"/>
      <c r="C214" s="10" t="str">
        <v>0x585</v>
      </c>
      <c r="D214" s="101" t="str">
        <v>Year</v>
      </c>
      <c r="E214" s="8">
        <v>40</v>
      </c>
      <c r="F214" s="8">
        <v>8</v>
      </c>
      <c r="G214" s="8" t="str">
        <v>U</v>
      </c>
      <c r="H214" s="1">
        <v>1</v>
      </c>
      <c r="I214" s="1">
        <v>2000</v>
      </c>
      <c r="J214" s="1">
        <v>2000</v>
      </c>
      <c r="K214" s="1">
        <v>2255</v>
      </c>
      <c r="L214" s="8"/>
      <c r="M214" s="8">
        <v>200</v>
      </c>
      <c r="N214" s="81"/>
      <c r="O214" s="101" t="str">
        <v>年</v>
      </c>
      <c r="P214" s="1" t="str">
        <v>0x0</v>
      </c>
      <c r="Q214" s="1" t="str">
        <v>0x0</v>
      </c>
      <c r="R214" s="7" t="str">
        <v>NA</v>
      </c>
      <c r="S214" s="302" t="str">
        <v>R</v>
      </c>
      <c r="T214" s="293" t="str">
        <v>R</v>
      </c>
      <c r="U214" s="15"/>
      <c r="V214" s="15"/>
      <c r="W214" s="15"/>
      <c r="X214" s="292" t="str">
        <v>T</v>
      </c>
      <c r="Y214" s="293" t="str">
        <v>R</v>
      </c>
      <c r="Z214" s="293" t="str">
        <v>R</v>
      </c>
      <c r="AA214" s="16"/>
      <c r="AB214" s="18"/>
      <c r="AC214" s="3" t="str">
        <v>2025.03.20，BCM接收
2025.06.03，新增BSD接收</v>
      </c>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row>
    <row r="215">
      <c r="A215" s="15"/>
      <c r="B215" s="102"/>
      <c r="C215" s="10" t="str">
        <v>0x585</v>
      </c>
      <c r="D215" s="101" t="str">
        <v>Mon</v>
      </c>
      <c r="E215" s="8">
        <v>32</v>
      </c>
      <c r="F215" s="8">
        <v>8</v>
      </c>
      <c r="G215" s="8" t="str">
        <v>U</v>
      </c>
      <c r="H215" s="1">
        <v>1</v>
      </c>
      <c r="I215" s="1">
        <v>0</v>
      </c>
      <c r="J215" s="1">
        <v>0</v>
      </c>
      <c r="K215" s="1">
        <v>12</v>
      </c>
      <c r="L215" s="8"/>
      <c r="M215" s="8">
        <v>200</v>
      </c>
      <c r="N215" s="81"/>
      <c r="O215" s="101" t="str">
        <v>月</v>
      </c>
      <c r="P215" s="1" t="str">
        <v>0x0</v>
      </c>
      <c r="Q215" s="1" t="str">
        <v>0x0</v>
      </c>
      <c r="R215" s="7" t="str">
        <v>NA</v>
      </c>
      <c r="S215" s="302" t="str">
        <v>R</v>
      </c>
      <c r="T215" s="293" t="str">
        <v>R</v>
      </c>
      <c r="U215" s="15"/>
      <c r="V215" s="15"/>
      <c r="W215" s="15"/>
      <c r="X215" s="292" t="str">
        <v>T</v>
      </c>
      <c r="Y215" s="293" t="str">
        <v>R</v>
      </c>
      <c r="Z215" s="293" t="str">
        <v>R</v>
      </c>
      <c r="AA215" s="16"/>
      <c r="AB215" s="18"/>
      <c r="AC215" s="3" t="str">
        <v>2025.03.20，BCM接收
2025.06.03，新增BSD接收</v>
      </c>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row>
    <row r="216">
      <c r="A216" s="15"/>
      <c r="B216" s="102"/>
      <c r="C216" s="10" t="str">
        <v>0x585</v>
      </c>
      <c r="D216" s="101" t="str">
        <v>Date</v>
      </c>
      <c r="E216" s="8">
        <v>24</v>
      </c>
      <c r="F216" s="8">
        <v>8</v>
      </c>
      <c r="G216" s="8" t="str">
        <v>U</v>
      </c>
      <c r="H216" s="1">
        <v>1</v>
      </c>
      <c r="I216" s="1">
        <v>0</v>
      </c>
      <c r="J216" s="1">
        <v>0</v>
      </c>
      <c r="K216" s="1">
        <v>31</v>
      </c>
      <c r="L216" s="8"/>
      <c r="M216" s="8">
        <v>200</v>
      </c>
      <c r="N216" s="81"/>
      <c r="O216" s="101" t="str">
        <v>日</v>
      </c>
      <c r="P216" s="1" t="str">
        <v>0x0</v>
      </c>
      <c r="Q216" s="1" t="str">
        <v>0x0</v>
      </c>
      <c r="R216" s="7" t="str">
        <v>NA</v>
      </c>
      <c r="S216" s="302" t="str">
        <v>R</v>
      </c>
      <c r="T216" s="293" t="str">
        <v>R</v>
      </c>
      <c r="U216" s="15"/>
      <c r="V216" s="15"/>
      <c r="W216" s="15"/>
      <c r="X216" s="292" t="str">
        <v>T</v>
      </c>
      <c r="Y216" s="293" t="str">
        <v>R</v>
      </c>
      <c r="Z216" s="293" t="str">
        <v>R</v>
      </c>
      <c r="AA216" s="16"/>
      <c r="AB216" s="18"/>
      <c r="AC216" s="3" t="str">
        <v>2025.03.20，BCM接收
2025.06.03，新增BSD接收</v>
      </c>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row>
    <row r="217">
      <c r="A217" s="15"/>
      <c r="B217" s="102"/>
      <c r="C217" s="10" t="str">
        <v>0x585</v>
      </c>
      <c r="D217" s="101" t="str">
        <v>Hour</v>
      </c>
      <c r="E217" s="8">
        <v>16</v>
      </c>
      <c r="F217" s="8">
        <v>8</v>
      </c>
      <c r="G217" s="8" t="str">
        <v>U</v>
      </c>
      <c r="H217" s="1">
        <v>1</v>
      </c>
      <c r="I217" s="1">
        <v>0</v>
      </c>
      <c r="J217" s="1">
        <v>0</v>
      </c>
      <c r="K217" s="1">
        <v>24</v>
      </c>
      <c r="L217" s="8"/>
      <c r="M217" s="8">
        <v>200</v>
      </c>
      <c r="N217" s="81"/>
      <c r="O217" s="101" t="str">
        <v>时</v>
      </c>
      <c r="P217" s="1" t="str">
        <v>0x0</v>
      </c>
      <c r="Q217" s="1" t="str">
        <v>0x0</v>
      </c>
      <c r="R217" s="7" t="str">
        <v>NA</v>
      </c>
      <c r="S217" s="302" t="str">
        <v>R</v>
      </c>
      <c r="T217" s="293" t="str">
        <v>R</v>
      </c>
      <c r="U217" s="15"/>
      <c r="V217" s="15"/>
      <c r="W217" s="15"/>
      <c r="X217" s="292" t="str">
        <v>T</v>
      </c>
      <c r="Y217" s="293" t="str">
        <v>R</v>
      </c>
      <c r="Z217" s="293" t="str">
        <v>R</v>
      </c>
      <c r="AA217" s="16"/>
      <c r="AB217" s="18"/>
      <c r="AC217" s="3" t="str">
        <v>2025.03.20，BCM接收
2025.06.03，新增BSD接收</v>
      </c>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row>
    <row r="218">
      <c r="A218" s="15"/>
      <c r="B218" s="102"/>
      <c r="C218" s="10" t="str">
        <v>0x585</v>
      </c>
      <c r="D218" s="101" t="str">
        <v>Mint</v>
      </c>
      <c r="E218" s="8">
        <v>8</v>
      </c>
      <c r="F218" s="8">
        <v>8</v>
      </c>
      <c r="G218" s="8" t="str">
        <v>U</v>
      </c>
      <c r="H218" s="1">
        <v>1</v>
      </c>
      <c r="I218" s="1">
        <v>0</v>
      </c>
      <c r="J218" s="1">
        <v>0</v>
      </c>
      <c r="K218" s="1">
        <v>59</v>
      </c>
      <c r="L218" s="8"/>
      <c r="M218" s="8">
        <v>200</v>
      </c>
      <c r="N218" s="81"/>
      <c r="O218" s="101" t="str">
        <v>分</v>
      </c>
      <c r="P218" s="1" t="str">
        <v>0x0</v>
      </c>
      <c r="Q218" s="1" t="str">
        <v>0x0</v>
      </c>
      <c r="R218" s="7" t="str">
        <v>NA</v>
      </c>
      <c r="S218" s="302" t="str">
        <v>R</v>
      </c>
      <c r="T218" s="293" t="str">
        <v>R</v>
      </c>
      <c r="U218" s="15"/>
      <c r="V218" s="15"/>
      <c r="W218" s="15"/>
      <c r="X218" s="292" t="str">
        <v>T</v>
      </c>
      <c r="Y218" s="293" t="str">
        <v>R</v>
      </c>
      <c r="Z218" s="293" t="str">
        <v>R</v>
      </c>
      <c r="AA218" s="16"/>
      <c r="AB218" s="18"/>
      <c r="AC218" s="3" t="str">
        <v>2025.03.20，BCM接收
2025.06.03，新增BSD接收</v>
      </c>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row>
    <row r="219">
      <c r="A219" s="15"/>
      <c r="B219" s="102"/>
      <c r="C219" s="10" t="str">
        <v>0x585</v>
      </c>
      <c r="D219" s="101" t="str">
        <v>Sec</v>
      </c>
      <c r="E219" s="8">
        <v>0</v>
      </c>
      <c r="F219" s="8">
        <v>8</v>
      </c>
      <c r="G219" s="8" t="str">
        <v>U</v>
      </c>
      <c r="H219" s="1">
        <v>1</v>
      </c>
      <c r="I219" s="1">
        <v>0</v>
      </c>
      <c r="J219" s="1">
        <v>0</v>
      </c>
      <c r="K219" s="1">
        <v>59</v>
      </c>
      <c r="L219" s="8"/>
      <c r="M219" s="8">
        <v>200</v>
      </c>
      <c r="N219" s="81"/>
      <c r="O219" s="101" t="str">
        <v>秒</v>
      </c>
      <c r="P219" s="1" t="str">
        <v>0x0</v>
      </c>
      <c r="Q219" s="1" t="str">
        <v>0x0</v>
      </c>
      <c r="R219" s="7" t="str">
        <v>NA</v>
      </c>
      <c r="S219" s="302" t="str">
        <v>R</v>
      </c>
      <c r="T219" s="293" t="str">
        <v>R</v>
      </c>
      <c r="U219" s="15"/>
      <c r="V219" s="15"/>
      <c r="W219" s="15"/>
      <c r="X219" s="292" t="str">
        <v>T</v>
      </c>
      <c r="Y219" s="293" t="str">
        <v>R</v>
      </c>
      <c r="Z219" s="293" t="str">
        <v>R</v>
      </c>
      <c r="AA219" s="16"/>
      <c r="AB219" s="18"/>
      <c r="AC219" s="3" t="str">
        <v>2025.03.20，BCM接收
2025.06.03，新增BSD接收</v>
      </c>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row>
    <row r="220">
      <c r="A220" s="15"/>
      <c r="B220" s="102"/>
      <c r="C220" s="10" t="str">
        <v>0x585</v>
      </c>
      <c r="D220" s="101" t="str">
        <v>TimTyp</v>
      </c>
      <c r="E220" s="8">
        <v>54</v>
      </c>
      <c r="F220" s="8">
        <v>2</v>
      </c>
      <c r="G220" s="8" t="str">
        <v>U</v>
      </c>
      <c r="H220" s="1">
        <v>1</v>
      </c>
      <c r="I220" s="1">
        <v>0</v>
      </c>
      <c r="J220" s="1">
        <v>0</v>
      </c>
      <c r="K220" s="1">
        <v>3</v>
      </c>
      <c r="L220" s="8"/>
      <c r="M220" s="8">
        <v>200</v>
      </c>
      <c r="N220" s="33" t="str">
        <v>0x1:Server time
0x2:GPS time
0x3:Estimate time</v>
      </c>
      <c r="O220" s="101" t="str">
        <v>数据类型</v>
      </c>
      <c r="P220" s="1" t="str">
        <v>0x0</v>
      </c>
      <c r="Q220" s="1" t="str">
        <v>0x0</v>
      </c>
      <c r="R220" s="7" t="str">
        <v>NA</v>
      </c>
      <c r="S220" s="302" t="str">
        <v>R</v>
      </c>
      <c r="T220" s="293" t="str">
        <v>R</v>
      </c>
      <c r="U220" s="15"/>
      <c r="V220" s="15"/>
      <c r="W220" s="15"/>
      <c r="X220" s="292" t="str">
        <v>T</v>
      </c>
      <c r="Y220" s="293" t="str">
        <v>R</v>
      </c>
      <c r="Z220" s="293" t="str">
        <v>R</v>
      </c>
      <c r="AA220" s="16"/>
      <c r="AB220" s="18"/>
      <c r="AC220" s="3" t="str">
        <v>2025.03.20，BCM接收
2025.06.03，新增BSD接收</v>
      </c>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row>
    <row r="221">
      <c r="A221" s="15"/>
      <c r="B221" s="102"/>
      <c r="C221" s="10" t="str">
        <v>0x585</v>
      </c>
      <c r="D221" s="101" t="str">
        <v>TBOXDTC</v>
      </c>
      <c r="E221" s="8">
        <v>56</v>
      </c>
      <c r="F221" s="8">
        <v>8</v>
      </c>
      <c r="G221" s="8" t="str">
        <v>U</v>
      </c>
      <c r="H221" s="1">
        <v>1</v>
      </c>
      <c r="I221" s="1">
        <v>0</v>
      </c>
      <c r="J221" s="1">
        <v>0</v>
      </c>
      <c r="K221" s="1">
        <v>255</v>
      </c>
      <c r="L221" s="8"/>
      <c r="M221" s="8">
        <v>200</v>
      </c>
      <c r="N221" s="81"/>
      <c r="O221" s="101" t="str">
        <v>故障码</v>
      </c>
      <c r="P221" s="1" t="str">
        <v>0x0</v>
      </c>
      <c r="Q221" s="1" t="str">
        <v>0x0</v>
      </c>
      <c r="R221" s="7" t="str">
        <v>NA</v>
      </c>
      <c r="S221" s="302" t="str">
        <v>R</v>
      </c>
      <c r="T221" s="15"/>
      <c r="U221" s="15"/>
      <c r="V221" s="15"/>
      <c r="W221" s="15"/>
      <c r="X221" s="292" t="str">
        <v>T</v>
      </c>
      <c r="Y221" s="293" t="str">
        <v>R</v>
      </c>
      <c r="Z221" s="293" t="str">
        <v>R</v>
      </c>
      <c r="AA221" s="16"/>
      <c r="AB221" s="18"/>
      <c r="AC221" s="3" t="str">
        <v>2025.03.20，BCM接收
2025.06.03，新增BSD接收</v>
      </c>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row>
    <row r="222">
      <c r="A222" s="15" t="str">
        <v>TBOX</v>
      </c>
      <c r="B222" s="102" t="str">
        <v>TBOX_688</v>
      </c>
      <c r="C222" s="10" t="str">
        <v>0x688</v>
      </c>
      <c r="D222" s="101" t="str">
        <v>LocationVd</v>
      </c>
      <c r="E222" s="8">
        <v>5</v>
      </c>
      <c r="F222" s="8">
        <v>1</v>
      </c>
      <c r="G222" s="8" t="str">
        <v>U</v>
      </c>
      <c r="H222" s="1">
        <v>1</v>
      </c>
      <c r="I222" s="1">
        <v>0</v>
      </c>
      <c r="J222" s="1">
        <v>0</v>
      </c>
      <c r="K222" s="1">
        <v>1</v>
      </c>
      <c r="L222" s="8"/>
      <c r="M222" s="8">
        <v>1000</v>
      </c>
      <c r="N222" s="33" t="str">
        <v>0x0:invalid
0x1:Valid
</v>
      </c>
      <c r="O222" s="33" t="str">
        <v>定位状态</v>
      </c>
      <c r="P222" s="1" t="str">
        <v>0x0</v>
      </c>
      <c r="Q222" s="1" t="str">
        <v>0x0</v>
      </c>
      <c r="R222" s="1" t="str">
        <v>NA</v>
      </c>
      <c r="S222" s="15"/>
      <c r="T222" s="15"/>
      <c r="U222" s="2"/>
      <c r="V222" s="15"/>
      <c r="W222" s="15"/>
      <c r="X222" s="292" t="str">
        <v>T</v>
      </c>
      <c r="Y222" s="2"/>
      <c r="Z222" s="2"/>
      <c r="AA222" s="16"/>
      <c r="AB222" s="18"/>
      <c r="AC222" s="34"/>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row>
    <row r="223">
      <c r="A223" s="15"/>
      <c r="B223" s="102"/>
      <c r="C223" s="10" t="str">
        <v>0x688</v>
      </c>
      <c r="D223" s="101" t="str">
        <v>LatitudeDir</v>
      </c>
      <c r="E223" s="8">
        <v>6</v>
      </c>
      <c r="F223" s="8">
        <v>1</v>
      </c>
      <c r="G223" s="8" t="str">
        <v>U</v>
      </c>
      <c r="H223" s="1">
        <v>1</v>
      </c>
      <c r="I223" s="1">
        <v>0</v>
      </c>
      <c r="J223" s="1">
        <v>0</v>
      </c>
      <c r="K223" s="1">
        <v>1</v>
      </c>
      <c r="L223" s="8"/>
      <c r="M223" s="8">
        <v>1000</v>
      </c>
      <c r="N223" s="33" t="str">
        <v>0x0:North latitude
0x1:South latitude
</v>
      </c>
      <c r="O223" s="33" t="str">
        <v>纬度方向</v>
      </c>
      <c r="P223" s="1" t="str">
        <v>0x0</v>
      </c>
      <c r="Q223" s="1" t="str">
        <v>0x0</v>
      </c>
      <c r="R223" s="1" t="str">
        <v>NA</v>
      </c>
      <c r="S223" s="15"/>
      <c r="T223" s="15"/>
      <c r="U223" s="2"/>
      <c r="V223" s="15"/>
      <c r="W223" s="15"/>
      <c r="X223" s="292" t="str">
        <v>T</v>
      </c>
      <c r="Y223" s="2"/>
      <c r="Z223" s="2"/>
      <c r="AA223" s="16"/>
      <c r="AB223" s="18"/>
      <c r="AC223" s="34"/>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row>
    <row r="224">
      <c r="A224" s="15"/>
      <c r="B224" s="102"/>
      <c r="C224" s="10" t="str">
        <v>0x688</v>
      </c>
      <c r="D224" s="101" t="str">
        <v>LongitudeDir</v>
      </c>
      <c r="E224" s="8">
        <v>7</v>
      </c>
      <c r="F224" s="8">
        <v>1</v>
      </c>
      <c r="G224" s="8" t="str">
        <v>U</v>
      </c>
      <c r="H224" s="1">
        <v>1</v>
      </c>
      <c r="I224" s="1">
        <v>0</v>
      </c>
      <c r="J224" s="1">
        <v>0</v>
      </c>
      <c r="K224" s="1">
        <v>1</v>
      </c>
      <c r="L224" s="8"/>
      <c r="M224" s="8">
        <v>1000</v>
      </c>
      <c r="N224" s="33" t="str">
        <v>0x0:East longitude
0x1:West longitud
</v>
      </c>
      <c r="O224" s="33" t="str">
        <v>经度方向</v>
      </c>
      <c r="P224" s="1" t="str">
        <v>0x0</v>
      </c>
      <c r="Q224" s="1" t="str">
        <v>0x0</v>
      </c>
      <c r="R224" s="1" t="str">
        <v>NA</v>
      </c>
      <c r="S224" s="15"/>
      <c r="T224" s="15"/>
      <c r="U224" s="2"/>
      <c r="V224" s="15"/>
      <c r="W224" s="15"/>
      <c r="X224" s="292" t="str">
        <v>T</v>
      </c>
      <c r="Y224" s="2"/>
      <c r="Z224" s="2"/>
      <c r="AA224" s="16"/>
      <c r="AB224" s="18"/>
      <c r="AC224" s="34"/>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row>
    <row r="225">
      <c r="A225" s="15"/>
      <c r="B225" s="102"/>
      <c r="C225" s="10" t="str">
        <v>0x688</v>
      </c>
      <c r="D225" s="101" t="str">
        <v>GPSSpd</v>
      </c>
      <c r="E225" s="8">
        <v>40</v>
      </c>
      <c r="F225" s="8">
        <v>16</v>
      </c>
      <c r="G225" s="8" t="str">
        <v>U</v>
      </c>
      <c r="H225" s="1">
        <v>0.1</v>
      </c>
      <c r="I225" s="1">
        <v>0</v>
      </c>
      <c r="J225" s="1">
        <v>0</v>
      </c>
      <c r="K225" s="1">
        <v>220</v>
      </c>
      <c r="L225" s="8" t="str">
        <v>km/h</v>
      </c>
      <c r="M225" s="8">
        <v>1000</v>
      </c>
      <c r="N225" s="81"/>
      <c r="O225" s="33" t="str">
        <v>速度</v>
      </c>
      <c r="P225" s="1" t="str">
        <v>0x0</v>
      </c>
      <c r="Q225" s="1" t="str">
        <v>0x0</v>
      </c>
      <c r="R225" s="1" t="str">
        <v>NA</v>
      </c>
      <c r="S225" s="15"/>
      <c r="T225" s="15"/>
      <c r="U225" s="2"/>
      <c r="V225" s="15"/>
      <c r="W225" s="15"/>
      <c r="X225" s="292" t="str">
        <v>T</v>
      </c>
      <c r="Y225" s="2"/>
      <c r="Z225" s="2"/>
      <c r="AA225" s="16"/>
      <c r="AB225" s="18"/>
      <c r="AC225" s="34"/>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row>
    <row r="226">
      <c r="A226" s="15"/>
      <c r="B226" s="102"/>
      <c r="C226" s="10" t="str">
        <v>0x688</v>
      </c>
      <c r="D226" s="101" t="str">
        <v>GPSDirection</v>
      </c>
      <c r="E226" s="8">
        <v>56</v>
      </c>
      <c r="F226" s="8">
        <v>16</v>
      </c>
      <c r="G226" s="8" t="str">
        <v>U</v>
      </c>
      <c r="H226" s="1">
        <v>1</v>
      </c>
      <c r="I226" s="1">
        <v>0</v>
      </c>
      <c r="J226" s="1">
        <v>0</v>
      </c>
      <c r="K226" s="1">
        <v>359</v>
      </c>
      <c r="L226" s="8" t="str">
        <v>/</v>
      </c>
      <c r="M226" s="8">
        <v>1000</v>
      </c>
      <c r="N226" s="81"/>
      <c r="O226" s="101" t="str">
        <v>方向</v>
      </c>
      <c r="P226" s="1" t="str">
        <v>0x0</v>
      </c>
      <c r="Q226" s="1" t="str">
        <v>0x0</v>
      </c>
      <c r="R226" s="1" t="str">
        <v>NA</v>
      </c>
      <c r="S226" s="15"/>
      <c r="T226" s="15"/>
      <c r="U226" s="2"/>
      <c r="V226" s="15"/>
      <c r="W226" s="15"/>
      <c r="X226" s="292" t="str">
        <v>T</v>
      </c>
      <c r="Y226" s="2"/>
      <c r="Z226" s="2"/>
      <c r="AA226" s="16"/>
      <c r="AB226" s="18"/>
      <c r="AC226" s="34"/>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row>
    <row r="227">
      <c r="A227" s="15" t="str">
        <v>TBOX</v>
      </c>
      <c r="B227" s="102" t="str">
        <v>TBOX_589</v>
      </c>
      <c r="C227" s="10" t="str">
        <v>0x689</v>
      </c>
      <c r="D227" s="101" t="str">
        <v>GPSLongitude</v>
      </c>
      <c r="E227" s="8">
        <v>24</v>
      </c>
      <c r="F227" s="8">
        <v>32</v>
      </c>
      <c r="G227" s="8" t="str">
        <v>U</v>
      </c>
      <c r="H227" s="1">
        <v>0.000001</v>
      </c>
      <c r="I227" s="1">
        <v>0</v>
      </c>
      <c r="J227" s="1">
        <v>0</v>
      </c>
      <c r="K227" s="1">
        <v>359</v>
      </c>
      <c r="L227" s="8" t="str">
        <v>°</v>
      </c>
      <c r="M227" s="8">
        <v>1000</v>
      </c>
      <c r="N227" s="81"/>
      <c r="O227" s="33" t="str">
        <v>经度</v>
      </c>
      <c r="P227" s="1" t="str">
        <v>0x0</v>
      </c>
      <c r="Q227" s="1" t="str">
        <v>0x0</v>
      </c>
      <c r="R227" s="1" t="str">
        <v>NA</v>
      </c>
      <c r="S227" s="15"/>
      <c r="T227" s="15"/>
      <c r="U227" s="2"/>
      <c r="V227" s="15"/>
      <c r="W227" s="15"/>
      <c r="X227" s="292" t="str">
        <v>T</v>
      </c>
      <c r="Y227" s="2"/>
      <c r="Z227" s="2"/>
      <c r="AA227" s="16"/>
      <c r="AB227" s="18"/>
      <c r="AC227" s="34"/>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row>
    <row r="228">
      <c r="A228" s="15"/>
      <c r="B228" s="102"/>
      <c r="C228" s="10" t="str">
        <v>0x689</v>
      </c>
      <c r="D228" s="101" t="str">
        <v>GPSLatitude</v>
      </c>
      <c r="E228" s="8">
        <v>56</v>
      </c>
      <c r="F228" s="8">
        <v>32</v>
      </c>
      <c r="G228" s="8" t="str">
        <v>U</v>
      </c>
      <c r="H228" s="1">
        <v>0.000001</v>
      </c>
      <c r="I228" s="1">
        <v>0</v>
      </c>
      <c r="J228" s="1">
        <v>0</v>
      </c>
      <c r="K228" s="1">
        <v>359</v>
      </c>
      <c r="L228" s="8" t="str">
        <v>°</v>
      </c>
      <c r="M228" s="8">
        <v>1000</v>
      </c>
      <c r="N228" s="81"/>
      <c r="O228" s="33" t="str">
        <v>纬度</v>
      </c>
      <c r="P228" s="1" t="str">
        <v>0x0</v>
      </c>
      <c r="Q228" s="1" t="str">
        <v>0x0</v>
      </c>
      <c r="R228" s="1" t="str">
        <v>NA</v>
      </c>
      <c r="S228" s="15"/>
      <c r="T228" s="15"/>
      <c r="U228" s="2"/>
      <c r="V228" s="15"/>
      <c r="W228" s="15"/>
      <c r="X228" s="292" t="str">
        <v>T</v>
      </c>
      <c r="Y228" s="2"/>
      <c r="Z228" s="2"/>
      <c r="AA228" s="16"/>
      <c r="AB228" s="18"/>
      <c r="AC228" s="34"/>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row>
    <row r="229">
      <c r="A229" s="15" t="str">
        <v>TBOX</v>
      </c>
      <c r="B229" s="102" t="str">
        <v>TBOX_5FC</v>
      </c>
      <c r="C229" s="10" t="str">
        <v>0x5FC</v>
      </c>
      <c r="D229" s="101" t="str">
        <v>RmtACReq</v>
      </c>
      <c r="E229" s="8">
        <v>8</v>
      </c>
      <c r="F229" s="8">
        <v>2</v>
      </c>
      <c r="G229" s="8" t="str">
        <v>U</v>
      </c>
      <c r="H229" s="1">
        <v>1</v>
      </c>
      <c r="I229" s="1">
        <v>0</v>
      </c>
      <c r="J229" s="1">
        <v>0</v>
      </c>
      <c r="K229" s="1">
        <v>3</v>
      </c>
      <c r="L229" s="8"/>
      <c r="M229" s="8">
        <v>200</v>
      </c>
      <c r="N229" s="33" t="str">
        <v>0x0:initial
0x2:RemoteAC Stop Request
0x3:RemoteAC Start Request</v>
      </c>
      <c r="O229" s="33" t="str">
        <v>远程空调请求</v>
      </c>
      <c r="P229" s="1" t="str">
        <v>0x0</v>
      </c>
      <c r="Q229" s="1" t="str">
        <v>0x0</v>
      </c>
      <c r="R229" s="7" t="str">
        <v>NA</v>
      </c>
      <c r="S229" s="293" t="str">
        <v>R</v>
      </c>
      <c r="T229" s="15"/>
      <c r="U229" s="15"/>
      <c r="V229" s="15"/>
      <c r="W229" s="15"/>
      <c r="X229" s="292" t="str">
        <v>T</v>
      </c>
      <c r="Y229" s="2"/>
      <c r="Z229" s="2"/>
      <c r="AA229" s="16"/>
      <c r="AB229" s="18"/>
      <c r="AC229" s="34"/>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row>
    <row r="230">
      <c r="A230" s="15"/>
      <c r="B230" s="102"/>
      <c r="C230" s="10" t="str">
        <v>0x5FC</v>
      </c>
      <c r="D230" s="101" t="str">
        <v>RmtChgReq</v>
      </c>
      <c r="E230" s="8">
        <v>10</v>
      </c>
      <c r="F230" s="8">
        <v>2</v>
      </c>
      <c r="G230" s="8" t="str">
        <v>U</v>
      </c>
      <c r="H230" s="1">
        <v>1</v>
      </c>
      <c r="I230" s="1">
        <v>0</v>
      </c>
      <c r="J230" s="1">
        <v>0</v>
      </c>
      <c r="K230" s="1">
        <v>3</v>
      </c>
      <c r="L230" s="8"/>
      <c r="M230" s="8">
        <v>200</v>
      </c>
      <c r="N230" s="33" t="str">
        <v>0x0:initial
0x2:RemoteCharge Stop Request
0x3:RemoteCharge Start Request</v>
      </c>
      <c r="O230" s="33" t="str">
        <v>远程充电请求</v>
      </c>
      <c r="P230" s="1" t="str">
        <v>0x0</v>
      </c>
      <c r="Q230" s="1" t="str">
        <v>0x0</v>
      </c>
      <c r="R230" s="7" t="str">
        <v>NA</v>
      </c>
      <c r="S230" s="293" t="str">
        <v>R</v>
      </c>
      <c r="T230" s="15"/>
      <c r="U230" s="15"/>
      <c r="V230" s="15"/>
      <c r="W230" s="15"/>
      <c r="X230" s="292" t="str">
        <v>T</v>
      </c>
      <c r="Y230" s="2"/>
      <c r="Z230" s="2"/>
      <c r="AA230" s="16"/>
      <c r="AB230" s="18"/>
      <c r="AC230" s="34"/>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row>
    <row r="231">
      <c r="A231" s="15"/>
      <c r="B231" s="102"/>
      <c r="C231" s="10" t="str">
        <v>0x5FC</v>
      </c>
      <c r="D231" s="101" t="str">
        <v>LVBChgCmd</v>
      </c>
      <c r="E231" s="2">
        <v>12</v>
      </c>
      <c r="F231" s="8">
        <v>2</v>
      </c>
      <c r="G231" s="8" t="str">
        <v>U</v>
      </c>
      <c r="H231" s="1">
        <v>1</v>
      </c>
      <c r="I231" s="1">
        <v>0</v>
      </c>
      <c r="J231" s="1">
        <v>0</v>
      </c>
      <c r="K231" s="1">
        <v>3</v>
      </c>
      <c r="L231" s="8"/>
      <c r="M231" s="8">
        <v>200</v>
      </c>
      <c r="N231" s="383" t="str">
        <v>0x0:No request
0x1:Request Charged Off
0x2:Request Charged On</v>
      </c>
      <c r="O231" s="384" t="str">
        <v>智能补电充电请求</v>
      </c>
      <c r="P231" s="1" t="str">
        <v>0x0</v>
      </c>
      <c r="Q231" s="1" t="str">
        <v>0x0</v>
      </c>
      <c r="R231" s="7" t="str">
        <v>NA</v>
      </c>
      <c r="S231" s="293" t="str">
        <v>R</v>
      </c>
      <c r="T231" s="15"/>
      <c r="U231" s="15"/>
      <c r="V231" s="15"/>
      <c r="W231" s="15"/>
      <c r="X231" s="292" t="str">
        <v>T</v>
      </c>
      <c r="Y231" s="2"/>
      <c r="Z231" s="2"/>
      <c r="AA231" s="16"/>
      <c r="AB231" s="105" t="str">
        <v>20240925更改信号定义和注释</v>
      </c>
      <c r="AC231" s="34"/>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row>
    <row r="232">
      <c r="A232" s="15"/>
      <c r="B232" s="102"/>
      <c r="C232" s="10" t="str">
        <v>0x5FC</v>
      </c>
      <c r="D232" s="101" t="str">
        <v>MPPreHeatMode</v>
      </c>
      <c r="E232" s="2">
        <v>16</v>
      </c>
      <c r="F232" s="8">
        <v>3</v>
      </c>
      <c r="G232" s="8" t="str">
        <v>U</v>
      </c>
      <c r="H232" s="1">
        <v>1</v>
      </c>
      <c r="I232" s="1">
        <v>0</v>
      </c>
      <c r="J232" s="1">
        <v>0</v>
      </c>
      <c r="K232" s="1">
        <v>7</v>
      </c>
      <c r="L232" s="8"/>
      <c r="M232" s="8">
        <v>200</v>
      </c>
      <c r="N232" s="33" t="str">
        <v>0x0:initial
0x1:High
0x2:Low</v>
      </c>
      <c r="O232" s="33" t="str">
        <v>手机预加热模式选择，高档低档</v>
      </c>
      <c r="P232" s="1" t="str">
        <v>0x0</v>
      </c>
      <c r="Q232" s="1" t="str">
        <v>0x0</v>
      </c>
      <c r="R232" s="7" t="str">
        <v>NA</v>
      </c>
      <c r="S232" s="293" t="str">
        <v>R</v>
      </c>
      <c r="T232" s="15"/>
      <c r="U232" s="15"/>
      <c r="V232" s="15"/>
      <c r="W232" s="15"/>
      <c r="X232" s="292" t="str">
        <v>T</v>
      </c>
      <c r="Y232" s="2"/>
      <c r="Z232" s="2"/>
      <c r="AA232" s="16"/>
      <c r="AB232" s="18"/>
      <c r="AC232" s="34"/>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row>
    <row r="233">
      <c r="A233" s="15"/>
      <c r="B233" s="102"/>
      <c r="C233" s="10" t="str">
        <v>0x5FC</v>
      </c>
      <c r="D233" s="101" t="str">
        <v>RmtACReqTpt</v>
      </c>
      <c r="E233" s="2">
        <v>24</v>
      </c>
      <c r="F233" s="8">
        <v>6</v>
      </c>
      <c r="G233" s="8" t="str">
        <v>U</v>
      </c>
      <c r="H233" s="1">
        <v>0.5</v>
      </c>
      <c r="I233" s="1">
        <v>0</v>
      </c>
      <c r="J233" s="1">
        <v>0</v>
      </c>
      <c r="K233" s="1">
        <v>30</v>
      </c>
      <c r="L233" s="8" t="str">
        <v>℃</v>
      </c>
      <c r="M233" s="8">
        <v>200</v>
      </c>
      <c r="N233" s="81"/>
      <c r="O233" s="33" t="str">
        <v>远程空调需求温度</v>
      </c>
      <c r="P233" s="1" t="str">
        <v>0x0</v>
      </c>
      <c r="Q233" s="1" t="str">
        <v>0x0</v>
      </c>
      <c r="R233" s="7" t="str">
        <v>NA</v>
      </c>
      <c r="S233" s="293" t="str">
        <v>R</v>
      </c>
      <c r="T233" s="15"/>
      <c r="U233" s="15"/>
      <c r="V233" s="15"/>
      <c r="W233" s="15"/>
      <c r="X233" s="292" t="str">
        <v>T</v>
      </c>
      <c r="Y233" s="2"/>
      <c r="Z233" s="2"/>
      <c r="AA233" s="16"/>
      <c r="AB233" s="18"/>
      <c r="AC233" s="34"/>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row>
    <row r="234">
      <c r="A234" s="300" t="str">
        <v>BCM</v>
      </c>
      <c r="B234" s="21" t="str">
        <v>VCU_117</v>
      </c>
      <c r="C234" s="39" t="str">
        <v>0x117</v>
      </c>
      <c r="D234" s="21" t="str">
        <v>VCU_117Counter</v>
      </c>
      <c r="E234" s="1">
        <v>4</v>
      </c>
      <c r="F234" s="1">
        <v>4</v>
      </c>
      <c r="G234" s="1" t="str">
        <v>U</v>
      </c>
      <c r="H234" s="1">
        <v>1</v>
      </c>
      <c r="I234" s="1">
        <v>0</v>
      </c>
      <c r="J234" s="1">
        <v>0</v>
      </c>
      <c r="K234" s="1">
        <v>15</v>
      </c>
      <c r="L234" s="1"/>
      <c r="M234" s="1">
        <v>10</v>
      </c>
      <c r="N234" s="75"/>
      <c r="O234" s="72" t="str">
        <v>消息计数器</v>
      </c>
      <c r="P234" s="1" t="str">
        <v>0x0</v>
      </c>
      <c r="Q234" s="1" t="str">
        <v>0x0</v>
      </c>
      <c r="R234" s="7" t="str">
        <v>NA</v>
      </c>
      <c r="S234" s="292" t="str">
        <v>T</v>
      </c>
      <c r="T234" s="15"/>
      <c r="U234" s="15"/>
      <c r="V234" s="15"/>
      <c r="W234" s="15"/>
      <c r="X234" s="15"/>
      <c r="Y234" s="15"/>
      <c r="Z234" s="15"/>
      <c r="AA234" s="16"/>
      <c r="AB234" s="18"/>
      <c r="AC234" s="34"/>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row>
    <row r="235">
      <c r="A235" s="300"/>
      <c r="B235" s="21"/>
      <c r="C235" s="39" t="str">
        <v>0x117</v>
      </c>
      <c r="D235" s="21" t="str">
        <v>CruSysSet</v>
      </c>
      <c r="E235" s="1">
        <v>9</v>
      </c>
      <c r="F235" s="1">
        <v>1</v>
      </c>
      <c r="G235" s="1" t="str">
        <v>U</v>
      </c>
      <c r="H235" s="1">
        <v>1</v>
      </c>
      <c r="I235" s="1">
        <v>0</v>
      </c>
      <c r="J235" s="1">
        <v>0</v>
      </c>
      <c r="K235" s="1">
        <v>1</v>
      </c>
      <c r="L235" s="1"/>
      <c r="M235" s="1">
        <v>10</v>
      </c>
      <c r="N235" s="26" t="str">
        <v>0x0:inactive
0x1:active</v>
      </c>
      <c r="O235" s="72" t="str">
        <v>
巡航功能激活状态</v>
      </c>
      <c r="P235" s="1" t="str">
        <v>0x0</v>
      </c>
      <c r="Q235" s="1" t="str">
        <v>0x0</v>
      </c>
      <c r="R235" s="7" t="str">
        <v>NA</v>
      </c>
      <c r="S235" s="292" t="str">
        <v>T</v>
      </c>
      <c r="T235" s="293" t="str">
        <v>R</v>
      </c>
      <c r="U235" s="15"/>
      <c r="V235" s="15"/>
      <c r="W235" s="15"/>
      <c r="X235" s="15"/>
      <c r="Y235" s="15"/>
      <c r="Z235" s="15"/>
      <c r="AA235" s="16"/>
      <c r="AB235" s="18"/>
      <c r="AC235" s="34"/>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row>
    <row r="236">
      <c r="A236" s="300"/>
      <c r="B236" s="21"/>
      <c r="C236" s="39" t="str">
        <v>0x117</v>
      </c>
      <c r="D236" s="21" t="str">
        <v>CruSysOn</v>
      </c>
      <c r="E236" s="1">
        <v>10</v>
      </c>
      <c r="F236" s="1">
        <v>1</v>
      </c>
      <c r="G236" s="1" t="str">
        <v>U</v>
      </c>
      <c r="H236" s="1">
        <v>1</v>
      </c>
      <c r="I236" s="1">
        <v>0</v>
      </c>
      <c r="J236" s="1">
        <v>0</v>
      </c>
      <c r="K236" s="1">
        <v>1</v>
      </c>
      <c r="L236" s="1"/>
      <c r="M236" s="1">
        <v>10</v>
      </c>
      <c r="N236" s="26" t="str">
        <v>0x0:off
0x1:on</v>
      </c>
      <c r="O236" s="72" t="str">
        <v>巡航主开关状态</v>
      </c>
      <c r="P236" s="1" t="str">
        <v>0x0</v>
      </c>
      <c r="Q236" s="1" t="str">
        <v>0x0</v>
      </c>
      <c r="R236" s="7" t="str">
        <v>NA</v>
      </c>
      <c r="S236" s="292" t="str">
        <v>T</v>
      </c>
      <c r="T236" s="293" t="str">
        <v>R</v>
      </c>
      <c r="U236" s="15"/>
      <c r="V236" s="15"/>
      <c r="W236" s="15"/>
      <c r="X236" s="15"/>
      <c r="Y236" s="15"/>
      <c r="Z236" s="15"/>
      <c r="AA236" s="16"/>
      <c r="AB236" s="18"/>
      <c r="AC236" s="34"/>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row>
    <row r="237">
      <c r="A237" s="300"/>
      <c r="B237" s="21"/>
      <c r="C237" s="1" t="str">
        <v>0x117</v>
      </c>
      <c r="D237" s="21" t="str">
        <v>BrkPdlPsnVd</v>
      </c>
      <c r="E237" s="27">
        <v>15</v>
      </c>
      <c r="F237" s="27">
        <v>1</v>
      </c>
      <c r="G237" s="27" t="str">
        <v>U</v>
      </c>
      <c r="H237" s="1">
        <v>1</v>
      </c>
      <c r="I237" s="1">
        <v>0</v>
      </c>
      <c r="J237" s="1">
        <v>0</v>
      </c>
      <c r="K237" s="1">
        <v>1</v>
      </c>
      <c r="L237" s="1"/>
      <c r="M237" s="1">
        <v>10</v>
      </c>
      <c r="N237" s="26" t="str">
        <v>0x0:Not Valid
0x1:Valid</v>
      </c>
      <c r="O237" s="21" t="str">
        <v>制动开关信号有效位</v>
      </c>
      <c r="P237" s="1" t="str">
        <v>0x0</v>
      </c>
      <c r="Q237" s="1" t="str">
        <v>0x0</v>
      </c>
      <c r="R237" s="7" t="str">
        <v>NA</v>
      </c>
      <c r="S237" s="292" t="str">
        <v>T</v>
      </c>
      <c r="T237" s="15"/>
      <c r="U237" s="15"/>
      <c r="V237" s="15"/>
      <c r="W237" s="15"/>
      <c r="X237" s="15"/>
      <c r="Y237" s="15"/>
      <c r="Z237" s="15"/>
      <c r="AA237" s="16"/>
      <c r="AB237" s="18"/>
      <c r="AC237" s="34"/>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row>
    <row r="238">
      <c r="A238" s="300"/>
      <c r="B238" s="21"/>
      <c r="C238" s="1" t="str">
        <v>0x117</v>
      </c>
      <c r="D238" s="127" t="str">
        <v>MCU1_MotorRPM</v>
      </c>
      <c r="E238" s="114">
        <v>24</v>
      </c>
      <c r="F238" s="114">
        <v>16</v>
      </c>
      <c r="G238" s="114" t="str">
        <v>U</v>
      </c>
      <c r="H238" s="1">
        <v>1</v>
      </c>
      <c r="I238" s="1">
        <v>-20000</v>
      </c>
      <c r="J238" s="1">
        <v>-20000</v>
      </c>
      <c r="K238" s="1">
        <v>45531</v>
      </c>
      <c r="L238" s="114" t="str">
        <v>rpm</v>
      </c>
      <c r="M238" s="1">
        <v>10</v>
      </c>
      <c r="N238" s="116"/>
      <c r="O238" s="128" t="str">
        <v>驱动电机_电机转速</v>
      </c>
      <c r="P238" s="1" t="str">
        <v>0x0</v>
      </c>
      <c r="Q238" s="1" t="str">
        <v>0x0</v>
      </c>
      <c r="R238" s="7" t="str">
        <v>NA</v>
      </c>
      <c r="S238" s="292" t="str">
        <v>T</v>
      </c>
      <c r="T238" s="293" t="str">
        <v>R</v>
      </c>
      <c r="U238" s="15"/>
      <c r="V238" s="15"/>
      <c r="W238" s="15"/>
      <c r="X238" s="15"/>
      <c r="Y238" s="15"/>
      <c r="Z238" s="15"/>
      <c r="AA238" s="16"/>
      <c r="AB238" s="18"/>
      <c r="AC238" s="34"/>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row>
    <row r="239">
      <c r="A239" s="300"/>
      <c r="B239" s="21"/>
      <c r="C239" s="39" t="str">
        <v>0x117</v>
      </c>
      <c r="D239" s="21" t="str">
        <v>BrkPdlPsnNC</v>
      </c>
      <c r="E239" s="1">
        <v>32</v>
      </c>
      <c r="F239" s="1">
        <v>1</v>
      </c>
      <c r="G239" s="1" t="str">
        <v>U</v>
      </c>
      <c r="H239" s="1">
        <v>1</v>
      </c>
      <c r="I239" s="1">
        <v>0</v>
      </c>
      <c r="J239" s="1">
        <v>0</v>
      </c>
      <c r="K239" s="1">
        <v>1</v>
      </c>
      <c r="L239" s="1"/>
      <c r="M239" s="1">
        <v>10</v>
      </c>
      <c r="N239" s="26" t="str">
        <v>0x0:No apply
0x1:Applied</v>
      </c>
      <c r="O239" s="72" t="str">
        <v>刹车踏板常闭开关状态</v>
      </c>
      <c r="P239" s="1" t="str">
        <v>0x0</v>
      </c>
      <c r="Q239" s="1" t="str">
        <v>0x0</v>
      </c>
      <c r="R239" s="7" t="str">
        <v>NA</v>
      </c>
      <c r="S239" s="292" t="str">
        <v>T</v>
      </c>
      <c r="T239" s="15"/>
      <c r="U239" s="15"/>
      <c r="V239" s="15"/>
      <c r="W239" s="15"/>
      <c r="X239" s="15"/>
      <c r="Y239" s="15"/>
      <c r="Z239" s="15"/>
      <c r="AA239" s="16"/>
      <c r="AB239" s="18"/>
      <c r="AC239" s="34"/>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row>
    <row r="240">
      <c r="A240" s="300"/>
      <c r="B240" s="21"/>
      <c r="C240" s="39" t="str">
        <v>0x117</v>
      </c>
      <c r="D240" s="21" t="str">
        <v>BrkPdlPsnNO</v>
      </c>
      <c r="E240" s="1">
        <v>33</v>
      </c>
      <c r="F240" s="1">
        <v>1</v>
      </c>
      <c r="G240" s="1" t="str">
        <v>U</v>
      </c>
      <c r="H240" s="1">
        <v>1</v>
      </c>
      <c r="I240" s="1">
        <v>0</v>
      </c>
      <c r="J240" s="1">
        <v>0</v>
      </c>
      <c r="K240" s="1">
        <v>1</v>
      </c>
      <c r="L240" s="27"/>
      <c r="M240" s="1">
        <v>10</v>
      </c>
      <c r="N240" s="26" t="str">
        <v>0x0:No apply
0x1:Applied</v>
      </c>
      <c r="O240" s="72" t="str">
        <v>
刹车踏板常开开关状态-制动灯开关</v>
      </c>
      <c r="P240" s="1" t="str">
        <v>0x0</v>
      </c>
      <c r="Q240" s="1" t="str">
        <v>0x0</v>
      </c>
      <c r="R240" s="7" t="str">
        <v>NA</v>
      </c>
      <c r="S240" s="292" t="str">
        <v>T</v>
      </c>
      <c r="T240" s="15"/>
      <c r="U240" s="15"/>
      <c r="V240" s="15"/>
      <c r="W240" s="15"/>
      <c r="X240" s="15"/>
      <c r="Y240" s="15"/>
      <c r="Z240" s="15"/>
      <c r="AA240" s="16"/>
      <c r="AB240" s="18"/>
      <c r="AC240" s="34"/>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row>
    <row r="241">
      <c r="A241" s="300"/>
      <c r="B241" s="21"/>
      <c r="C241" s="39" t="str">
        <v>0x117</v>
      </c>
      <c r="D241" s="21" t="str">
        <v>GasPdlPsnVd</v>
      </c>
      <c r="E241" s="1">
        <v>38</v>
      </c>
      <c r="F241" s="1">
        <v>1</v>
      </c>
      <c r="G241" s="1" t="str">
        <v>U</v>
      </c>
      <c r="H241" s="1">
        <v>1</v>
      </c>
      <c r="I241" s="1">
        <v>0</v>
      </c>
      <c r="J241" s="1">
        <v>0</v>
      </c>
      <c r="K241" s="1">
        <v>1</v>
      </c>
      <c r="L241" s="1"/>
      <c r="M241" s="1">
        <v>10</v>
      </c>
      <c r="N241" s="26" t="str">
        <v>0x0:not valid
0x1:valid</v>
      </c>
      <c r="O241" s="72" t="str">
        <v>
加速踏板开度有效位</v>
      </c>
      <c r="P241" s="1" t="str">
        <v>0x0</v>
      </c>
      <c r="Q241" s="1" t="str">
        <v>0x0</v>
      </c>
      <c r="R241" s="7" t="str">
        <v>NA</v>
      </c>
      <c r="S241" s="292" t="str">
        <v>T</v>
      </c>
      <c r="T241" s="15"/>
      <c r="U241" s="15"/>
      <c r="V241" s="15"/>
      <c r="W241" s="15"/>
      <c r="X241" s="15"/>
      <c r="Y241" s="15"/>
      <c r="Z241" s="15"/>
      <c r="AA241" s="16"/>
      <c r="AB241" s="18"/>
      <c r="AC241" s="34"/>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row>
    <row r="242">
      <c r="A242" s="300"/>
      <c r="B242" s="21"/>
      <c r="C242" s="39" t="str">
        <v>0x117</v>
      </c>
      <c r="D242" s="21" t="str">
        <v>VCU_EngSt1CheckSum</v>
      </c>
      <c r="E242" s="1">
        <v>40</v>
      </c>
      <c r="F242" s="1">
        <v>8</v>
      </c>
      <c r="G242" s="1" t="str">
        <v>U</v>
      </c>
      <c r="H242" s="1">
        <v>1</v>
      </c>
      <c r="I242" s="1">
        <v>0</v>
      </c>
      <c r="J242" s="1">
        <v>0</v>
      </c>
      <c r="K242" s="1">
        <v>255</v>
      </c>
      <c r="L242" s="1"/>
      <c r="M242" s="1">
        <v>10</v>
      </c>
      <c r="N242" s="26"/>
      <c r="O242" s="72" t="str">
        <v>checksum</v>
      </c>
      <c r="P242" s="1" t="str">
        <v>0x0</v>
      </c>
      <c r="Q242" s="1" t="str">
        <v>0x0</v>
      </c>
      <c r="R242" s="7" t="str">
        <v>NA</v>
      </c>
      <c r="S242" s="292" t="str">
        <v>T</v>
      </c>
      <c r="T242" s="15"/>
      <c r="U242" s="15"/>
      <c r="V242" s="15"/>
      <c r="W242" s="15"/>
      <c r="X242" s="15"/>
      <c r="Y242" s="15"/>
      <c r="Z242" s="15"/>
      <c r="AA242" s="16"/>
      <c r="AB242" s="18"/>
      <c r="AC242" s="34"/>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row>
    <row r="243">
      <c r="A243" s="300"/>
      <c r="B243" s="21"/>
      <c r="C243" s="39" t="str">
        <v>0x117</v>
      </c>
      <c r="D243" s="21" t="str">
        <v>GasPdlPsnRaw</v>
      </c>
      <c r="E243" s="1">
        <v>48</v>
      </c>
      <c r="F243" s="1">
        <v>8</v>
      </c>
      <c r="G243" s="1" t="str">
        <v>U</v>
      </c>
      <c r="H243" s="1">
        <v>0.3937</v>
      </c>
      <c r="I243" s="1">
        <v>0</v>
      </c>
      <c r="J243" s="1">
        <v>0</v>
      </c>
      <c r="K243" s="1">
        <v>99.9998</v>
      </c>
      <c r="L243" s="1" t="str">
        <v>%</v>
      </c>
      <c r="M243" s="1">
        <v>10</v>
      </c>
      <c r="N243" s="26"/>
      <c r="O243" s="72" t="str">
        <v>真实加速踏板开度</v>
      </c>
      <c r="P243" s="1" t="str">
        <v>0x0</v>
      </c>
      <c r="Q243" s="1" t="str">
        <v>0x0</v>
      </c>
      <c r="R243" s="7" t="str">
        <v>0xFF</v>
      </c>
      <c r="S243" s="292" t="str">
        <v>T</v>
      </c>
      <c r="T243" s="15"/>
      <c r="U243" s="15"/>
      <c r="V243" s="15"/>
      <c r="W243" s="15"/>
      <c r="X243" s="15"/>
      <c r="Y243" s="15"/>
      <c r="Z243" s="15"/>
      <c r="AA243" s="16"/>
      <c r="AB243" s="18"/>
      <c r="AC243" s="34"/>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row>
    <row r="244">
      <c r="A244" s="304" t="str">
        <v>BCM</v>
      </c>
      <c r="B244" s="21" t="str">
        <v>VCU_258</v>
      </c>
      <c r="C244" s="39" t="str">
        <v>0x258</v>
      </c>
      <c r="D244" s="21" t="str">
        <v>VCU_EngSt2MsgCounter</v>
      </c>
      <c r="E244" s="1">
        <v>4</v>
      </c>
      <c r="F244" s="7">
        <v>4</v>
      </c>
      <c r="G244" s="1" t="str">
        <v>U</v>
      </c>
      <c r="H244" s="1">
        <v>1</v>
      </c>
      <c r="I244" s="1">
        <v>0</v>
      </c>
      <c r="J244" s="1">
        <v>0</v>
      </c>
      <c r="K244" s="1">
        <v>15</v>
      </c>
      <c r="L244" s="1"/>
      <c r="M244" s="1">
        <v>50</v>
      </c>
      <c r="N244" s="75"/>
      <c r="O244" s="72" t="str">
        <v>消息计数器</v>
      </c>
      <c r="P244" s="1" t="str">
        <v>0x0</v>
      </c>
      <c r="Q244" s="1" t="str">
        <v>0x0</v>
      </c>
      <c r="R244" s="7" t="str">
        <v>NA</v>
      </c>
      <c r="S244" s="292" t="str">
        <v>T</v>
      </c>
      <c r="T244" s="20"/>
      <c r="U244" s="316"/>
      <c r="V244" s="316"/>
      <c r="W244" s="316"/>
      <c r="X244" s="316"/>
      <c r="Y244" s="316"/>
      <c r="Z244" s="316"/>
      <c r="AA244" s="16"/>
      <c r="AB244" s="18"/>
      <c r="AC244" s="34"/>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row>
    <row r="245">
      <c r="A245" s="304"/>
      <c r="B245" s="21"/>
      <c r="C245" s="39" t="str">
        <v>0x258</v>
      </c>
      <c r="D245" s="21" t="str">
        <v>Ready</v>
      </c>
      <c r="E245" s="1">
        <v>0</v>
      </c>
      <c r="F245" s="7">
        <v>1</v>
      </c>
      <c r="G245" s="1" t="str">
        <v>U</v>
      </c>
      <c r="H245" s="1">
        <v>1</v>
      </c>
      <c r="I245" s="1">
        <v>0</v>
      </c>
      <c r="J245" s="1">
        <v>0</v>
      </c>
      <c r="K245" s="1">
        <v>1</v>
      </c>
      <c r="L245" s="1"/>
      <c r="M245" s="1">
        <v>50</v>
      </c>
      <c r="N245" s="75" t="str">
        <v>0x0:OFF
0x1:ON</v>
      </c>
      <c r="O245" s="72" t="str">
        <v>运行状态</v>
      </c>
      <c r="P245" s="1" t="str">
        <v>0x0</v>
      </c>
      <c r="Q245" s="1" t="str">
        <v>0x0</v>
      </c>
      <c r="R245" s="7" t="str">
        <v>NA</v>
      </c>
      <c r="S245" s="292" t="str">
        <v>T</v>
      </c>
      <c r="T245" s="316"/>
      <c r="U245" s="316"/>
      <c r="V245" s="316"/>
      <c r="W245" s="316"/>
      <c r="X245" s="316"/>
      <c r="Y245" s="316"/>
      <c r="Z245" s="316"/>
      <c r="AA245" s="16"/>
      <c r="AB245" s="18"/>
      <c r="AC245" s="34"/>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row>
    <row r="246">
      <c r="A246" s="304"/>
      <c r="B246" s="21"/>
      <c r="C246" s="39" t="str">
        <v>0x258</v>
      </c>
      <c r="D246" s="118" t="str">
        <v>VCUKeySta</v>
      </c>
      <c r="E246" s="10">
        <v>2</v>
      </c>
      <c r="F246" s="71">
        <v>2</v>
      </c>
      <c r="G246" s="24" t="str">
        <v>U</v>
      </c>
      <c r="H246" s="1">
        <v>1</v>
      </c>
      <c r="I246" s="1">
        <v>0</v>
      </c>
      <c r="J246" s="1">
        <v>0</v>
      </c>
      <c r="K246" s="1">
        <v>3</v>
      </c>
      <c r="L246" s="71"/>
      <c r="M246" s="1">
        <v>50</v>
      </c>
      <c r="N246" s="118" t="str">
        <v>0x0:KEY OFF
0x1:KEY ON
0x2:Ready</v>
      </c>
      <c r="O246" s="118" t="str">
        <v>钥匙状态
0x0:OFF&amp;ACC档
0x1:ON档，车辆未进入READY状态
0x2:车辆的进行READY状态</v>
      </c>
      <c r="P246" s="1" t="str">
        <v>0x0</v>
      </c>
      <c r="Q246" s="1" t="str">
        <v>0x0</v>
      </c>
      <c r="R246" s="7" t="str">
        <v>NA</v>
      </c>
      <c r="S246" s="292" t="str">
        <v>T</v>
      </c>
      <c r="T246" s="316"/>
      <c r="U246" s="316"/>
      <c r="V246" s="316"/>
      <c r="W246" s="316"/>
      <c r="X246" s="316"/>
      <c r="Y246" s="316"/>
      <c r="Z246" s="316"/>
      <c r="AA246" s="16"/>
      <c r="AB246" s="18"/>
      <c r="AC246" s="34"/>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row>
    <row r="247">
      <c r="A247" s="304"/>
      <c r="B247" s="21"/>
      <c r="C247" s="39" t="str">
        <v>0x258</v>
      </c>
      <c r="D247" s="69" t="str">
        <v>GearPsn</v>
      </c>
      <c r="E247" s="1">
        <v>8</v>
      </c>
      <c r="F247" s="7">
        <v>4</v>
      </c>
      <c r="G247" s="1" t="str">
        <v>U</v>
      </c>
      <c r="H247" s="1">
        <v>1</v>
      </c>
      <c r="I247" s="1">
        <v>0</v>
      </c>
      <c r="J247" s="1">
        <v>0</v>
      </c>
      <c r="K247" s="1">
        <v>15</v>
      </c>
      <c r="L247" s="1"/>
      <c r="M247" s="1">
        <v>50</v>
      </c>
      <c r="N247" s="26" t="str">
        <v>0x0:reserved
0x1:Position P
0x2:Position R
0x3:Position N
0x4:Position D</v>
      </c>
      <c r="O247" s="72" t="str">
        <v>档位</v>
      </c>
      <c r="P247" s="1" t="str">
        <v>0x0</v>
      </c>
      <c r="Q247" s="1" t="str">
        <v>0x0</v>
      </c>
      <c r="R247" s="7" t="str">
        <v>NA</v>
      </c>
      <c r="S247" s="292" t="str">
        <v>T</v>
      </c>
      <c r="T247" s="293" t="str">
        <v>R</v>
      </c>
      <c r="U247" s="316"/>
      <c r="V247" s="316"/>
      <c r="W247" s="316"/>
      <c r="X247" s="293" t="str">
        <v>R</v>
      </c>
      <c r="Y247" s="293" t="str">
        <v>R</v>
      </c>
      <c r="Z247" s="293" t="str">
        <v>R</v>
      </c>
      <c r="AA247" s="16"/>
      <c r="AB247" s="18"/>
      <c r="AC247" s="34" t="str">
        <v>20250319，新增BSD接收</v>
      </c>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row>
    <row r="248">
      <c r="A248" s="304"/>
      <c r="B248" s="21"/>
      <c r="C248" s="39" t="str">
        <v>0x258</v>
      </c>
      <c r="D248" s="21" t="str">
        <v>IMMOFeedback</v>
      </c>
      <c r="E248" s="1">
        <v>12</v>
      </c>
      <c r="F248" s="1">
        <v>1</v>
      </c>
      <c r="G248" s="1" t="str">
        <v>U</v>
      </c>
      <c r="H248" s="1">
        <v>1</v>
      </c>
      <c r="I248" s="1">
        <v>0</v>
      </c>
      <c r="J248" s="1">
        <v>0</v>
      </c>
      <c r="K248" s="1">
        <v>1</v>
      </c>
      <c r="L248" s="1"/>
      <c r="M248" s="1">
        <v>50</v>
      </c>
      <c r="N248" s="26" t="str">
        <v>0x0:IMMO check not OK
0x1:IMMO Check OK</v>
      </c>
      <c r="O248" s="72" t="str">
        <v>IMMO认证反馈</v>
      </c>
      <c r="P248" s="1" t="str">
        <v>0x0</v>
      </c>
      <c r="Q248" s="1" t="str">
        <v>0x0</v>
      </c>
      <c r="R248" s="7" t="str">
        <v>NA</v>
      </c>
      <c r="S248" s="292" t="str">
        <v>T</v>
      </c>
      <c r="T248" s="293" t="str">
        <v>R</v>
      </c>
      <c r="U248" s="316"/>
      <c r="V248" s="316"/>
      <c r="W248" s="316"/>
      <c r="X248" s="316"/>
      <c r="Y248" s="316"/>
      <c r="Z248" s="316"/>
      <c r="AA248" s="16"/>
      <c r="AB248" s="18"/>
      <c r="AC248" s="34"/>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row>
    <row r="249">
      <c r="A249" s="304"/>
      <c r="B249" s="21"/>
      <c r="C249" s="39" t="str">
        <v>0x258</v>
      </c>
      <c r="D249" s="21" t="str">
        <v>DriveModelFd</v>
      </c>
      <c r="E249" s="1">
        <v>13</v>
      </c>
      <c r="F249" s="1">
        <v>3</v>
      </c>
      <c r="G249" s="1" t="str">
        <v>U</v>
      </c>
      <c r="H249" s="1">
        <v>1</v>
      </c>
      <c r="I249" s="1">
        <v>0</v>
      </c>
      <c r="J249" s="1">
        <v>0</v>
      </c>
      <c r="K249" s="1">
        <v>7</v>
      </c>
      <c r="L249" s="1"/>
      <c r="M249" s="1">
        <v>50</v>
      </c>
      <c r="N249" s="26" t="str">
        <v>0x0:nomal
0x1:ECO
0x2:Sport</v>
      </c>
      <c r="O249" s="72" t="str">
        <v>驾驶模式</v>
      </c>
      <c r="P249" s="1" t="str">
        <v>0x0</v>
      </c>
      <c r="Q249" s="1" t="str">
        <v>0x0</v>
      </c>
      <c r="R249" s="7" t="str">
        <v>NA</v>
      </c>
      <c r="S249" s="292" t="str">
        <v>T</v>
      </c>
      <c r="T249" s="293" t="str">
        <v>R</v>
      </c>
      <c r="U249" s="316"/>
      <c r="V249" s="316"/>
      <c r="W249" s="316"/>
      <c r="X249" s="316"/>
      <c r="Y249" s="316"/>
      <c r="Z249" s="316"/>
      <c r="AA249" s="16"/>
      <c r="AB249" s="18"/>
      <c r="AC249" s="34"/>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row>
    <row r="250">
      <c r="A250" s="304"/>
      <c r="B250" s="21"/>
      <c r="C250" s="39" t="str">
        <v>0x258</v>
      </c>
      <c r="D250" s="119" t="str">
        <v>HVACPowerlimit</v>
      </c>
      <c r="E250" s="7">
        <v>16</v>
      </c>
      <c r="F250" s="1">
        <v>4</v>
      </c>
      <c r="G250" s="1" t="str">
        <v>U</v>
      </c>
      <c r="H250" s="1">
        <v>0.5</v>
      </c>
      <c r="I250" s="1">
        <v>0</v>
      </c>
      <c r="J250" s="1">
        <v>0</v>
      </c>
      <c r="K250" s="1">
        <v>7.5</v>
      </c>
      <c r="L250" s="1" t="str">
        <v>kW</v>
      </c>
      <c r="M250" s="1">
        <v>50</v>
      </c>
      <c r="N250" s="26"/>
      <c r="O250" s="72" t="str">
        <v>空调系统功率限制</v>
      </c>
      <c r="P250" s="1" t="str">
        <v>0x0</v>
      </c>
      <c r="Q250" s="1" t="str">
        <v>0x0</v>
      </c>
      <c r="R250" s="7" t="str">
        <v>NA</v>
      </c>
      <c r="S250" s="292" t="str">
        <v>T</v>
      </c>
      <c r="T250" s="2"/>
      <c r="U250" s="316"/>
      <c r="V250" s="316"/>
      <c r="W250" s="316"/>
      <c r="X250" s="316"/>
      <c r="Y250" s="316"/>
      <c r="Z250" s="316"/>
      <c r="AA250" s="16"/>
      <c r="AB250" s="18"/>
      <c r="AC250" s="34"/>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row>
    <row r="251">
      <c r="A251" s="304"/>
      <c r="B251" s="21"/>
      <c r="C251" s="39" t="str">
        <v>0x258</v>
      </c>
      <c r="D251" s="21" t="str">
        <v>HCU_ShiftTipInfo</v>
      </c>
      <c r="E251" s="7">
        <v>20</v>
      </c>
      <c r="F251" s="1">
        <v>4</v>
      </c>
      <c r="G251" s="1" t="str">
        <v>U</v>
      </c>
      <c r="H251" s="1">
        <v>1</v>
      </c>
      <c r="I251" s="1">
        <v>0</v>
      </c>
      <c r="J251" s="1">
        <v>0</v>
      </c>
      <c r="K251" s="1">
        <v>15</v>
      </c>
      <c r="L251" s="1"/>
      <c r="M251" s="1">
        <v>50</v>
      </c>
      <c r="N251" s="26" t="str">
        <v>0x0:No tip
0x1:Press the security button when shifting
0x2:Press the brake pedal when shifting
0x3:Stop the vehicle when shifting
0x4:Please release acceleration padel when shifting
0x5:Fault,can not in P please used EPB parking
0x6:Please shift the lever to right side</v>
      </c>
      <c r="O251" s="72"/>
      <c r="P251" s="1" t="str">
        <v>0x0</v>
      </c>
      <c r="Q251" s="1" t="str">
        <v>0x0</v>
      </c>
      <c r="R251" s="7" t="str">
        <v>NA</v>
      </c>
      <c r="S251" s="292" t="str">
        <v>T</v>
      </c>
      <c r="T251" s="293" t="str">
        <v>R</v>
      </c>
      <c r="U251" s="316"/>
      <c r="V251" s="316"/>
      <c r="W251" s="316"/>
      <c r="X251" s="316"/>
      <c r="Y251" s="316"/>
      <c r="Z251" s="316"/>
      <c r="AA251" s="16"/>
      <c r="AB251" s="18"/>
      <c r="AC251" s="34"/>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row>
    <row r="252">
      <c r="A252" s="304"/>
      <c r="B252" s="21"/>
      <c r="C252" s="39" t="str">
        <v>0x258</v>
      </c>
      <c r="D252" s="21" t="str">
        <v>VacuumPressureVd</v>
      </c>
      <c r="E252" s="27">
        <v>42</v>
      </c>
      <c r="F252" s="27">
        <v>1</v>
      </c>
      <c r="G252" s="27" t="str">
        <v>U</v>
      </c>
      <c r="H252" s="1">
        <v>1</v>
      </c>
      <c r="I252" s="1">
        <v>0</v>
      </c>
      <c r="J252" s="1">
        <v>0</v>
      </c>
      <c r="K252" s="1">
        <v>1</v>
      </c>
      <c r="L252" s="27"/>
      <c r="M252" s="1">
        <v>50</v>
      </c>
      <c r="N252" s="26" t="str">
        <v>0x0:Invalid
0x1:Valid</v>
      </c>
      <c r="O252" s="21" t="str">
        <v>制动真空度有效位</v>
      </c>
      <c r="P252" s="1" t="str">
        <v>0x0</v>
      </c>
      <c r="Q252" s="1" t="str">
        <v>0x0</v>
      </c>
      <c r="R252" s="7" t="str">
        <v>NA</v>
      </c>
      <c r="S252" s="292" t="str">
        <v>T</v>
      </c>
      <c r="T252" s="316"/>
      <c r="U252" s="316"/>
      <c r="V252" s="316"/>
      <c r="W252" s="316"/>
      <c r="X252" s="316"/>
      <c r="Y252" s="316"/>
      <c r="Z252" s="316"/>
      <c r="AA252" s="16"/>
      <c r="AB252" s="18"/>
      <c r="AC252" s="34"/>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row>
    <row r="253">
      <c r="A253" s="304"/>
      <c r="B253" s="21"/>
      <c r="C253" s="39" t="str">
        <v>0x258</v>
      </c>
      <c r="D253" s="21" t="str">
        <v>VacuumPressure</v>
      </c>
      <c r="E253" s="27">
        <v>32</v>
      </c>
      <c r="F253" s="27">
        <v>10</v>
      </c>
      <c r="G253" s="27" t="str">
        <v>U</v>
      </c>
      <c r="H253" s="1">
        <v>0.2</v>
      </c>
      <c r="I253" s="1">
        <v>-108</v>
      </c>
      <c r="J253" s="1">
        <v>-108</v>
      </c>
      <c r="K253" s="1">
        <v>5</v>
      </c>
      <c r="L253" s="27" t="str">
        <v>Kpa</v>
      </c>
      <c r="M253" s="1">
        <v>50</v>
      </c>
      <c r="N253" s="26"/>
      <c r="O253" s="21" t="str">
        <v>制动真空度信号</v>
      </c>
      <c r="P253" s="1" t="str">
        <v>21C</v>
      </c>
      <c r="Q253" s="1" t="str">
        <v>NA</v>
      </c>
      <c r="R253" s="1" t="str">
        <v>3FF</v>
      </c>
      <c r="S253" s="292" t="str">
        <v>T</v>
      </c>
      <c r="T253" s="316"/>
      <c r="U253" s="316"/>
      <c r="V253" s="316"/>
      <c r="W253" s="316"/>
      <c r="X253" s="316"/>
      <c r="Y253" s="316"/>
      <c r="Z253" s="316"/>
      <c r="AA253" s="16"/>
      <c r="AB253" s="18"/>
      <c r="AC253" s="34"/>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row>
    <row r="254">
      <c r="A254" s="304"/>
      <c r="B254" s="21"/>
      <c r="C254" s="39" t="str">
        <v>0x258</v>
      </c>
      <c r="D254" s="21" t="str">
        <v>CruVehSpdVd</v>
      </c>
      <c r="E254" s="27">
        <v>41</v>
      </c>
      <c r="F254" s="27">
        <v>1</v>
      </c>
      <c r="G254" s="27" t="str">
        <v>U</v>
      </c>
      <c r="H254" s="1">
        <v>1</v>
      </c>
      <c r="I254" s="1">
        <v>0</v>
      </c>
      <c r="J254" s="1">
        <v>0</v>
      </c>
      <c r="K254" s="1">
        <v>1</v>
      </c>
      <c r="L254" s="27"/>
      <c r="M254" s="1">
        <v>50</v>
      </c>
      <c r="N254" s="26" t="str">
        <v>0x0:Not Valid
0x1:Valid</v>
      </c>
      <c r="O254" s="21" t="str">
        <v>车辆巡航速度有效位</v>
      </c>
      <c r="P254" s="1">
        <v>0</v>
      </c>
      <c r="Q254" s="1">
        <v>0</v>
      </c>
      <c r="R254" s="1" t="str">
        <v>NA</v>
      </c>
      <c r="S254" s="292" t="str">
        <v>T</v>
      </c>
      <c r="T254" s="293" t="str">
        <v>R</v>
      </c>
      <c r="U254" s="316"/>
      <c r="V254" s="316"/>
      <c r="W254" s="316"/>
      <c r="X254" s="316"/>
      <c r="Y254" s="316"/>
      <c r="Z254" s="316"/>
      <c r="AA254" s="16"/>
      <c r="AB254" s="18"/>
      <c r="AC254" s="34"/>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row>
    <row r="255">
      <c r="A255" s="304"/>
      <c r="B255" s="21"/>
      <c r="C255" s="39" t="str">
        <v>0x258</v>
      </c>
      <c r="D255" s="21" t="str">
        <v>HVACHVforbidden</v>
      </c>
      <c r="E255" s="27">
        <v>43</v>
      </c>
      <c r="F255" s="27">
        <v>1</v>
      </c>
      <c r="G255" s="27" t="str">
        <v>U</v>
      </c>
      <c r="H255" s="1">
        <v>1</v>
      </c>
      <c r="I255" s="1">
        <v>0</v>
      </c>
      <c r="J255" s="1">
        <v>0</v>
      </c>
      <c r="K255" s="1">
        <v>1</v>
      </c>
      <c r="L255" s="27"/>
      <c r="M255" s="1">
        <v>50</v>
      </c>
      <c r="N255" s="26" t="str">
        <v>0x0:NO forbidden
0x1:Forbidden</v>
      </c>
      <c r="O255" s="21" t="str">
        <v>空调系统高压禁止</v>
      </c>
      <c r="P255" s="1" t="str">
        <v>0x0</v>
      </c>
      <c r="Q255" s="1" t="str">
        <v>0x0</v>
      </c>
      <c r="R255" s="7" t="str">
        <v>NA</v>
      </c>
      <c r="S255" s="292" t="str">
        <v>T</v>
      </c>
      <c r="T255" s="316"/>
      <c r="U255" s="316"/>
      <c r="V255" s="316"/>
      <c r="W255" s="316"/>
      <c r="X255" s="316"/>
      <c r="Y255" s="316"/>
      <c r="Z255" s="316"/>
      <c r="AA255" s="16"/>
      <c r="AB255" s="18"/>
      <c r="AC255" s="34"/>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row>
    <row r="256">
      <c r="A256" s="304"/>
      <c r="B256" s="21"/>
      <c r="C256" s="39" t="str">
        <v>0x258</v>
      </c>
      <c r="D256" s="98" t="str">
        <v>BrkBkEgyFd</v>
      </c>
      <c r="E256" s="7">
        <v>44</v>
      </c>
      <c r="F256" s="7">
        <v>3</v>
      </c>
      <c r="G256" s="70" t="str">
        <v>U</v>
      </c>
      <c r="H256" s="1">
        <v>1</v>
      </c>
      <c r="I256" s="1">
        <v>0</v>
      </c>
      <c r="J256" s="1">
        <v>0</v>
      </c>
      <c r="K256" s="1">
        <v>7</v>
      </c>
      <c r="L256" s="7"/>
      <c r="M256" s="1">
        <v>50</v>
      </c>
      <c r="N256" s="69" t="str">
        <v>0x0:Normal
0x1:OFF
0x2:Low
0x3:High</v>
      </c>
      <c r="O256" s="69" t="str">
        <v>滑行能量回收设置反馈</v>
      </c>
      <c r="P256" s="1" t="str">
        <v>0x0</v>
      </c>
      <c r="Q256" s="1" t="str">
        <v>0x0</v>
      </c>
      <c r="R256" s="7" t="str">
        <v>NA</v>
      </c>
      <c r="S256" s="292" t="str">
        <v>T</v>
      </c>
      <c r="T256" s="293" t="str">
        <v>R</v>
      </c>
      <c r="U256" s="316"/>
      <c r="V256" s="316"/>
      <c r="W256" s="316"/>
      <c r="X256" s="316"/>
      <c r="Y256" s="316"/>
      <c r="Z256" s="316"/>
      <c r="AA256" s="16"/>
      <c r="AB256" s="18"/>
      <c r="AC256" s="34"/>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row>
    <row r="257">
      <c r="A257" s="304"/>
      <c r="B257" s="21"/>
      <c r="C257" s="39" t="str">
        <v>0x258</v>
      </c>
      <c r="D257" s="98" t="str">
        <v>VCUBrakelightReq</v>
      </c>
      <c r="E257" s="7">
        <v>47</v>
      </c>
      <c r="F257" s="7">
        <v>1</v>
      </c>
      <c r="G257" s="27" t="str">
        <v>U</v>
      </c>
      <c r="H257" s="1">
        <v>1</v>
      </c>
      <c r="I257" s="1">
        <v>0</v>
      </c>
      <c r="J257" s="1">
        <v>0</v>
      </c>
      <c r="K257" s="1">
        <v>1</v>
      </c>
      <c r="L257" s="27"/>
      <c r="M257" s="1">
        <v>50</v>
      </c>
      <c r="N257" s="26" t="str">
        <v>0x0:NO request
0x1:Request</v>
      </c>
      <c r="O257" s="69" t="str">
        <v>点亮制动灯请求</v>
      </c>
      <c r="P257" s="1" t="str">
        <v>0x0</v>
      </c>
      <c r="Q257" s="1" t="str">
        <v>0x0</v>
      </c>
      <c r="R257" s="7" t="str">
        <v>NA</v>
      </c>
      <c r="S257" s="292" t="str">
        <v>T</v>
      </c>
      <c r="T257" s="2"/>
      <c r="U257" s="316"/>
      <c r="V257" s="316"/>
      <c r="W257" s="316"/>
      <c r="X257" s="316"/>
      <c r="Y257" s="316"/>
      <c r="Z257" s="316"/>
      <c r="AA257" s="16"/>
      <c r="AB257" s="18"/>
      <c r="AC257" s="328"/>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row>
    <row r="258">
      <c r="A258" s="304"/>
      <c r="B258" s="21"/>
      <c r="C258" s="39" t="str">
        <v>0x258</v>
      </c>
      <c r="D258" s="21" t="str">
        <v>CruVehSpd</v>
      </c>
      <c r="E258" s="27">
        <v>48</v>
      </c>
      <c r="F258" s="27">
        <v>9</v>
      </c>
      <c r="G258" s="27" t="str">
        <v>U</v>
      </c>
      <c r="H258" s="1">
        <v>1</v>
      </c>
      <c r="I258" s="1">
        <v>0</v>
      </c>
      <c r="J258" s="1">
        <v>0</v>
      </c>
      <c r="K258" s="1">
        <v>300</v>
      </c>
      <c r="L258" s="27" t="str">
        <v>km/h</v>
      </c>
      <c r="M258" s="1">
        <v>50</v>
      </c>
      <c r="N258" s="30" t="str">
        <v>0x0:km/h (0x0 - 0x12C)</v>
      </c>
      <c r="O258" s="21" t="str">
        <v>车辆巡航速度</v>
      </c>
      <c r="P258" s="1">
        <v>0</v>
      </c>
      <c r="Q258" s="1">
        <v>0</v>
      </c>
      <c r="R258" s="1" t="str">
        <v>&gt;0x12C</v>
      </c>
      <c r="S258" s="292" t="str">
        <v>T</v>
      </c>
      <c r="T258" s="293" t="str">
        <v>R</v>
      </c>
      <c r="U258" s="316"/>
      <c r="V258" s="316"/>
      <c r="W258" s="316"/>
      <c r="X258" s="316"/>
      <c r="Y258" s="316"/>
      <c r="Z258" s="316"/>
      <c r="AA258" s="16"/>
      <c r="AB258" s="18"/>
      <c r="AC258" s="34"/>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row>
    <row r="259">
      <c r="A259" s="304"/>
      <c r="B259" s="21"/>
      <c r="C259" s="39" t="str">
        <v>0x258</v>
      </c>
      <c r="D259" s="21" t="str">
        <v>VCU_258CheckSum</v>
      </c>
      <c r="E259" s="1">
        <v>56</v>
      </c>
      <c r="F259" s="7">
        <v>8</v>
      </c>
      <c r="G259" s="1" t="str">
        <v>U</v>
      </c>
      <c r="H259" s="1">
        <v>1</v>
      </c>
      <c r="I259" s="1">
        <v>0</v>
      </c>
      <c r="J259" s="1">
        <v>0</v>
      </c>
      <c r="K259" s="1">
        <v>255</v>
      </c>
      <c r="L259" s="1"/>
      <c r="M259" s="1">
        <v>50</v>
      </c>
      <c r="N259" s="26"/>
      <c r="O259" s="72"/>
      <c r="P259" s="1" t="str">
        <v>0x0</v>
      </c>
      <c r="Q259" s="1" t="str">
        <v>0x0</v>
      </c>
      <c r="R259" s="7" t="str">
        <v>NA</v>
      </c>
      <c r="S259" s="292" t="str">
        <v>T</v>
      </c>
      <c r="T259" s="20"/>
      <c r="U259" s="316"/>
      <c r="V259" s="316"/>
      <c r="W259" s="316"/>
      <c r="X259" s="316"/>
      <c r="Y259" s="316"/>
      <c r="Z259" s="316"/>
      <c r="AA259" s="16"/>
      <c r="AB259" s="18"/>
      <c r="AC259" s="34"/>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row>
    <row r="260">
      <c r="A260" s="71" t="str">
        <v>BCM</v>
      </c>
      <c r="B260" s="71" t="str">
        <v>VCU_339</v>
      </c>
      <c r="C260" s="71" t="str">
        <v>0x339</v>
      </c>
      <c r="D260" s="21" t="str">
        <v>VCU_339sgCounter</v>
      </c>
      <c r="E260" s="2">
        <v>0</v>
      </c>
      <c r="F260" s="1">
        <v>4</v>
      </c>
      <c r="G260" s="1" t="str">
        <v>U</v>
      </c>
      <c r="H260" s="1">
        <v>1</v>
      </c>
      <c r="I260" s="1">
        <v>0</v>
      </c>
      <c r="J260" s="1">
        <v>0</v>
      </c>
      <c r="K260" s="1">
        <v>15</v>
      </c>
      <c r="L260" s="1"/>
      <c r="M260" s="1">
        <v>100</v>
      </c>
      <c r="N260" s="26"/>
      <c r="O260" s="69" t="str">
        <v>Rolling counter信号，每个发送周期加1，循环计数，0到15循环</v>
      </c>
      <c r="P260" s="1" t="str">
        <v>0x0</v>
      </c>
      <c r="Q260" s="1" t="str">
        <v>0x0</v>
      </c>
      <c r="R260" s="7" t="str">
        <v>NA</v>
      </c>
      <c r="S260" s="292" t="str">
        <v>T</v>
      </c>
      <c r="T260" s="20"/>
      <c r="U260" s="316"/>
      <c r="V260" s="316"/>
      <c r="W260" s="316"/>
      <c r="X260" s="316"/>
      <c r="Y260" s="316"/>
      <c r="Z260" s="316"/>
      <c r="AA260" s="16"/>
      <c r="AB260" s="18"/>
      <c r="AC260" s="34"/>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row>
    <row r="261">
      <c r="A261" s="71"/>
      <c r="B261" s="71"/>
      <c r="C261" s="71" t="str">
        <v>0x339</v>
      </c>
      <c r="D261" s="21" t="str">
        <v>VCU_339Checksum</v>
      </c>
      <c r="E261" s="1">
        <v>8</v>
      </c>
      <c r="F261" s="1">
        <v>8</v>
      </c>
      <c r="G261" s="1" t="str">
        <v>U</v>
      </c>
      <c r="H261" s="1">
        <v>1</v>
      </c>
      <c r="I261" s="1">
        <v>0</v>
      </c>
      <c r="J261" s="1">
        <v>0</v>
      </c>
      <c r="K261" s="1">
        <v>255</v>
      </c>
      <c r="L261" s="1"/>
      <c r="M261" s="1">
        <v>100</v>
      </c>
      <c r="N261" s="26"/>
      <c r="O261" s="21" t="str">
        <v>按照JAC checksum规范</v>
      </c>
      <c r="P261" s="1" t="str">
        <v>0x0</v>
      </c>
      <c r="Q261" s="1" t="str">
        <v>0x0</v>
      </c>
      <c r="R261" s="7" t="str">
        <v>NA</v>
      </c>
      <c r="S261" s="292" t="str">
        <v>T</v>
      </c>
      <c r="T261" s="20"/>
      <c r="U261" s="316"/>
      <c r="V261" s="316"/>
      <c r="W261" s="316"/>
      <c r="X261" s="316"/>
      <c r="Y261" s="316"/>
      <c r="Z261" s="316"/>
      <c r="AA261" s="16"/>
      <c r="AB261" s="18"/>
      <c r="AC261" s="34"/>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row>
    <row r="262">
      <c r="A262" s="71"/>
      <c r="B262" s="71"/>
      <c r="C262" s="71" t="str">
        <v>0x339</v>
      </c>
      <c r="D262" s="118" t="str">
        <v>OptPow</v>
      </c>
      <c r="E262" s="10">
        <v>16</v>
      </c>
      <c r="F262" s="71">
        <v>8</v>
      </c>
      <c r="G262" s="24" t="str">
        <v>U</v>
      </c>
      <c r="H262" s="1">
        <v>1</v>
      </c>
      <c r="I262" s="1">
        <v>-40</v>
      </c>
      <c r="J262" s="1">
        <v>-40</v>
      </c>
      <c r="K262" s="1">
        <v>214</v>
      </c>
      <c r="L262" s="71" t="str">
        <v>kW</v>
      </c>
      <c r="M262" s="1">
        <v>100</v>
      </c>
      <c r="N262" s="159"/>
      <c r="O262" s="118" t="str">
        <v>功率数值</v>
      </c>
      <c r="P262" s="1" t="str">
        <v>0x0</v>
      </c>
      <c r="Q262" s="1" t="str">
        <v>0x0</v>
      </c>
      <c r="R262" s="7" t="str">
        <v>0xFF</v>
      </c>
      <c r="S262" s="292" t="str">
        <v>T</v>
      </c>
      <c r="T262" s="293" t="str">
        <v>R</v>
      </c>
      <c r="U262" s="2"/>
      <c r="V262" s="316"/>
      <c r="W262" s="316"/>
      <c r="X262" s="316"/>
      <c r="Y262" s="316"/>
      <c r="Z262" s="316"/>
      <c r="AA262" s="16"/>
      <c r="AB262" s="18"/>
      <c r="AC262" s="34"/>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row>
    <row r="263">
      <c r="A263" s="71"/>
      <c r="B263" s="71"/>
      <c r="C263" s="71" t="str">
        <v>0x339</v>
      </c>
      <c r="D263" s="118" t="str">
        <v>HVBTpt</v>
      </c>
      <c r="E263" s="10">
        <v>24</v>
      </c>
      <c r="F263" s="71">
        <v>8</v>
      </c>
      <c r="G263" s="24" t="str">
        <v>U</v>
      </c>
      <c r="H263" s="1">
        <v>1</v>
      </c>
      <c r="I263" s="1">
        <v>-50</v>
      </c>
      <c r="J263" s="1">
        <v>-50</v>
      </c>
      <c r="K263" s="1">
        <v>200</v>
      </c>
      <c r="L263" s="24" t="str">
        <v>℃</v>
      </c>
      <c r="M263" s="1">
        <v>100</v>
      </c>
      <c r="N263" s="159"/>
      <c r="O263" s="118" t="str">
        <v>电池温度</v>
      </c>
      <c r="P263" s="1" t="str">
        <v>0x0</v>
      </c>
      <c r="Q263" s="1" t="str">
        <v>0x0</v>
      </c>
      <c r="R263" s="7" t="str" xml:space="preserve">
        <v>FF </v>
      </c>
      <c r="S263" s="292" t="str">
        <v>T</v>
      </c>
      <c r="T263" s="293" t="str">
        <v>R</v>
      </c>
      <c r="U263" s="316"/>
      <c r="V263" s="316"/>
      <c r="W263" s="316"/>
      <c r="X263" s="316"/>
      <c r="Y263" s="316"/>
      <c r="Z263" s="316"/>
      <c r="AA263" s="16"/>
      <c r="AB263" s="18"/>
      <c r="AC263" s="34"/>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row>
    <row r="264">
      <c r="A264" s="71"/>
      <c r="B264" s="71"/>
      <c r="C264" s="71" t="str">
        <v>0x339</v>
      </c>
      <c r="D264" s="21" t="str">
        <v>HVBSOCI</v>
      </c>
      <c r="E264" s="1">
        <v>32</v>
      </c>
      <c r="F264" s="71">
        <v>8</v>
      </c>
      <c r="G264" s="24" t="str">
        <v>U</v>
      </c>
      <c r="H264" s="1">
        <v>0.5</v>
      </c>
      <c r="I264" s="1">
        <v>0</v>
      </c>
      <c r="J264" s="1">
        <v>0</v>
      </c>
      <c r="K264" s="1">
        <v>100</v>
      </c>
      <c r="L264" s="1" t="str">
        <v>%</v>
      </c>
      <c r="M264" s="1">
        <v>100</v>
      </c>
      <c r="N264" s="26"/>
      <c r="O264" s="1" t="str">
        <v>电池SOC</v>
      </c>
      <c r="P264" s="1" t="str">
        <v>0x0</v>
      </c>
      <c r="Q264" s="1" t="str">
        <v>0x0</v>
      </c>
      <c r="R264" s="7" t="str">
        <v>NA</v>
      </c>
      <c r="S264" s="292" t="str">
        <v>T</v>
      </c>
      <c r="T264" s="293" t="str">
        <v>R</v>
      </c>
      <c r="U264" s="2"/>
      <c r="V264" s="316"/>
      <c r="W264" s="316"/>
      <c r="X264" s="316"/>
      <c r="Y264" s="316"/>
      <c r="Z264" s="316"/>
      <c r="AA264" s="16"/>
      <c r="AB264" s="18"/>
      <c r="AC264" s="34"/>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row>
    <row r="265">
      <c r="A265" s="71"/>
      <c r="B265" s="71"/>
      <c r="C265" s="71" t="str">
        <v>0x339</v>
      </c>
      <c r="D265" s="21" t="str">
        <v>EgyFlowSta</v>
      </c>
      <c r="E265" s="1">
        <v>44</v>
      </c>
      <c r="F265" s="1">
        <v>4</v>
      </c>
      <c r="G265" s="1" t="str">
        <v>U</v>
      </c>
      <c r="H265" s="1">
        <v>1</v>
      </c>
      <c r="I265" s="1">
        <v>0</v>
      </c>
      <c r="J265" s="1">
        <v>0</v>
      </c>
      <c r="K265" s="1">
        <v>15</v>
      </c>
      <c r="L265" s="1"/>
      <c r="M265" s="1">
        <v>100</v>
      </c>
      <c r="N265" s="18" t="str">
        <v>0x0:Stoped
0x1:Drive
0x2:Recycling</v>
      </c>
      <c r="O265" s="1" t="str">
        <v>能量流状态</v>
      </c>
      <c r="P265" s="1" t="str">
        <v>0x0</v>
      </c>
      <c r="Q265" s="1" t="str">
        <v>0x0</v>
      </c>
      <c r="R265" s="7" t="str">
        <v>NA</v>
      </c>
      <c r="S265" s="292" t="str">
        <v>T</v>
      </c>
      <c r="T265" s="293" t="str">
        <v>R</v>
      </c>
      <c r="U265" s="316"/>
      <c r="V265" s="316"/>
      <c r="W265" s="316"/>
      <c r="X265" s="316"/>
      <c r="Y265" s="316"/>
      <c r="Z265" s="316"/>
      <c r="AA265" s="16"/>
      <c r="AB265" s="18"/>
      <c r="AC265" s="34"/>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row>
    <row r="266">
      <c r="A266" s="71"/>
      <c r="B266" s="71"/>
      <c r="C266" s="71" t="str">
        <v>0x339</v>
      </c>
      <c r="D266" s="118" t="str">
        <v>ReadyInd</v>
      </c>
      <c r="E266" s="71">
        <v>48</v>
      </c>
      <c r="F266" s="71">
        <v>1</v>
      </c>
      <c r="G266" s="24" t="str">
        <v>U</v>
      </c>
      <c r="H266" s="1">
        <v>1</v>
      </c>
      <c r="I266" s="1">
        <v>0</v>
      </c>
      <c r="J266" s="1">
        <v>0</v>
      </c>
      <c r="K266" s="1">
        <v>1</v>
      </c>
      <c r="L266" s="71"/>
      <c r="M266" s="1">
        <v>100</v>
      </c>
      <c r="N266" s="118" t="str">
        <v>0x0:OFF
0x1:ON
</v>
      </c>
      <c r="O266" s="118" t="str">
        <v>READY指示灯</v>
      </c>
      <c r="P266" s="1" t="str">
        <v>0x0</v>
      </c>
      <c r="Q266" s="1" t="str">
        <v>0x0</v>
      </c>
      <c r="R266" s="7" t="str">
        <v>NA</v>
      </c>
      <c r="S266" s="292" t="str">
        <v>T</v>
      </c>
      <c r="T266" s="293" t="str">
        <v>R</v>
      </c>
      <c r="U266" s="316"/>
      <c r="V266" s="316"/>
      <c r="W266" s="316"/>
      <c r="X266" s="316"/>
      <c r="Y266" s="316"/>
      <c r="Z266" s="316"/>
      <c r="AA266" s="16"/>
      <c r="AB266" s="18"/>
      <c r="AC266" s="34"/>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row>
    <row r="267">
      <c r="A267" s="71"/>
      <c r="B267" s="71"/>
      <c r="C267" s="71" t="str">
        <v>0x339</v>
      </c>
      <c r="D267" s="5" t="str">
        <v>ChgLineInd</v>
      </c>
      <c r="E267" s="4">
        <v>49</v>
      </c>
      <c r="F267" s="4">
        <v>1</v>
      </c>
      <c r="G267" s="8" t="str">
        <v>U</v>
      </c>
      <c r="H267" s="1">
        <v>1</v>
      </c>
      <c r="I267" s="1">
        <v>0</v>
      </c>
      <c r="J267" s="1">
        <v>0</v>
      </c>
      <c r="K267" s="1">
        <v>1</v>
      </c>
      <c r="L267" s="4"/>
      <c r="M267" s="1">
        <v>100</v>
      </c>
      <c r="N267" s="5" t="str">
        <v>0x0:OFF
0x1:ON
</v>
      </c>
      <c r="O267" s="5" t="str">
        <v>充电线连接指示灯</v>
      </c>
      <c r="P267" s="1" t="str">
        <v>0x0</v>
      </c>
      <c r="Q267" s="1" t="str">
        <v>0x0</v>
      </c>
      <c r="R267" s="7" t="str">
        <v>NA</v>
      </c>
      <c r="S267" s="292" t="str">
        <v>T</v>
      </c>
      <c r="T267" s="293" t="str">
        <v>R</v>
      </c>
      <c r="U267" s="316"/>
      <c r="V267" s="316"/>
      <c r="W267" s="316"/>
      <c r="X267" s="316"/>
      <c r="Y267" s="316"/>
      <c r="Z267" s="316"/>
      <c r="AA267" s="16"/>
      <c r="AB267" s="18"/>
      <c r="AC267" s="34"/>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row>
    <row r="268">
      <c r="A268" s="71"/>
      <c r="B268" s="71"/>
      <c r="C268" s="71" t="str">
        <v>0x339</v>
      </c>
      <c r="D268" s="118" t="str">
        <v>TMFltInd</v>
      </c>
      <c r="E268" s="71">
        <v>50</v>
      </c>
      <c r="F268" s="71">
        <v>1</v>
      </c>
      <c r="G268" s="24" t="str">
        <v>U</v>
      </c>
      <c r="H268" s="1">
        <v>1</v>
      </c>
      <c r="I268" s="1">
        <v>0</v>
      </c>
      <c r="J268" s="1">
        <v>0</v>
      </c>
      <c r="K268" s="1">
        <v>1</v>
      </c>
      <c r="L268" s="71"/>
      <c r="M268" s="1">
        <v>100</v>
      </c>
      <c r="N268" s="118" t="str">
        <v>0x0:OFF
0x1:ON
</v>
      </c>
      <c r="O268" s="118" t="str">
        <v>电机故障警示灯</v>
      </c>
      <c r="P268" s="1" t="str">
        <v>0x0</v>
      </c>
      <c r="Q268" s="1" t="str">
        <v>0x0</v>
      </c>
      <c r="R268" s="7" t="str">
        <v>NA</v>
      </c>
      <c r="S268" s="292" t="str">
        <v>T</v>
      </c>
      <c r="T268" s="293" t="str">
        <v>R</v>
      </c>
      <c r="U268" s="316"/>
      <c r="V268" s="316"/>
      <c r="W268" s="316"/>
      <c r="X268" s="316"/>
      <c r="Y268" s="316"/>
      <c r="Z268" s="316"/>
      <c r="AA268" s="16"/>
      <c r="AB268" s="18"/>
      <c r="AC268" s="34"/>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row>
    <row r="269">
      <c r="A269" s="71"/>
      <c r="B269" s="71"/>
      <c r="C269" s="71" t="str">
        <v>0x339</v>
      </c>
      <c r="D269" s="5" t="str">
        <v>LVBFltInd</v>
      </c>
      <c r="E269" s="4">
        <v>51</v>
      </c>
      <c r="F269" s="4">
        <v>1</v>
      </c>
      <c r="G269" s="8" t="str">
        <v>U</v>
      </c>
      <c r="H269" s="1">
        <v>1</v>
      </c>
      <c r="I269" s="1">
        <v>0</v>
      </c>
      <c r="J269" s="1">
        <v>0</v>
      </c>
      <c r="K269" s="1">
        <v>1</v>
      </c>
      <c r="L269" s="4"/>
      <c r="M269" s="1">
        <v>100</v>
      </c>
      <c r="N269" s="5" t="str">
        <v>0x0:OFF
0x1:ON
</v>
      </c>
      <c r="O269" s="5" t="str">
        <v>12V电池故障警示灯</v>
      </c>
      <c r="P269" s="1" t="str">
        <v>0x0</v>
      </c>
      <c r="Q269" s="1" t="str">
        <v>0x0</v>
      </c>
      <c r="R269" s="7" t="str">
        <v>NA</v>
      </c>
      <c r="S269" s="292" t="str">
        <v>T</v>
      </c>
      <c r="T269" s="293" t="str">
        <v>R</v>
      </c>
      <c r="U269" s="316"/>
      <c r="V269" s="316"/>
      <c r="W269" s="316"/>
      <c r="X269" s="316"/>
      <c r="Y269" s="316"/>
      <c r="Z269" s="316"/>
      <c r="AA269" s="16"/>
      <c r="AB269" s="18"/>
      <c r="AC269" s="34"/>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row>
    <row r="270">
      <c r="A270" s="71"/>
      <c r="B270" s="71"/>
      <c r="C270" s="71" t="str">
        <v>0x339</v>
      </c>
      <c r="D270" s="118" t="str">
        <v>VCUFltInd</v>
      </c>
      <c r="E270" s="71">
        <v>54</v>
      </c>
      <c r="F270" s="71">
        <v>2</v>
      </c>
      <c r="G270" s="24" t="str">
        <v>U</v>
      </c>
      <c r="H270" s="1">
        <v>1</v>
      </c>
      <c r="I270" s="1">
        <v>0</v>
      </c>
      <c r="J270" s="1">
        <v>0</v>
      </c>
      <c r="K270" s="1">
        <v>3</v>
      </c>
      <c r="L270" s="71"/>
      <c r="M270" s="1">
        <v>100</v>
      </c>
      <c r="N270" s="118" t="str">
        <v>0x0:OFF
0x1:ON
0x2:flashing
</v>
      </c>
      <c r="O270" s="118" t="str">
        <v>系统故障警示灯</v>
      </c>
      <c r="P270" s="1" t="str">
        <v>0x0</v>
      </c>
      <c r="Q270" s="1" t="str">
        <v>0x0</v>
      </c>
      <c r="R270" s="7" t="str">
        <v>NA</v>
      </c>
      <c r="S270" s="292" t="str">
        <v>T</v>
      </c>
      <c r="T270" s="293" t="str">
        <v>R</v>
      </c>
      <c r="U270" s="316"/>
      <c r="V270" s="316"/>
      <c r="W270" s="316"/>
      <c r="X270" s="316"/>
      <c r="Y270" s="316"/>
      <c r="Z270" s="316"/>
      <c r="AA270" s="16"/>
      <c r="AB270" s="18"/>
      <c r="AC270" s="34"/>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row>
    <row r="271">
      <c r="A271" s="71"/>
      <c r="B271" s="71"/>
      <c r="C271" s="71" t="str">
        <v>0x339</v>
      </c>
      <c r="D271" s="5" t="str">
        <v>SOCLowInd</v>
      </c>
      <c r="E271" s="4">
        <v>56</v>
      </c>
      <c r="F271" s="4">
        <v>1</v>
      </c>
      <c r="G271" s="8" t="str">
        <v>U</v>
      </c>
      <c r="H271" s="1">
        <v>1</v>
      </c>
      <c r="I271" s="1">
        <v>0</v>
      </c>
      <c r="J271" s="1">
        <v>0</v>
      </c>
      <c r="K271" s="1">
        <v>1</v>
      </c>
      <c r="L271" s="4"/>
      <c r="M271" s="1">
        <v>100</v>
      </c>
      <c r="N271" s="5" t="str">
        <v>0x0:OFF
0x1:ON</v>
      </c>
      <c r="O271" s="5" t="str">
        <v>低电荷报警（仪表接收）</v>
      </c>
      <c r="P271" s="1" t="str">
        <v>0x0</v>
      </c>
      <c r="Q271" s="1" t="str">
        <v>0x0</v>
      </c>
      <c r="R271" s="7" t="str">
        <v>NA</v>
      </c>
      <c r="S271" s="292" t="str">
        <v>T</v>
      </c>
      <c r="T271" s="293" t="str">
        <v>R</v>
      </c>
      <c r="U271" s="316"/>
      <c r="V271" s="316"/>
      <c r="W271" s="316"/>
      <c r="X271" s="316"/>
      <c r="Y271" s="316"/>
      <c r="Z271" s="316"/>
      <c r="AA271" s="16"/>
      <c r="AB271" s="18"/>
      <c r="AC271" s="34"/>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row>
    <row r="272">
      <c r="A272" s="71"/>
      <c r="B272" s="71"/>
      <c r="C272" s="71" t="str">
        <v>0x339</v>
      </c>
      <c r="D272" s="118" t="str">
        <v>HVBFltInd</v>
      </c>
      <c r="E272" s="71">
        <v>59</v>
      </c>
      <c r="F272" s="71">
        <v>1</v>
      </c>
      <c r="G272" s="24" t="str">
        <v>U</v>
      </c>
      <c r="H272" s="1">
        <v>1</v>
      </c>
      <c r="I272" s="1">
        <v>0</v>
      </c>
      <c r="J272" s="1">
        <v>0</v>
      </c>
      <c r="K272" s="1">
        <v>1</v>
      </c>
      <c r="L272" s="71"/>
      <c r="M272" s="1">
        <v>100</v>
      </c>
      <c r="N272" s="118" t="str">
        <v>0x0:OFF
0x1:ON
</v>
      </c>
      <c r="O272" s="118" t="str">
        <v>动力电池故障警示灯</v>
      </c>
      <c r="P272" s="1" t="str">
        <v>0x0</v>
      </c>
      <c r="Q272" s="1" t="str">
        <v>0x0</v>
      </c>
      <c r="R272" s="7" t="str">
        <v>NA</v>
      </c>
      <c r="S272" s="292" t="str">
        <v>T</v>
      </c>
      <c r="T272" s="293" t="str">
        <v>R</v>
      </c>
      <c r="U272" s="316"/>
      <c r="V272" s="316"/>
      <c r="W272" s="316"/>
      <c r="X272" s="316"/>
      <c r="Y272" s="316"/>
      <c r="Z272" s="316"/>
      <c r="AA272" s="16"/>
      <c r="AB272" s="18"/>
      <c r="AC272" s="34"/>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row>
    <row r="273">
      <c r="A273" s="71"/>
      <c r="B273" s="71"/>
      <c r="C273" s="71" t="str">
        <v>0x339</v>
      </c>
      <c r="D273" s="118" t="str">
        <v>lmtPowInd</v>
      </c>
      <c r="E273" s="71">
        <v>61</v>
      </c>
      <c r="F273" s="71">
        <v>1</v>
      </c>
      <c r="G273" s="24" t="str">
        <v>U</v>
      </c>
      <c r="H273" s="1">
        <v>1</v>
      </c>
      <c r="I273" s="1">
        <v>0</v>
      </c>
      <c r="J273" s="1">
        <v>0</v>
      </c>
      <c r="K273" s="1">
        <v>1</v>
      </c>
      <c r="L273" s="71"/>
      <c r="M273" s="1">
        <v>100</v>
      </c>
      <c r="N273" s="118" t="str">
        <v>0x0:OFF
0x1:ON
</v>
      </c>
      <c r="O273" s="118" t="str">
        <v>限功率指示灯</v>
      </c>
      <c r="P273" s="1" t="str">
        <v>0x0</v>
      </c>
      <c r="Q273" s="1" t="str">
        <v>0x0</v>
      </c>
      <c r="R273" s="7" t="str">
        <v>NA</v>
      </c>
      <c r="S273" s="292" t="str">
        <v>T</v>
      </c>
      <c r="T273" s="293" t="str">
        <v>R</v>
      </c>
      <c r="U273" s="316"/>
      <c r="V273" s="316"/>
      <c r="W273" s="316"/>
      <c r="X273" s="316"/>
      <c r="Y273" s="316"/>
      <c r="Z273" s="316"/>
      <c r="AA273" s="16"/>
      <c r="AB273" s="18"/>
      <c r="AC273" s="34"/>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row>
    <row r="274">
      <c r="A274" s="71"/>
      <c r="B274" s="71"/>
      <c r="C274" s="71" t="str">
        <v>0x339</v>
      </c>
      <c r="D274" s="118" t="str">
        <v>ChgStsInd</v>
      </c>
      <c r="E274" s="71">
        <v>62</v>
      </c>
      <c r="F274" s="71">
        <v>1</v>
      </c>
      <c r="G274" s="24" t="str">
        <v>U</v>
      </c>
      <c r="H274" s="1">
        <v>1</v>
      </c>
      <c r="I274" s="1">
        <v>0</v>
      </c>
      <c r="J274" s="1">
        <v>0</v>
      </c>
      <c r="K274" s="1">
        <v>1</v>
      </c>
      <c r="L274" s="71"/>
      <c r="M274" s="1">
        <v>100</v>
      </c>
      <c r="N274" s="118" t="str">
        <v>0x0:OFF
0x1:ON
</v>
      </c>
      <c r="O274" s="118" t="str">
        <v>充电状态指示灯</v>
      </c>
      <c r="P274" s="1" t="str">
        <v>0x0</v>
      </c>
      <c r="Q274" s="1" t="str">
        <v>0x0</v>
      </c>
      <c r="R274" s="7" t="str">
        <v>NA</v>
      </c>
      <c r="S274" s="292" t="str">
        <v>T</v>
      </c>
      <c r="T274" s="293" t="str">
        <v>R</v>
      </c>
      <c r="U274" s="316"/>
      <c r="V274" s="316"/>
      <c r="W274" s="316"/>
      <c r="X274" s="316"/>
      <c r="Y274" s="316"/>
      <c r="Z274" s="316"/>
      <c r="AA274" s="16"/>
      <c r="AB274" s="18"/>
      <c r="AC274" s="34"/>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row>
    <row r="275">
      <c r="A275" s="71"/>
      <c r="B275" s="71"/>
      <c r="C275" s="71" t="str">
        <v>0x339</v>
      </c>
      <c r="D275" s="118" t="str">
        <v>HVBCutInd</v>
      </c>
      <c r="E275" s="71">
        <v>63</v>
      </c>
      <c r="F275" s="71">
        <v>1</v>
      </c>
      <c r="G275" s="24" t="str">
        <v>U</v>
      </c>
      <c r="H275" s="1">
        <v>1</v>
      </c>
      <c r="I275" s="1">
        <v>0</v>
      </c>
      <c r="J275" s="1">
        <v>0</v>
      </c>
      <c r="K275" s="1">
        <v>1</v>
      </c>
      <c r="L275" s="71"/>
      <c r="M275" s="1">
        <v>100</v>
      </c>
      <c r="N275" s="118" t="str">
        <v>0x0:OFF
0x1:ON
</v>
      </c>
      <c r="O275" s="118" t="str">
        <v>动力电池切断指示灯</v>
      </c>
      <c r="P275" s="1" t="str">
        <v>0x0</v>
      </c>
      <c r="Q275" s="1" t="str">
        <v>0x0</v>
      </c>
      <c r="R275" s="7" t="str">
        <v>NA</v>
      </c>
      <c r="S275" s="292" t="str">
        <v>T</v>
      </c>
      <c r="T275" s="293" t="str">
        <v>R</v>
      </c>
      <c r="U275" s="316"/>
      <c r="V275" s="316"/>
      <c r="W275" s="316"/>
      <c r="X275" s="316"/>
      <c r="Y275" s="316"/>
      <c r="Z275" s="316"/>
      <c r="AA275" s="16"/>
      <c r="AB275" s="18"/>
      <c r="AC275" s="34"/>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row>
    <row r="276">
      <c r="A276" s="21" t="str">
        <v>BCM</v>
      </c>
      <c r="B276" s="21" t="str">
        <v>VCU_253</v>
      </c>
      <c r="C276" s="39" t="str">
        <v>0x253</v>
      </c>
      <c r="D276" s="21" t="str">
        <v>VCU_253MsgCounter</v>
      </c>
      <c r="E276" s="2">
        <v>0</v>
      </c>
      <c r="F276" s="1">
        <v>4</v>
      </c>
      <c r="G276" s="1" t="str">
        <v>U</v>
      </c>
      <c r="H276" s="1">
        <v>1</v>
      </c>
      <c r="I276" s="1">
        <v>0</v>
      </c>
      <c r="J276" s="1">
        <v>0</v>
      </c>
      <c r="K276" s="1">
        <v>15</v>
      </c>
      <c r="L276" s="1"/>
      <c r="M276" s="1">
        <v>200</v>
      </c>
      <c r="N276" s="26"/>
      <c r="O276" s="69" t="str">
        <v>Rolling counter信号，每个发送周期加1，循环计数，0到15循环</v>
      </c>
      <c r="P276" s="1" t="str">
        <v>0x0</v>
      </c>
      <c r="Q276" s="1" t="str">
        <v>0x0</v>
      </c>
      <c r="R276" s="7" t="str">
        <v>NA</v>
      </c>
      <c r="S276" s="292" t="str">
        <v>T</v>
      </c>
      <c r="T276" s="293" t="str">
        <v>R</v>
      </c>
      <c r="U276" s="316"/>
      <c r="V276" s="316"/>
      <c r="W276" s="316"/>
      <c r="X276" s="316"/>
      <c r="Y276" s="316"/>
      <c r="Z276" s="316"/>
      <c r="AA276" s="16"/>
      <c r="AB276" s="18"/>
      <c r="AC276" s="34"/>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row>
    <row r="277">
      <c r="A277" s="21"/>
      <c r="B277" s="21"/>
      <c r="C277" s="39" t="str">
        <v>0x253</v>
      </c>
      <c r="D277" s="21" t="str">
        <v>RemKm_Vd</v>
      </c>
      <c r="E277" s="2">
        <v>4</v>
      </c>
      <c r="F277" s="1">
        <v>1</v>
      </c>
      <c r="G277" s="1" t="str">
        <v>U</v>
      </c>
      <c r="H277" s="1">
        <v>1</v>
      </c>
      <c r="I277" s="1">
        <v>0</v>
      </c>
      <c r="J277" s="1">
        <v>0</v>
      </c>
      <c r="K277" s="1">
        <v>1</v>
      </c>
      <c r="L277" s="1"/>
      <c r="M277" s="1">
        <v>200</v>
      </c>
      <c r="N277" s="26" t="str">
        <v>0x0:Invalid
0x1:Valid</v>
      </c>
      <c r="O277" s="21" t="str">
        <v>续航里程有效位</v>
      </c>
      <c r="P277" s="1" t="str">
        <v>0x0</v>
      </c>
      <c r="Q277" s="1" t="str">
        <v>0x0</v>
      </c>
      <c r="R277" s="7" t="str">
        <v>NA</v>
      </c>
      <c r="S277" s="292" t="str">
        <v>T</v>
      </c>
      <c r="T277" s="293" t="str">
        <v>R</v>
      </c>
      <c r="U277" s="2"/>
      <c r="V277" s="316"/>
      <c r="W277" s="316"/>
      <c r="X277" s="316"/>
      <c r="Y277" s="316"/>
      <c r="Z277" s="316"/>
      <c r="AA277" s="16"/>
      <c r="AB277" s="18"/>
      <c r="AC277" s="34"/>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row>
    <row r="278">
      <c r="A278" s="21"/>
      <c r="B278" s="21"/>
      <c r="C278" s="39" t="str">
        <v>0x253</v>
      </c>
      <c r="D278" s="21" t="str">
        <v>InsEgyConsptChangeFlg</v>
      </c>
      <c r="E278" s="2">
        <v>5</v>
      </c>
      <c r="F278" s="1">
        <v>1</v>
      </c>
      <c r="G278" s="1" t="str">
        <v>U</v>
      </c>
      <c r="H278" s="1">
        <v>1</v>
      </c>
      <c r="I278" s="1">
        <v>0</v>
      </c>
      <c r="J278" s="1">
        <v>0</v>
      </c>
      <c r="K278" s="1">
        <v>1</v>
      </c>
      <c r="L278" s="1"/>
      <c r="M278" s="1">
        <v>200</v>
      </c>
      <c r="N278" s="26" t="str">
        <v>0x0:no change
0x1:Change</v>
      </c>
      <c r="O278" s="21" t="str">
        <v>瞬时能耗数值改变提示标志位</v>
      </c>
      <c r="P278" s="1" t="str">
        <v>0x0</v>
      </c>
      <c r="Q278" s="1" t="str">
        <v>0x0</v>
      </c>
      <c r="R278" s="7" t="str">
        <v>NA</v>
      </c>
      <c r="S278" s="292" t="str">
        <v>T</v>
      </c>
      <c r="T278" s="2"/>
      <c r="U278" s="2"/>
      <c r="V278" s="316"/>
      <c r="W278" s="316"/>
      <c r="X278" s="316"/>
      <c r="Y278" s="316"/>
      <c r="Z278" s="316"/>
      <c r="AA278" s="16"/>
      <c r="AB278" s="18"/>
      <c r="AC278" s="34"/>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row>
    <row r="279">
      <c r="A279" s="21"/>
      <c r="B279" s="21"/>
      <c r="C279" s="39" t="str">
        <v>0x253</v>
      </c>
      <c r="D279" s="5" t="str">
        <v>AvgEgyConspt</v>
      </c>
      <c r="E279" s="10">
        <v>16</v>
      </c>
      <c r="F279" s="10">
        <v>16</v>
      </c>
      <c r="G279" s="8" t="str">
        <v>U</v>
      </c>
      <c r="H279" s="1">
        <v>0.1</v>
      </c>
      <c r="I279" s="1">
        <v>-3276.8</v>
      </c>
      <c r="J279" s="1">
        <v>-3276.8</v>
      </c>
      <c r="K279" s="1">
        <v>3276.7</v>
      </c>
      <c r="L279" s="4" t="str">
        <v>kWh/100km</v>
      </c>
      <c r="M279" s="4">
        <v>200</v>
      </c>
      <c r="N279" s="23"/>
      <c r="O279" s="5" t="str">
        <v>平均能耗</v>
      </c>
      <c r="P279" s="1" t="str">
        <v>0x0</v>
      </c>
      <c r="Q279" s="1" t="str">
        <v>0x0</v>
      </c>
      <c r="R279" s="4" t="str">
        <v>0xFFFF</v>
      </c>
      <c r="S279" s="292" t="str">
        <v>T</v>
      </c>
      <c r="T279" s="293" t="str">
        <v>R</v>
      </c>
      <c r="U279" s="316"/>
      <c r="V279" s="316"/>
      <c r="W279" s="316"/>
      <c r="X279" s="316"/>
      <c r="Y279" s="316"/>
      <c r="Z279" s="316"/>
      <c r="AA279" s="16"/>
      <c r="AB279" s="18"/>
      <c r="AC279" s="6" t="str">
        <v>2025.09.05，更改offset、min、max</v>
      </c>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row>
    <row r="280">
      <c r="A280" s="21"/>
      <c r="B280" s="21"/>
      <c r="C280" s="39" t="str">
        <v>0x253</v>
      </c>
      <c r="D280" s="5" t="str">
        <v>InsEgyConspt</v>
      </c>
      <c r="E280" s="10">
        <v>32</v>
      </c>
      <c r="F280" s="10">
        <v>16</v>
      </c>
      <c r="G280" s="8" t="str">
        <v>U</v>
      </c>
      <c r="H280" s="1">
        <v>0.1</v>
      </c>
      <c r="I280" s="1">
        <v>-3276.8</v>
      </c>
      <c r="J280" s="1">
        <v>-3276.8</v>
      </c>
      <c r="K280" s="1">
        <v>3276.7</v>
      </c>
      <c r="L280" s="4" t="str">
        <v>kWh/100km</v>
      </c>
      <c r="M280" s="4">
        <v>200</v>
      </c>
      <c r="N280" s="23"/>
      <c r="O280" s="5" t="str">
        <v>瞬时能耗:</v>
      </c>
      <c r="P280" s="1" t="str">
        <v>0x0</v>
      </c>
      <c r="Q280" s="1" t="str">
        <v>0x0</v>
      </c>
      <c r="R280" s="4" t="str">
        <v>0xFFFF</v>
      </c>
      <c r="S280" s="292" t="str">
        <v>T</v>
      </c>
      <c r="T280" s="293" t="str">
        <v>R</v>
      </c>
      <c r="U280" s="316"/>
      <c r="V280" s="316"/>
      <c r="W280" s="316"/>
      <c r="X280" s="316"/>
      <c r="Y280" s="316"/>
      <c r="Z280" s="316"/>
      <c r="AA280" s="16"/>
      <c r="AB280" s="18"/>
      <c r="AC280" s="6" t="str">
        <v>2025.09.05，更改offset、min、max</v>
      </c>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row>
    <row r="281">
      <c r="A281" s="21"/>
      <c r="B281" s="21"/>
      <c r="C281" s="39" t="str">
        <v>0x253</v>
      </c>
      <c r="D281" s="5" t="str">
        <v>AvgConsptModeFd</v>
      </c>
      <c r="E281" s="10">
        <v>44</v>
      </c>
      <c r="F281" s="10">
        <v>3</v>
      </c>
      <c r="G281" s="1" t="str">
        <v>U</v>
      </c>
      <c r="H281" s="1">
        <v>1</v>
      </c>
      <c r="I281" s="1">
        <v>0</v>
      </c>
      <c r="J281" s="1">
        <v>0</v>
      </c>
      <c r="K281" s="1">
        <v>7</v>
      </c>
      <c r="L281" s="20"/>
      <c r="M281" s="1">
        <v>200</v>
      </c>
      <c r="N281" s="69" t="str">
        <v>0x0:initial
0x1:10 km
0x2:25 km
0x2:30 km</v>
      </c>
      <c r="O281" s="5" t="str">
        <v>平均能耗用户选择按钮反馈</v>
      </c>
      <c r="P281" s="1" t="str">
        <v>0x0</v>
      </c>
      <c r="Q281" s="1" t="str">
        <v>0x0</v>
      </c>
      <c r="R281" s="7" t="str">
        <v>NA</v>
      </c>
      <c r="S281" s="292" t="str">
        <v>T</v>
      </c>
      <c r="T281" s="2"/>
      <c r="U281" s="2"/>
      <c r="V281" s="316"/>
      <c r="W281" s="316"/>
      <c r="X281" s="316"/>
      <c r="Y281" s="316"/>
      <c r="Z281" s="316"/>
      <c r="AA281" s="16"/>
      <c r="AB281" s="18"/>
      <c r="AC281" s="34"/>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row>
    <row r="282">
      <c r="A282" s="21"/>
      <c r="B282" s="21"/>
      <c r="C282" s="39" t="str">
        <v>0x253</v>
      </c>
      <c r="D282" s="21" t="str">
        <v>RemKm</v>
      </c>
      <c r="E282" s="1">
        <v>48</v>
      </c>
      <c r="F282" s="1">
        <v>12</v>
      </c>
      <c r="G282" s="1" t="str">
        <v>U</v>
      </c>
      <c r="H282" s="1">
        <v>1</v>
      </c>
      <c r="I282" s="1">
        <v>0</v>
      </c>
      <c r="J282" s="1">
        <v>0</v>
      </c>
      <c r="K282" s="1">
        <v>4095</v>
      </c>
      <c r="L282" s="1" t="str">
        <v>km</v>
      </c>
      <c r="M282" s="1">
        <v>200</v>
      </c>
      <c r="N282" s="26"/>
      <c r="O282" s="21" t="s">
        <v>29</v>
      </c>
      <c r="P282" s="1" t="str">
        <v>0x0</v>
      </c>
      <c r="Q282" s="1" t="str">
        <v>0x0</v>
      </c>
      <c r="R282" s="7" t="str">
        <v>NA</v>
      </c>
      <c r="S282" s="292" t="str">
        <v>T</v>
      </c>
      <c r="T282" s="293" t="str">
        <v>R</v>
      </c>
      <c r="U282" s="2"/>
      <c r="V282" s="316"/>
      <c r="W282" s="316"/>
      <c r="X282" s="316"/>
      <c r="Y282" s="316"/>
      <c r="Z282" s="316"/>
      <c r="AA282" s="16"/>
      <c r="AB282" s="18"/>
      <c r="AC282" s="34"/>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row>
    <row r="283">
      <c r="A283" s="21"/>
      <c r="B283" s="21"/>
      <c r="C283" s="39" t="str">
        <v>0x253</v>
      </c>
      <c r="D283" s="21" t="str">
        <v>VCU_253Checksum</v>
      </c>
      <c r="E283" s="1">
        <v>56</v>
      </c>
      <c r="F283" s="1">
        <v>8</v>
      </c>
      <c r="G283" s="1" t="str">
        <v>U</v>
      </c>
      <c r="H283" s="1">
        <v>1</v>
      </c>
      <c r="I283" s="1">
        <v>0</v>
      </c>
      <c r="J283" s="1">
        <v>0</v>
      </c>
      <c r="K283" s="1">
        <v>255</v>
      </c>
      <c r="L283" s="1"/>
      <c r="M283" s="1">
        <v>200</v>
      </c>
      <c r="N283" s="26"/>
      <c r="O283" s="21" t="str">
        <v>按照JAC checksum规范</v>
      </c>
      <c r="P283" s="1" t="str">
        <v>0x0</v>
      </c>
      <c r="Q283" s="1" t="str">
        <v>0x0</v>
      </c>
      <c r="R283" s="7" t="str">
        <v>NA</v>
      </c>
      <c r="S283" s="292" t="str">
        <v>T</v>
      </c>
      <c r="T283" s="293" t="str">
        <v>R</v>
      </c>
      <c r="U283" s="316"/>
      <c r="V283" s="316"/>
      <c r="W283" s="316"/>
      <c r="X283" s="316"/>
      <c r="Y283" s="316"/>
      <c r="Z283" s="316"/>
      <c r="AA283" s="16"/>
      <c r="AB283" s="18"/>
      <c r="AC283" s="34"/>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row>
    <row r="284">
      <c r="A284" s="4" t="str">
        <v>BCM</v>
      </c>
      <c r="B284" s="4" t="str">
        <v>VCU_445</v>
      </c>
      <c r="C284" s="4" t="str">
        <v>0x445</v>
      </c>
      <c r="D284" s="21" t="str">
        <v>VCU_445MsgCounter</v>
      </c>
      <c r="E284" s="24" t="str">
        <v>4</v>
      </c>
      <c r="F284" s="1">
        <v>4</v>
      </c>
      <c r="G284" s="1" t="str">
        <v>U</v>
      </c>
      <c r="H284" s="1">
        <v>1</v>
      </c>
      <c r="I284" s="1">
        <v>0</v>
      </c>
      <c r="J284" s="1">
        <v>0</v>
      </c>
      <c r="K284" s="1">
        <v>15</v>
      </c>
      <c r="L284" s="1"/>
      <c r="M284" s="1">
        <v>200</v>
      </c>
      <c r="N284" s="23"/>
      <c r="O284" s="5"/>
      <c r="P284" s="1" t="str">
        <v>0x0</v>
      </c>
      <c r="Q284" s="1" t="str">
        <v>0x0</v>
      </c>
      <c r="R284" s="7" t="str">
        <v>NA</v>
      </c>
      <c r="S284" s="292" t="str">
        <v>T</v>
      </c>
      <c r="T284" s="20"/>
      <c r="U284" s="316"/>
      <c r="V284" s="316"/>
      <c r="W284" s="316"/>
      <c r="X284" s="316"/>
      <c r="Y284" s="316"/>
      <c r="Z284" s="316"/>
      <c r="AA284" s="16"/>
      <c r="AB284" s="18"/>
      <c r="AC284" s="34"/>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row>
    <row r="285">
      <c r="A285" s="4"/>
      <c r="B285" s="4"/>
      <c r="C285" s="4" t="str">
        <v>0x445</v>
      </c>
      <c r="D285" s="33" t="str">
        <v>VCUTxt</v>
      </c>
      <c r="E285" s="10">
        <v>8</v>
      </c>
      <c r="F285" s="10">
        <v>8</v>
      </c>
      <c r="G285" s="20" t="str">
        <v>U</v>
      </c>
      <c r="H285" s="1">
        <v>1</v>
      </c>
      <c r="I285" s="1">
        <v>0</v>
      </c>
      <c r="J285" s="1">
        <v>0</v>
      </c>
      <c r="K285" s="1">
        <v>255</v>
      </c>
      <c r="L285" s="10"/>
      <c r="M285" s="10">
        <v>100</v>
      </c>
      <c r="N285" s="34"/>
      <c r="O285" s="5" t="str">
        <v>仪表显示信息</v>
      </c>
      <c r="P285" s="1" t="str">
        <v>0x0</v>
      </c>
      <c r="Q285" s="1" t="str">
        <v>0x0</v>
      </c>
      <c r="R285" s="7" t="str">
        <v>NA</v>
      </c>
      <c r="S285" s="292" t="str">
        <v>T</v>
      </c>
      <c r="T285" s="293" t="str">
        <v>R</v>
      </c>
      <c r="U285" s="316"/>
      <c r="V285" s="316"/>
      <c r="W285" s="316"/>
      <c r="X285" s="316"/>
      <c r="Y285" s="316"/>
      <c r="Z285" s="316"/>
      <c r="AA285" s="16"/>
      <c r="AB285" s="18"/>
      <c r="AC285" s="34"/>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row>
    <row r="286">
      <c r="A286" s="4"/>
      <c r="B286" s="4"/>
      <c r="C286" s="4" t="str">
        <v>0x445</v>
      </c>
      <c r="D286" s="5" t="str">
        <v>PCUEgyConspt</v>
      </c>
      <c r="E286" s="10">
        <v>16</v>
      </c>
      <c r="F286" s="4">
        <v>8</v>
      </c>
      <c r="G286" s="8" t="str">
        <v>U</v>
      </c>
      <c r="H286" s="1">
        <v>1</v>
      </c>
      <c r="I286" s="1">
        <v>0</v>
      </c>
      <c r="J286" s="1">
        <v>0</v>
      </c>
      <c r="K286" s="1">
        <v>255</v>
      </c>
      <c r="L286" s="4" t="str">
        <v>KW</v>
      </c>
      <c r="M286" s="4">
        <v>200</v>
      </c>
      <c r="N286" s="23"/>
      <c r="O286" s="5" t="str">
        <v>电驱动消耗能量</v>
      </c>
      <c r="P286" s="1" t="str">
        <v>0x0</v>
      </c>
      <c r="Q286" s="1" t="str">
        <v>0x0</v>
      </c>
      <c r="R286" s="7" t="str">
        <v>NA</v>
      </c>
      <c r="S286" s="292" t="str">
        <v>T</v>
      </c>
      <c r="T286" s="2"/>
      <c r="U286" s="2"/>
      <c r="V286" s="316"/>
      <c r="W286" s="316"/>
      <c r="X286" s="316"/>
      <c r="Y286" s="316"/>
      <c r="Z286" s="316"/>
      <c r="AA286" s="16"/>
      <c r="AB286" s="18"/>
      <c r="AC286" s="34"/>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row>
    <row r="287">
      <c r="A287" s="4"/>
      <c r="B287" s="4"/>
      <c r="C287" s="4" t="str">
        <v>0x445</v>
      </c>
      <c r="D287" s="5" t="str">
        <v>ACEgyConspt</v>
      </c>
      <c r="E287" s="10">
        <v>24</v>
      </c>
      <c r="F287" s="4">
        <v>8</v>
      </c>
      <c r="G287" s="8" t="str">
        <v>U</v>
      </c>
      <c r="H287" s="1">
        <v>0.1</v>
      </c>
      <c r="I287" s="1">
        <v>0</v>
      </c>
      <c r="J287" s="1">
        <v>0</v>
      </c>
      <c r="K287" s="1">
        <v>25.5</v>
      </c>
      <c r="L287" s="4" t="str">
        <v>KW</v>
      </c>
      <c r="M287" s="4">
        <v>200</v>
      </c>
      <c r="N287" s="23"/>
      <c r="O287" s="5" t="str">
        <v>空调开启消耗能量:</v>
      </c>
      <c r="P287" s="1" t="str">
        <v>0x0</v>
      </c>
      <c r="Q287" s="1" t="str">
        <v>0x0</v>
      </c>
      <c r="R287" s="7" t="str">
        <v>NA</v>
      </c>
      <c r="S287" s="292" t="str">
        <v>T</v>
      </c>
      <c r="T287" s="20"/>
      <c r="U287" s="2"/>
      <c r="V287" s="316"/>
      <c r="W287" s="316"/>
      <c r="X287" s="316"/>
      <c r="Y287" s="316"/>
      <c r="Z287" s="316"/>
      <c r="AA287" s="16"/>
      <c r="AB287" s="18"/>
      <c r="AC287" s="34"/>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row>
    <row r="288">
      <c r="A288" s="4"/>
      <c r="B288" s="4"/>
      <c r="C288" s="4" t="str">
        <v>0x445</v>
      </c>
      <c r="D288" s="5" t="str">
        <v>BrkBkEgy</v>
      </c>
      <c r="E288" s="10">
        <v>32</v>
      </c>
      <c r="F288" s="4">
        <v>8</v>
      </c>
      <c r="G288" s="8" t="str">
        <v>U</v>
      </c>
      <c r="H288" s="1">
        <v>1</v>
      </c>
      <c r="I288" s="1">
        <v>0</v>
      </c>
      <c r="J288" s="1">
        <v>0</v>
      </c>
      <c r="K288" s="1">
        <v>255</v>
      </c>
      <c r="L288" s="4" t="str">
        <v>KW</v>
      </c>
      <c r="M288" s="4">
        <v>200</v>
      </c>
      <c r="N288" s="23"/>
      <c r="O288" s="5" t="str">
        <v>能量回收装置回收的能量:</v>
      </c>
      <c r="P288" s="1" t="str">
        <v>0x0</v>
      </c>
      <c r="Q288" s="1" t="str">
        <v>0x0</v>
      </c>
      <c r="R288" s="7" t="str">
        <v>NA</v>
      </c>
      <c r="S288" s="292" t="str">
        <v>T</v>
      </c>
      <c r="T288" s="20"/>
      <c r="U288" s="2"/>
      <c r="V288" s="316"/>
      <c r="W288" s="316"/>
      <c r="X288" s="316"/>
      <c r="Y288" s="316"/>
      <c r="Z288" s="316"/>
      <c r="AA288" s="16"/>
      <c r="AB288" s="18"/>
      <c r="AC288" s="34"/>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row>
    <row r="289">
      <c r="A289" s="4"/>
      <c r="B289" s="4"/>
      <c r="C289" s="4" t="str">
        <v>0x445</v>
      </c>
      <c r="D289" s="5" t="str">
        <v>AllEgyConspt</v>
      </c>
      <c r="E289" s="10">
        <v>40</v>
      </c>
      <c r="F289" s="4">
        <v>8</v>
      </c>
      <c r="G289" s="8" t="str">
        <v>U</v>
      </c>
      <c r="H289" s="1">
        <v>1</v>
      </c>
      <c r="I289" s="1">
        <v>0</v>
      </c>
      <c r="J289" s="1">
        <v>0</v>
      </c>
      <c r="K289" s="1">
        <v>255</v>
      </c>
      <c r="L289" s="4" t="str">
        <v>KW</v>
      </c>
      <c r="M289" s="4">
        <v>200</v>
      </c>
      <c r="N289" s="23"/>
      <c r="O289" s="5" t="str">
        <v>总消耗能量</v>
      </c>
      <c r="P289" s="1" t="str">
        <v>0x0</v>
      </c>
      <c r="Q289" s="1" t="str">
        <v>0x0</v>
      </c>
      <c r="R289" s="7" t="str">
        <v>NA</v>
      </c>
      <c r="S289" s="292" t="str">
        <v>T</v>
      </c>
      <c r="T289" s="20"/>
      <c r="U289" s="316"/>
      <c r="V289" s="316"/>
      <c r="W289" s="316"/>
      <c r="X289" s="316"/>
      <c r="Y289" s="316"/>
      <c r="Z289" s="316"/>
      <c r="AA289" s="16"/>
      <c r="AB289" s="18"/>
      <c r="AC289" s="34"/>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row>
    <row r="290">
      <c r="A290" s="4"/>
      <c r="B290" s="4"/>
      <c r="C290" s="4" t="str">
        <v>0x445</v>
      </c>
      <c r="D290" s="5" t="str">
        <v>HVBSOH</v>
      </c>
      <c r="E290" s="10">
        <v>48</v>
      </c>
      <c r="F290" s="4">
        <v>8</v>
      </c>
      <c r="G290" s="8" t="str">
        <v>U</v>
      </c>
      <c r="H290" s="1">
        <v>1</v>
      </c>
      <c r="I290" s="1">
        <v>0</v>
      </c>
      <c r="J290" s="1">
        <v>0</v>
      </c>
      <c r="K290" s="1">
        <v>100</v>
      </c>
      <c r="L290" s="4" t="str">
        <v>%</v>
      </c>
      <c r="M290" s="4">
        <v>200</v>
      </c>
      <c r="N290" s="23"/>
      <c r="O290" s="5" t="str">
        <v>电池SOH
转发BMS的SOH信号</v>
      </c>
      <c r="P290" s="1" t="str">
        <v>0x0</v>
      </c>
      <c r="Q290" s="1" t="str">
        <v>0x0</v>
      </c>
      <c r="R290" s="7" t="str">
        <v>NA</v>
      </c>
      <c r="S290" s="292" t="str">
        <v>T</v>
      </c>
      <c r="T290" s="20"/>
      <c r="U290" s="316"/>
      <c r="V290" s="316"/>
      <c r="W290" s="316"/>
      <c r="X290" s="316"/>
      <c r="Y290" s="316"/>
      <c r="Z290" s="316"/>
      <c r="AA290" s="16"/>
      <c r="AB290" s="18"/>
      <c r="AC290" s="34"/>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row>
    <row r="291">
      <c r="A291" s="4"/>
      <c r="B291" s="4"/>
      <c r="C291" s="4" t="str">
        <v>0x445</v>
      </c>
      <c r="D291" s="21" t="str">
        <v>VCU_445Checksum</v>
      </c>
      <c r="E291" s="1">
        <v>56</v>
      </c>
      <c r="F291" s="1">
        <v>8</v>
      </c>
      <c r="G291" s="1" t="str">
        <v>U</v>
      </c>
      <c r="H291" s="1">
        <v>1</v>
      </c>
      <c r="I291" s="1">
        <v>0</v>
      </c>
      <c r="J291" s="1">
        <v>0</v>
      </c>
      <c r="K291" s="1">
        <v>255</v>
      </c>
      <c r="L291" s="1"/>
      <c r="M291" s="1">
        <v>200</v>
      </c>
      <c r="N291" s="5" t="str">
        <v>0x0:Default
0x1:ChargeCondition notsatisfied</v>
      </c>
      <c r="O291" s="5"/>
      <c r="P291" s="1" t="str">
        <v>0x0</v>
      </c>
      <c r="Q291" s="1" t="str">
        <v>0x0</v>
      </c>
      <c r="R291" s="7" t="str">
        <v>NA</v>
      </c>
      <c r="S291" s="292" t="str">
        <v>T</v>
      </c>
      <c r="T291" s="20"/>
      <c r="U291" s="316"/>
      <c r="V291" s="316"/>
      <c r="W291" s="316"/>
      <c r="X291" s="316"/>
      <c r="Y291" s="316"/>
      <c r="Z291" s="316"/>
      <c r="AA291" s="16"/>
      <c r="AB291" s="18"/>
      <c r="AC291" s="34"/>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row>
    <row r="292">
      <c r="A292" s="4" t="str">
        <v>BCM</v>
      </c>
      <c r="B292" s="4" t="str">
        <v>VCU_474</v>
      </c>
      <c r="C292" s="4" t="str">
        <v>0x474</v>
      </c>
      <c r="D292" s="5" t="str">
        <v>ChgRemTim</v>
      </c>
      <c r="E292" s="10">
        <v>12</v>
      </c>
      <c r="F292" s="10">
        <v>12</v>
      </c>
      <c r="G292" s="8" t="str">
        <v>U</v>
      </c>
      <c r="H292" s="1">
        <v>1</v>
      </c>
      <c r="I292" s="1">
        <v>0</v>
      </c>
      <c r="J292" s="1">
        <v>0</v>
      </c>
      <c r="K292" s="2">
        <v>4095</v>
      </c>
      <c r="L292" s="4" t="str">
        <v>min</v>
      </c>
      <c r="M292" s="4">
        <v>200</v>
      </c>
      <c r="N292" s="23"/>
      <c r="O292" s="5" t="str">
        <v>电量充满剩余时间（h）
根据慢充或快充的充电电流和SOC状态，计算出充满剩余时间。</v>
      </c>
      <c r="P292" s="1" t="str">
        <v>0x0</v>
      </c>
      <c r="Q292" s="1" t="str">
        <v>0x0</v>
      </c>
      <c r="R292" s="7" t="str">
        <v>NA</v>
      </c>
      <c r="S292" s="292" t="str">
        <v>T</v>
      </c>
      <c r="T292" s="293" t="str">
        <v>R</v>
      </c>
      <c r="U292" s="316"/>
      <c r="V292" s="316"/>
      <c r="W292" s="316"/>
      <c r="X292" s="316"/>
      <c r="Y292" s="316"/>
      <c r="Z292" s="316"/>
      <c r="AA292" s="16"/>
      <c r="AB292" s="18"/>
      <c r="AC292" s="34"/>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row>
    <row r="293">
      <c r="A293" s="4"/>
      <c r="B293" s="4"/>
      <c r="C293" s="4" t="str">
        <v>0x474</v>
      </c>
      <c r="D293" s="5" t="str">
        <v>PlugSts</v>
      </c>
      <c r="E293" s="10">
        <v>48</v>
      </c>
      <c r="F293" s="10">
        <v>2</v>
      </c>
      <c r="G293" s="8" t="str">
        <v>U</v>
      </c>
      <c r="H293" s="1">
        <v>1</v>
      </c>
      <c r="I293" s="1">
        <v>0</v>
      </c>
      <c r="J293" s="1">
        <v>0</v>
      </c>
      <c r="K293" s="1">
        <v>3</v>
      </c>
      <c r="L293" s="4"/>
      <c r="M293" s="4">
        <v>200</v>
      </c>
      <c r="N293" s="5" t="str">
        <v>0x0:Plug not insert
0x1:Plug insert and no charge
0x2:Plug insert and charging</v>
      </c>
      <c r="O293" s="5" t="str">
        <v>充电插头状态</v>
      </c>
      <c r="P293" s="1" t="str">
        <v>0x0</v>
      </c>
      <c r="Q293" s="1" t="str">
        <v>0x0</v>
      </c>
      <c r="R293" s="7" t="str">
        <v>NA</v>
      </c>
      <c r="S293" s="292" t="str">
        <v>T</v>
      </c>
      <c r="T293" s="20"/>
      <c r="U293" s="2"/>
      <c r="V293" s="316"/>
      <c r="W293" s="316"/>
      <c r="X293" s="316"/>
      <c r="Y293" s="316"/>
      <c r="Z293" s="316"/>
      <c r="AA293" s="16"/>
      <c r="AB293" s="18"/>
      <c r="AC293" s="34"/>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row>
    <row r="294">
      <c r="A294" s="4"/>
      <c r="B294" s="4"/>
      <c r="C294" s="4" t="str">
        <v>0x474</v>
      </c>
      <c r="D294" s="5" t="str">
        <v>ChgSta</v>
      </c>
      <c r="E294" s="10">
        <v>50</v>
      </c>
      <c r="F294" s="4">
        <v>2</v>
      </c>
      <c r="G294" s="8" t="str">
        <v>U</v>
      </c>
      <c r="H294" s="1">
        <v>1</v>
      </c>
      <c r="I294" s="1">
        <v>0</v>
      </c>
      <c r="J294" s="1">
        <v>0</v>
      </c>
      <c r="K294" s="1">
        <v>3</v>
      </c>
      <c r="L294" s="4"/>
      <c r="M294" s="4">
        <v>200</v>
      </c>
      <c r="N294" s="5" t="str">
        <v>0x0:Initial value
0x1:Start charge；
0x2:Charge error
0x3:End of charge</v>
      </c>
      <c r="O294" s="5" t="str">
        <v>充电标志位</v>
      </c>
      <c r="P294" s="1" t="str">
        <v>0x0</v>
      </c>
      <c r="Q294" s="1" t="str">
        <v>0x0</v>
      </c>
      <c r="R294" s="7" t="str">
        <v>NA</v>
      </c>
      <c r="S294" s="292" t="str">
        <v>T</v>
      </c>
      <c r="T294" s="20"/>
      <c r="U294" s="316"/>
      <c r="V294" s="316"/>
      <c r="W294" s="316"/>
      <c r="X294" s="316"/>
      <c r="Y294" s="316"/>
      <c r="Z294" s="316"/>
      <c r="AA294" s="16"/>
      <c r="AB294" s="18"/>
      <c r="AC294" s="34"/>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row>
    <row r="295">
      <c r="A295" s="4"/>
      <c r="B295" s="4"/>
      <c r="C295" s="4" t="str">
        <v>0x474</v>
      </c>
      <c r="D295" s="5" t="str">
        <v>TmgTimesetFlagFDMP5</v>
      </c>
      <c r="E295" s="10">
        <v>52</v>
      </c>
      <c r="F295" s="10">
        <v>2</v>
      </c>
      <c r="G295" s="8" t="str">
        <v>U</v>
      </c>
      <c r="H295" s="1">
        <v>1</v>
      </c>
      <c r="I295" s="1">
        <v>0</v>
      </c>
      <c r="J295" s="1">
        <v>0</v>
      </c>
      <c r="K295" s="1">
        <v>3</v>
      </c>
      <c r="L295" s="4"/>
      <c r="M295" s="4">
        <v>200</v>
      </c>
      <c r="N295" s="5" t="str">
        <v>0x0:Initial value
0x1:Executing
0x2:Implement fail</v>
      </c>
      <c r="O295" s="5" t="str">
        <v>定时充电设置标志位反馈(MP5)</v>
      </c>
      <c r="P295" s="1" t="str">
        <v>0x0</v>
      </c>
      <c r="Q295" s="1" t="str">
        <v>0x0</v>
      </c>
      <c r="R295" s="7" t="str">
        <v>NA</v>
      </c>
      <c r="S295" s="292" t="str">
        <v>T</v>
      </c>
      <c r="T295" s="20"/>
      <c r="U295" s="2"/>
      <c r="V295" s="316"/>
      <c r="W295" s="316"/>
      <c r="X295" s="316"/>
      <c r="Y295" s="316"/>
      <c r="Z295" s="316"/>
      <c r="AA295" s="16"/>
      <c r="AB295" s="18"/>
      <c r="AC295" s="34"/>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row>
    <row r="296">
      <c r="A296" s="4"/>
      <c r="B296" s="4"/>
      <c r="C296" s="4" t="str">
        <v>0x474</v>
      </c>
      <c r="D296" s="5" t="str">
        <v>TmgChgShowFB</v>
      </c>
      <c r="E296" s="10">
        <v>54</v>
      </c>
      <c r="F296" s="10">
        <v>2</v>
      </c>
      <c r="G296" s="8" t="str">
        <v>U</v>
      </c>
      <c r="H296" s="1">
        <v>1</v>
      </c>
      <c r="I296" s="1">
        <v>0</v>
      </c>
      <c r="J296" s="1">
        <v>0</v>
      </c>
      <c r="K296" s="1">
        <v>3</v>
      </c>
      <c r="L296" s="4"/>
      <c r="M296" s="4">
        <v>200</v>
      </c>
      <c r="N296" s="5" t="str">
        <v>0x0:Initial value
0x1:start charge
0x2:stop charge</v>
      </c>
      <c r="O296" s="5" t="str">
        <v>0:初始值； 1:按钮显示开始充电（用户点击时发送TmgUserReqtmgEnd==1）；2:按钮显示停止充电（用户点击时发送TmgUserReqtmgEnd==2）Tmgchg保持发送 10s</v>
      </c>
      <c r="P296" s="1" t="str">
        <v>0x0</v>
      </c>
      <c r="Q296" s="1" t="str">
        <v>0x0</v>
      </c>
      <c r="R296" s="7" t="str">
        <v>NA</v>
      </c>
      <c r="S296" s="292" t="str">
        <v>T</v>
      </c>
      <c r="T296" s="20"/>
      <c r="U296" s="2"/>
      <c r="V296" s="316"/>
      <c r="W296" s="316"/>
      <c r="X296" s="316"/>
      <c r="Y296" s="316"/>
      <c r="Z296" s="316"/>
      <c r="AA296" s="16"/>
      <c r="AB296" s="18"/>
      <c r="AC296" s="34"/>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row>
    <row r="297">
      <c r="A297" s="4"/>
      <c r="B297" s="4"/>
      <c r="C297" s="4" t="str">
        <v>0x474</v>
      </c>
      <c r="D297" s="5" t="str">
        <v>CAN_VCU_MP5_CHR_DISSATISFY</v>
      </c>
      <c r="E297" s="10">
        <v>56</v>
      </c>
      <c r="F297" s="4">
        <v>1</v>
      </c>
      <c r="G297" s="8" t="str">
        <v>U</v>
      </c>
      <c r="H297" s="1">
        <v>1</v>
      </c>
      <c r="I297" s="1">
        <v>0</v>
      </c>
      <c r="J297" s="1">
        <v>0</v>
      </c>
      <c r="K297" s="1">
        <v>1</v>
      </c>
      <c r="L297" s="4"/>
      <c r="M297" s="4">
        <v>200</v>
      </c>
      <c r="N297" s="5" t="str">
        <v>0x0:Default
0x1:ChargeCondition notsatisfied
</v>
      </c>
      <c r="O297" s="5" t="str">
        <v>充电条件不满足</v>
      </c>
      <c r="P297" s="1" t="str">
        <v>0x0</v>
      </c>
      <c r="Q297" s="1" t="str">
        <v>0x0</v>
      </c>
      <c r="R297" s="7" t="str">
        <v>NA</v>
      </c>
      <c r="S297" s="292" t="str">
        <v>T</v>
      </c>
      <c r="T297" s="20"/>
      <c r="U297" s="2"/>
      <c r="V297" s="316"/>
      <c r="W297" s="316"/>
      <c r="X297" s="316"/>
      <c r="Y297" s="316"/>
      <c r="Z297" s="316"/>
      <c r="AA297" s="16"/>
      <c r="AB297" s="18"/>
      <c r="AC297" s="34"/>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row>
    <row r="298">
      <c r="A298" s="4"/>
      <c r="B298" s="4"/>
      <c r="C298" s="4" t="str">
        <v>0x474</v>
      </c>
      <c r="D298" s="5" t="str">
        <v>CAN_VCU_MP5_LTPROHB</v>
      </c>
      <c r="E298" s="10">
        <v>57</v>
      </c>
      <c r="F298" s="4">
        <v>2</v>
      </c>
      <c r="G298" s="8" t="str">
        <v>U</v>
      </c>
      <c r="H298" s="1">
        <v>1</v>
      </c>
      <c r="I298" s="1">
        <v>0</v>
      </c>
      <c r="J298" s="1">
        <v>0</v>
      </c>
      <c r="K298" s="1">
        <v>3</v>
      </c>
      <c r="L298" s="4"/>
      <c r="M298" s="4">
        <v>200</v>
      </c>
      <c r="N298" s="5" t="str">
        <v>0x0:Default
0x1:ForbiddenLowTempCharge 
0x2:AllowLowTempCharge</v>
      </c>
      <c r="O298" s="5" t="str">
        <v>禁止低温充电提示</v>
      </c>
      <c r="P298" s="1" t="str">
        <v>0x0</v>
      </c>
      <c r="Q298" s="1" t="str">
        <v>0x0</v>
      </c>
      <c r="R298" s="7" t="str">
        <v>NA</v>
      </c>
      <c r="S298" s="292" t="str">
        <v>T</v>
      </c>
      <c r="T298" s="20"/>
      <c r="U298" s="2"/>
      <c r="V298" s="316"/>
      <c r="W298" s="316"/>
      <c r="X298" s="316"/>
      <c r="Y298" s="316"/>
      <c r="Z298" s="316"/>
      <c r="AA298" s="16"/>
      <c r="AB298" s="18"/>
      <c r="AC298" s="34"/>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row>
    <row r="299">
      <c r="A299" s="4"/>
      <c r="B299" s="4"/>
      <c r="C299" s="4" t="str">
        <v>0x474</v>
      </c>
      <c r="D299" s="5" t="str">
        <v>ChgStart</v>
      </c>
      <c r="E299" s="10">
        <v>59</v>
      </c>
      <c r="F299" s="4">
        <v>1</v>
      </c>
      <c r="G299" s="8" t="str">
        <v>U</v>
      </c>
      <c r="H299" s="1">
        <v>1</v>
      </c>
      <c r="I299" s="1">
        <v>0</v>
      </c>
      <c r="J299" s="1">
        <v>0</v>
      </c>
      <c r="K299" s="1">
        <v>1</v>
      </c>
      <c r="L299" s="4"/>
      <c r="M299" s="4">
        <v>200</v>
      </c>
      <c r="N299" s="5" t="str">
        <v>0x0:No Charge
0x1:Start Charge</v>
      </c>
      <c r="O299" s="5" t="str">
        <v>充电开始</v>
      </c>
      <c r="P299" s="1" t="str">
        <v>0x0</v>
      </c>
      <c r="Q299" s="1" t="str">
        <v>0x0</v>
      </c>
      <c r="R299" s="7" t="str">
        <v>NA</v>
      </c>
      <c r="S299" s="292" t="str">
        <v>T</v>
      </c>
      <c r="T299" s="293" t="str">
        <v>R</v>
      </c>
      <c r="U299" s="316"/>
      <c r="V299" s="316"/>
      <c r="W299" s="316"/>
      <c r="X299" s="316"/>
      <c r="Y299" s="316"/>
      <c r="Z299" s="316"/>
      <c r="AA299" s="16"/>
      <c r="AB299" s="18"/>
      <c r="AC299" s="34"/>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row>
    <row r="300">
      <c r="A300" s="4"/>
      <c r="B300" s="4"/>
      <c r="C300" s="4" t="str">
        <v>0x474</v>
      </c>
      <c r="D300" s="5" t="str">
        <v>CAN_VCU_MP5_CHR_MODE</v>
      </c>
      <c r="E300" s="10">
        <v>60</v>
      </c>
      <c r="F300" s="4">
        <v>3</v>
      </c>
      <c r="G300" s="8" t="str">
        <v>U</v>
      </c>
      <c r="H300" s="1">
        <v>1</v>
      </c>
      <c r="I300" s="1">
        <v>0</v>
      </c>
      <c r="J300" s="1">
        <v>0</v>
      </c>
      <c r="K300" s="1">
        <v>7</v>
      </c>
      <c r="L300" s="4"/>
      <c r="M300" s="4">
        <v>200</v>
      </c>
      <c r="N300" s="5" t="str">
        <v>0x0:Nocharge
0x1:NormalCharge
0x2:LonglifeCharge
0x3:LongMileageCharge
0x4:LowTempCharge</v>
      </c>
      <c r="O300" s="5" t="str">
        <v>充电模式信息</v>
      </c>
      <c r="P300" s="1" t="str">
        <v>0x0</v>
      </c>
      <c r="Q300" s="1" t="str">
        <v>0x0</v>
      </c>
      <c r="R300" s="7" t="str">
        <v>NA</v>
      </c>
      <c r="S300" s="292" t="str">
        <v>T</v>
      </c>
      <c r="T300" s="20"/>
      <c r="U300" s="2"/>
      <c r="V300" s="316"/>
      <c r="W300" s="316"/>
      <c r="X300" s="316"/>
      <c r="Y300" s="316"/>
      <c r="Z300" s="316"/>
      <c r="AA300" s="16"/>
      <c r="AB300" s="18"/>
      <c r="AC300" s="34"/>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row>
    <row r="301">
      <c r="A301" s="4"/>
      <c r="B301" s="4"/>
      <c r="C301" s="4" t="str">
        <v>0x474</v>
      </c>
      <c r="D301" s="5" t="str">
        <v>EgyFull</v>
      </c>
      <c r="E301" s="10">
        <v>63</v>
      </c>
      <c r="F301" s="4">
        <v>1</v>
      </c>
      <c r="G301" s="8" t="str">
        <v>U</v>
      </c>
      <c r="H301" s="1">
        <v>1</v>
      </c>
      <c r="I301" s="1">
        <v>0</v>
      </c>
      <c r="J301" s="1">
        <v>0</v>
      </c>
      <c r="K301" s="1">
        <v>1</v>
      </c>
      <c r="L301" s="4"/>
      <c r="M301" s="4">
        <v>200</v>
      </c>
      <c r="N301" s="5" t="str">
        <v>0x0:No display
0x1:Display The battery is full
</v>
      </c>
      <c r="O301" s="5" t="str">
        <v>电量已充满语句</v>
      </c>
      <c r="P301" s="1" t="str">
        <v>0x0</v>
      </c>
      <c r="Q301" s="1" t="str">
        <v>0x0</v>
      </c>
      <c r="R301" s="7" t="str">
        <v>NA</v>
      </c>
      <c r="S301" s="292" t="str">
        <v>T</v>
      </c>
      <c r="T301" s="293" t="str">
        <v>R</v>
      </c>
      <c r="U301" s="2"/>
      <c r="V301" s="316"/>
      <c r="W301" s="316"/>
      <c r="X301" s="316"/>
      <c r="Y301" s="316"/>
      <c r="Z301" s="316"/>
      <c r="AA301" s="16"/>
      <c r="AB301" s="18"/>
      <c r="AC301" s="34"/>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row>
    <row r="302">
      <c r="A302" s="4" t="str">
        <v>BCM</v>
      </c>
      <c r="B302" s="4" t="str">
        <v>VCU_264</v>
      </c>
      <c r="C302" s="4" t="str">
        <v>0x264</v>
      </c>
      <c r="D302" s="5" t="str">
        <v>ACONRemKm</v>
      </c>
      <c r="E302" s="10">
        <v>8</v>
      </c>
      <c r="F302" s="4">
        <v>16</v>
      </c>
      <c r="G302" s="8" t="str">
        <v>U</v>
      </c>
      <c r="H302" s="1">
        <v>1</v>
      </c>
      <c r="I302" s="1">
        <v>0</v>
      </c>
      <c r="J302" s="1">
        <v>0</v>
      </c>
      <c r="K302" s="1">
        <v>65535</v>
      </c>
      <c r="L302" s="4" t="str">
        <v>km</v>
      </c>
      <c r="M302" s="10">
        <v>200</v>
      </c>
      <c r="N302" s="23"/>
      <c r="O302" s="5" t="str">
        <v>AC开启剩余里程</v>
      </c>
      <c r="P302" s="1" t="str">
        <v>0x0</v>
      </c>
      <c r="Q302" s="1" t="str">
        <v>0x0</v>
      </c>
      <c r="R302" s="7" t="str">
        <v>NA</v>
      </c>
      <c r="S302" s="292" t="str">
        <v>T</v>
      </c>
      <c r="T302" s="20"/>
      <c r="U302" s="316"/>
      <c r="V302" s="316"/>
      <c r="W302" s="316"/>
      <c r="X302" s="316"/>
      <c r="Y302" s="316"/>
      <c r="Z302" s="316"/>
      <c r="AA302" s="16"/>
      <c r="AB302" s="18"/>
      <c r="AC302" s="34"/>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row>
    <row r="303">
      <c r="A303" s="4"/>
      <c r="B303" s="4"/>
      <c r="C303" s="4" t="str">
        <v>0x264</v>
      </c>
      <c r="D303" s="5" t="str">
        <v>ACOFFRemKm</v>
      </c>
      <c r="E303" s="10">
        <v>24</v>
      </c>
      <c r="F303" s="4">
        <v>16</v>
      </c>
      <c r="G303" s="8" t="str">
        <v>U</v>
      </c>
      <c r="H303" s="1">
        <v>1</v>
      </c>
      <c r="I303" s="1">
        <v>0</v>
      </c>
      <c r="J303" s="1">
        <v>0</v>
      </c>
      <c r="K303" s="1">
        <v>65535</v>
      </c>
      <c r="L303" s="4" t="str">
        <v>km</v>
      </c>
      <c r="M303" s="10">
        <v>200</v>
      </c>
      <c r="N303" s="23"/>
      <c r="O303" s="5" t="str">
        <v>AC关闭剩余里程</v>
      </c>
      <c r="P303" s="1" t="str">
        <v>0x0</v>
      </c>
      <c r="Q303" s="1" t="str">
        <v>0x0</v>
      </c>
      <c r="R303" s="7" t="str">
        <v>NA</v>
      </c>
      <c r="S303" s="292" t="str">
        <v>T</v>
      </c>
      <c r="T303" s="20"/>
      <c r="U303" s="316"/>
      <c r="V303" s="316"/>
      <c r="W303" s="316"/>
      <c r="X303" s="316"/>
      <c r="Y303" s="316"/>
      <c r="Z303" s="316"/>
      <c r="AA303" s="16"/>
      <c r="AB303" s="18"/>
      <c r="AC303" s="34"/>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row>
    <row r="304">
      <c r="A304" s="4"/>
      <c r="B304" s="4"/>
      <c r="C304" s="4" t="str">
        <v>0x264</v>
      </c>
      <c r="D304" s="21" t="str">
        <v>VCU_Voltage</v>
      </c>
      <c r="E304" s="1">
        <v>40</v>
      </c>
      <c r="F304" s="1">
        <v>16</v>
      </c>
      <c r="G304" s="1" t="str">
        <v>U</v>
      </c>
      <c r="H304" s="1">
        <v>0.01</v>
      </c>
      <c r="I304" s="1">
        <v>0</v>
      </c>
      <c r="J304" s="1">
        <v>0</v>
      </c>
      <c r="K304" s="1">
        <v>655.34</v>
      </c>
      <c r="L304" s="1" t="str">
        <v>V</v>
      </c>
      <c r="M304" s="10">
        <v>200</v>
      </c>
      <c r="N304" s="23"/>
      <c r="O304" s="5" t="str">
        <v>整车电压，未上高压发送0xFFFF</v>
      </c>
      <c r="P304" s="69" t="str">
        <v>0x0</v>
      </c>
      <c r="Q304" s="69" t="str">
        <v>0x0</v>
      </c>
      <c r="R304" s="4" t="str">
        <v>0xFFFF</v>
      </c>
      <c r="S304" s="292" t="str">
        <v>T</v>
      </c>
      <c r="T304" s="293" t="str">
        <v>R</v>
      </c>
      <c r="U304" s="316"/>
      <c r="V304" s="316"/>
      <c r="W304" s="316"/>
      <c r="X304" s="316"/>
      <c r="Y304" s="316"/>
      <c r="Z304" s="316"/>
      <c r="AA304" s="16"/>
      <c r="AB304" s="18"/>
      <c r="AC304" s="34"/>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row>
    <row r="305">
      <c r="A305" s="4"/>
      <c r="B305" s="4"/>
      <c r="C305" s="4" t="str">
        <v>0x264</v>
      </c>
      <c r="D305" s="21" t="str">
        <v>VCU_Current</v>
      </c>
      <c r="E305" s="1">
        <v>56</v>
      </c>
      <c r="F305" s="1">
        <v>16</v>
      </c>
      <c r="G305" s="1" t="str">
        <v>U</v>
      </c>
      <c r="H305" s="1">
        <v>0.1</v>
      </c>
      <c r="I305" s="1">
        <v>-1000</v>
      </c>
      <c r="J305" s="1">
        <v>-1000</v>
      </c>
      <c r="K305" s="1">
        <v>1000</v>
      </c>
      <c r="L305" s="1" t="str">
        <v>A</v>
      </c>
      <c r="M305" s="10">
        <v>200</v>
      </c>
      <c r="N305" s="23"/>
      <c r="O305" s="5" t="str">
        <v>电池电流，未上高压发送0xFFFF</v>
      </c>
      <c r="P305" s="69" t="str">
        <v>0x0</v>
      </c>
      <c r="Q305" s="69" t="str">
        <v>0x0</v>
      </c>
      <c r="R305" s="4" t="str">
        <v>0xFFFF</v>
      </c>
      <c r="S305" s="292" t="str">
        <v>T</v>
      </c>
      <c r="T305" s="293" t="str">
        <v>R</v>
      </c>
      <c r="U305" s="316"/>
      <c r="V305" s="316"/>
      <c r="W305" s="316"/>
      <c r="X305" s="316"/>
      <c r="Y305" s="316"/>
      <c r="Z305" s="316"/>
      <c r="AA305" s="16"/>
      <c r="AB305" s="18"/>
      <c r="AC305" s="34"/>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row>
    <row r="306">
      <c r="A306" s="300" t="str">
        <v>BCM</v>
      </c>
      <c r="B306" s="21" t="str">
        <v>ESC_1AE</v>
      </c>
      <c r="C306" s="39" t="str">
        <v>0x1AE</v>
      </c>
      <c r="D306" s="21" t="str">
        <v>ESC_VehSpdCheckSum</v>
      </c>
      <c r="E306" s="1">
        <v>0</v>
      </c>
      <c r="F306" s="1">
        <v>8</v>
      </c>
      <c r="G306" s="1" t="str">
        <v>U</v>
      </c>
      <c r="H306" s="1">
        <v>1</v>
      </c>
      <c r="I306" s="1">
        <v>0</v>
      </c>
      <c r="J306" s="1">
        <v>0</v>
      </c>
      <c r="K306" s="1">
        <v>255</v>
      </c>
      <c r="L306" s="1"/>
      <c r="M306" s="1">
        <v>10</v>
      </c>
      <c r="N306" s="75"/>
      <c r="O306" s="72" t="str">
        <v>Message CheckSum</v>
      </c>
      <c r="P306" s="1" t="str">
        <v>0x0</v>
      </c>
      <c r="Q306" s="1" t="str">
        <v>0x0</v>
      </c>
      <c r="R306" s="7" t="str">
        <v>NA</v>
      </c>
      <c r="S306" s="292" t="str">
        <v>T</v>
      </c>
      <c r="T306" s="15"/>
      <c r="U306" s="15"/>
      <c r="V306" s="15"/>
      <c r="W306" s="15"/>
      <c r="X306" s="15"/>
      <c r="Y306" s="15"/>
      <c r="Z306" s="15"/>
      <c r="AA306" s="16"/>
      <c r="AB306" s="18"/>
      <c r="AC306" s="34"/>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row>
    <row r="307">
      <c r="A307" s="300"/>
      <c r="B307" s="21"/>
      <c r="C307" s="39" t="str">
        <v>0x1AE</v>
      </c>
      <c r="D307" s="21" t="str">
        <v>ABSItvInProgress</v>
      </c>
      <c r="E307" s="1">
        <v>8</v>
      </c>
      <c r="F307" s="1">
        <v>1</v>
      </c>
      <c r="G307" s="1" t="str">
        <v>U</v>
      </c>
      <c r="H307" s="1">
        <v>1</v>
      </c>
      <c r="I307" s="1">
        <v>0</v>
      </c>
      <c r="J307" s="1">
        <v>0</v>
      </c>
      <c r="K307" s="1">
        <v>1</v>
      </c>
      <c r="L307" s="1"/>
      <c r="M307" s="1">
        <v>10</v>
      </c>
      <c r="N307" s="26" t="str">
        <v>0x0:No Intervention
0x1:Intervention</v>
      </c>
      <c r="O307" s="72" t="str">
        <v>ABS功能执行</v>
      </c>
      <c r="P307" s="1" t="str">
        <v>0x0</v>
      </c>
      <c r="Q307" s="1" t="str">
        <v>0x0</v>
      </c>
      <c r="R307" s="7" t="str">
        <v>NA</v>
      </c>
      <c r="S307" s="292" t="str">
        <v>T</v>
      </c>
      <c r="T307" s="15"/>
      <c r="U307" s="15"/>
      <c r="V307" s="15"/>
      <c r="W307" s="15"/>
      <c r="X307" s="15"/>
      <c r="Y307" s="15"/>
      <c r="Z307" s="15"/>
      <c r="AA307" s="16"/>
      <c r="AB307" s="18"/>
      <c r="AC307" s="34"/>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row>
    <row r="308">
      <c r="A308" s="300"/>
      <c r="B308" s="21"/>
      <c r="C308" s="39" t="str">
        <v>0x1AE</v>
      </c>
      <c r="D308" s="21" t="str">
        <v>AYCItvInProgress</v>
      </c>
      <c r="E308" s="1">
        <v>9</v>
      </c>
      <c r="F308" s="1">
        <v>1</v>
      </c>
      <c r="G308" s="1" t="str">
        <v>U</v>
      </c>
      <c r="H308" s="1">
        <v>1</v>
      </c>
      <c r="I308" s="1">
        <v>0</v>
      </c>
      <c r="J308" s="1">
        <v>0</v>
      </c>
      <c r="K308" s="1">
        <v>1</v>
      </c>
      <c r="L308" s="1"/>
      <c r="M308" s="1">
        <v>10</v>
      </c>
      <c r="N308" s="26" t="str">
        <v>0x0:No Intervention
0x1:Intervention</v>
      </c>
      <c r="O308" s="72" t="str">
        <v>AYC功能执行</v>
      </c>
      <c r="P308" s="1" t="str">
        <v>0x0</v>
      </c>
      <c r="Q308" s="1" t="str">
        <v>0x0</v>
      </c>
      <c r="R308" s="7" t="str">
        <v>NA</v>
      </c>
      <c r="S308" s="292" t="str">
        <v>T</v>
      </c>
      <c r="T308" s="15"/>
      <c r="U308" s="15"/>
      <c r="V308" s="15"/>
      <c r="W308" s="15"/>
      <c r="X308" s="15"/>
      <c r="Y308" s="15"/>
      <c r="Z308" s="15"/>
      <c r="AA308" s="16"/>
      <c r="AB308" s="18"/>
      <c r="AC308" s="34"/>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row>
    <row r="309">
      <c r="A309" s="300"/>
      <c r="B309" s="21"/>
      <c r="C309" s="87" t="str">
        <v>0x1AE</v>
      </c>
      <c r="D309" s="86" t="str">
        <v>TCSItvInProgress</v>
      </c>
      <c r="E309" s="83">
        <v>10</v>
      </c>
      <c r="F309" s="83">
        <v>1</v>
      </c>
      <c r="G309" s="83" t="str">
        <v>U</v>
      </c>
      <c r="H309" s="83">
        <v>1</v>
      </c>
      <c r="I309" s="83">
        <v>0</v>
      </c>
      <c r="J309" s="83">
        <v>0</v>
      </c>
      <c r="K309" s="83">
        <v>1</v>
      </c>
      <c r="L309" s="83"/>
      <c r="M309" s="83">
        <v>10</v>
      </c>
      <c r="N309" s="85" t="str">
        <v>0x0:No Intervention
0x1:Intervention</v>
      </c>
      <c r="O309" s="84" t="str">
        <v>TCS功能执行</v>
      </c>
      <c r="P309" s="83" t="str">
        <v>0x0</v>
      </c>
      <c r="Q309" s="83" t="str">
        <v>0x0</v>
      </c>
      <c r="R309" s="88" t="str">
        <v>NA</v>
      </c>
      <c r="S309" s="292" t="str">
        <v>T</v>
      </c>
      <c r="T309" s="15"/>
      <c r="U309" s="15"/>
      <c r="V309" s="15"/>
      <c r="W309" s="15"/>
      <c r="X309" s="15"/>
      <c r="Y309" s="15"/>
      <c r="Z309" s="15"/>
      <c r="AA309" s="16"/>
      <c r="AB309" s="18"/>
      <c r="AC309" s="34"/>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row>
    <row r="310">
      <c r="A310" s="300"/>
      <c r="B310" s="21"/>
      <c r="C310" s="11" t="str">
        <v>0x1AE</v>
      </c>
      <c r="D310" s="11" t="str">
        <v>EBDitvinprogress</v>
      </c>
      <c r="E310" s="11">
        <v>11</v>
      </c>
      <c r="F310" s="11">
        <v>1</v>
      </c>
      <c r="G310" s="11" t="str">
        <v>U</v>
      </c>
      <c r="H310" s="11">
        <v>1</v>
      </c>
      <c r="I310" s="11">
        <v>0</v>
      </c>
      <c r="J310" s="11">
        <v>0</v>
      </c>
      <c r="K310" s="11">
        <v>1</v>
      </c>
      <c r="L310" s="11"/>
      <c r="M310" s="11">
        <v>10</v>
      </c>
      <c r="N310" s="11" t="str">
        <v>0x0:No Intervention
0x1:Intervention</v>
      </c>
      <c r="O310" s="11" t="str">
        <v>EBD功能执行</v>
      </c>
      <c r="P310" s="11" t="str">
        <v>0x0</v>
      </c>
      <c r="Q310" s="11" t="str">
        <v>0x0</v>
      </c>
      <c r="R310" s="11"/>
      <c r="S310" s="292" t="str">
        <v>T</v>
      </c>
      <c r="T310" s="15"/>
      <c r="U310" s="15"/>
      <c r="V310" s="15"/>
      <c r="W310" s="15"/>
      <c r="X310" s="15"/>
      <c r="Y310" s="15"/>
      <c r="Z310" s="15"/>
      <c r="AA310" s="16"/>
      <c r="AB310" s="18"/>
      <c r="AC310" s="34" t="str">
        <v>2025.08.18，新增</v>
      </c>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row>
    <row r="311">
      <c r="A311" s="300"/>
      <c r="B311" s="21"/>
      <c r="C311" s="110" t="str">
        <v>0x1AE</v>
      </c>
      <c r="D311" s="109" t="str">
        <v>ESC_VehSpdCounter</v>
      </c>
      <c r="E311" s="106">
        <v>12</v>
      </c>
      <c r="F311" s="106">
        <v>4</v>
      </c>
      <c r="G311" s="106" t="str">
        <v>U</v>
      </c>
      <c r="H311" s="106">
        <v>1</v>
      </c>
      <c r="I311" s="106">
        <v>0</v>
      </c>
      <c r="J311" s="106">
        <v>0</v>
      </c>
      <c r="K311" s="106">
        <v>15</v>
      </c>
      <c r="L311" s="106"/>
      <c r="M311" s="106">
        <v>10</v>
      </c>
      <c r="N311" s="108"/>
      <c r="O311" s="107" t="str">
        <v>Message counter</v>
      </c>
      <c r="P311" s="106" t="str">
        <v>0x0</v>
      </c>
      <c r="Q311" s="106" t="str">
        <v>0x0</v>
      </c>
      <c r="R311" s="111" t="str">
        <v>NA</v>
      </c>
      <c r="S311" s="292" t="str">
        <v>T</v>
      </c>
      <c r="T311" s="15"/>
      <c r="U311" s="15"/>
      <c r="V311" s="15"/>
      <c r="W311" s="15"/>
      <c r="X311" s="15"/>
      <c r="Y311" s="15"/>
      <c r="Z311" s="15"/>
      <c r="AA311" s="16"/>
      <c r="AB311" s="18"/>
      <c r="AC311" s="34"/>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row>
    <row r="312">
      <c r="A312" s="300"/>
      <c r="B312" s="21"/>
      <c r="C312" s="39" t="str">
        <v>0x1AE</v>
      </c>
      <c r="D312" s="21" t="str">
        <v>VehSpdVd</v>
      </c>
      <c r="E312" s="1">
        <v>24</v>
      </c>
      <c r="F312" s="1">
        <v>1</v>
      </c>
      <c r="G312" s="1" t="str">
        <v>U</v>
      </c>
      <c r="H312" s="1">
        <v>1</v>
      </c>
      <c r="I312" s="1">
        <v>0</v>
      </c>
      <c r="J312" s="1">
        <v>0</v>
      </c>
      <c r="K312" s="1">
        <v>1</v>
      </c>
      <c r="L312" s="1"/>
      <c r="M312" s="1">
        <v>10</v>
      </c>
      <c r="N312" s="26" t="str">
        <v>0x0:not valid
0x1:valid</v>
      </c>
      <c r="O312" s="72" t="str">
        <v>车速值有效位</v>
      </c>
      <c r="P312" s="1" t="str">
        <v>0x0</v>
      </c>
      <c r="Q312" s="1" t="str">
        <v>0x0</v>
      </c>
      <c r="R312" s="7" t="str">
        <v>NA</v>
      </c>
      <c r="S312" s="292" t="str">
        <v>T</v>
      </c>
      <c r="T312" s="293" t="str">
        <v>R</v>
      </c>
      <c r="U312" s="293" t="str">
        <v>R</v>
      </c>
      <c r="V312" s="15"/>
      <c r="W312" s="15"/>
      <c r="X312" s="293" t="str">
        <v>R</v>
      </c>
      <c r="Y312" s="293" t="str">
        <v>R</v>
      </c>
      <c r="Z312" s="293" t="str">
        <v>R</v>
      </c>
      <c r="AA312" s="16"/>
      <c r="AB312" s="18"/>
      <c r="AC312" s="34" t="str">
        <v>20241031，新增BSDR接收</v>
      </c>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row>
    <row r="313">
      <c r="A313" s="300"/>
      <c r="B313" s="21"/>
      <c r="C313" s="39" t="str">
        <v>0x1AE</v>
      </c>
      <c r="D313" s="21" t="str">
        <v>VehSpd</v>
      </c>
      <c r="E313" s="1">
        <v>25</v>
      </c>
      <c r="F313" s="1">
        <v>15</v>
      </c>
      <c r="G313" s="1" t="str">
        <v>U</v>
      </c>
      <c r="H313" s="1">
        <v>0.05625</v>
      </c>
      <c r="I313" s="1">
        <v>0</v>
      </c>
      <c r="J313" s="1">
        <v>0</v>
      </c>
      <c r="K313" s="1">
        <v>299.98</v>
      </c>
      <c r="L313" s="1" t="str">
        <v>km/h</v>
      </c>
      <c r="M313" s="1">
        <v>10</v>
      </c>
      <c r="N313" s="26"/>
      <c r="O313" s="72" t="str">
        <v>车速值</v>
      </c>
      <c r="P313" s="1" t="str">
        <v>0x0</v>
      </c>
      <c r="Q313" s="1" t="str">
        <v>0x0</v>
      </c>
      <c r="R313" s="7" t="str">
        <v>0x7FFF</v>
      </c>
      <c r="S313" s="292" t="str">
        <v>T</v>
      </c>
      <c r="T313" s="293" t="str">
        <v>R</v>
      </c>
      <c r="U313" s="293" t="str">
        <v>R</v>
      </c>
      <c r="V313" s="15"/>
      <c r="W313" s="15"/>
      <c r="X313" s="293" t="str">
        <v>R</v>
      </c>
      <c r="Y313" s="293" t="str">
        <v>R</v>
      </c>
      <c r="Z313" s="293" t="str">
        <v>R</v>
      </c>
      <c r="AA313" s="16"/>
      <c r="AB313" s="18"/>
      <c r="AC313" s="34" t="str">
        <v>20241031，新增BSDR接收</v>
      </c>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row>
    <row r="314">
      <c r="A314" s="300"/>
      <c r="B314" s="21"/>
      <c r="C314" s="39" t="str">
        <v>0x1AE</v>
      </c>
      <c r="D314" s="21" t="str">
        <v>EngTqIncReqAct</v>
      </c>
      <c r="E314" s="1">
        <v>36</v>
      </c>
      <c r="F314" s="1">
        <v>1</v>
      </c>
      <c r="G314" s="1" t="str">
        <v>U</v>
      </c>
      <c r="H314" s="1">
        <v>1</v>
      </c>
      <c r="I314" s="1">
        <v>0</v>
      </c>
      <c r="J314" s="1">
        <v>0</v>
      </c>
      <c r="K314" s="1">
        <v>1</v>
      </c>
      <c r="L314" s="1"/>
      <c r="M314" s="1">
        <v>10</v>
      </c>
      <c r="N314" s="26" t="str">
        <v>0x0:no engine torque increase request
0x1:engine torque increase request</v>
      </c>
      <c r="O314" s="72" t="str">
        <v>
ESC增扭请求有效性</v>
      </c>
      <c r="P314" s="1" t="str">
        <v>0x0</v>
      </c>
      <c r="Q314" s="1" t="str">
        <v>0x0</v>
      </c>
      <c r="R314" s="7" t="str">
        <v>NA</v>
      </c>
      <c r="S314" s="292" t="str">
        <v>T</v>
      </c>
      <c r="T314" s="15"/>
      <c r="U314" s="15"/>
      <c r="V314" s="15"/>
      <c r="W314" s="15"/>
      <c r="X314" s="15"/>
      <c r="Y314" s="15"/>
      <c r="Z314" s="15"/>
      <c r="AA314" s="16"/>
      <c r="AB314" s="18"/>
      <c r="AC314" s="34"/>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row>
    <row r="315">
      <c r="A315" s="300"/>
      <c r="B315" s="21"/>
      <c r="C315" s="39" t="str">
        <v>0x1AE</v>
      </c>
      <c r="D315" s="69" t="str">
        <v>ABSWarningLamp</v>
      </c>
      <c r="E315" s="36">
        <v>37</v>
      </c>
      <c r="F315" s="36">
        <v>1</v>
      </c>
      <c r="G315" s="37" t="str">
        <v>U</v>
      </c>
      <c r="H315" s="1">
        <v>1</v>
      </c>
      <c r="I315" s="1">
        <v>0</v>
      </c>
      <c r="J315" s="1">
        <v>0</v>
      </c>
      <c r="K315" s="1">
        <v>1</v>
      </c>
      <c r="L315" s="38"/>
      <c r="M315" s="39">
        <v>10</v>
      </c>
      <c r="N315" s="26" t="str">
        <v>0x0: No warning
0x1: Warning
</v>
      </c>
      <c r="O315" s="72" t="str">
        <v>ABS故障灯</v>
      </c>
      <c r="P315" s="1" t="str">
        <v>0x0</v>
      </c>
      <c r="Q315" s="1" t="str">
        <v>0x0</v>
      </c>
      <c r="R315" s="7" t="str">
        <v>NA</v>
      </c>
      <c r="S315" s="292" t="str">
        <v>T</v>
      </c>
      <c r="T315" s="15"/>
      <c r="U315" s="15"/>
      <c r="V315" s="15"/>
      <c r="W315" s="15"/>
      <c r="X315" s="293" t="str">
        <v>R</v>
      </c>
      <c r="Y315" s="2"/>
      <c r="Z315" s="2"/>
      <c r="AA315" s="16"/>
      <c r="AB315" s="18"/>
      <c r="AC315" s="34"/>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row>
    <row r="316">
      <c r="A316" s="300"/>
      <c r="B316" s="21"/>
      <c r="C316" s="7" t="str">
        <v>0x1AE</v>
      </c>
      <c r="D316" s="21" t="str">
        <v>ESC_SYS_WarnLamp_EDR</v>
      </c>
      <c r="E316" s="21">
        <v>38</v>
      </c>
      <c r="F316" s="21">
        <v>1</v>
      </c>
      <c r="G316" s="21" t="str">
        <v>U</v>
      </c>
      <c r="H316" s="1">
        <v>1</v>
      </c>
      <c r="I316" s="1">
        <v>0</v>
      </c>
      <c r="J316" s="1">
        <v>0</v>
      </c>
      <c r="K316" s="1">
        <v>1</v>
      </c>
      <c r="L316" s="21"/>
      <c r="M316" s="7">
        <v>10</v>
      </c>
      <c r="N316" s="21" t="str">
        <v>0: No warning
1: Warning</v>
      </c>
      <c r="O316" s="21" t="str">
        <v>ESC故障灯</v>
      </c>
      <c r="P316" s="1" t="str">
        <v>0x0</v>
      </c>
      <c r="Q316" s="1" t="str">
        <v>0x0</v>
      </c>
      <c r="R316" s="7" t="str">
        <v>NA</v>
      </c>
      <c r="S316" s="292" t="str">
        <v>T</v>
      </c>
      <c r="T316" s="293" t="str">
        <v>R</v>
      </c>
      <c r="U316" s="15"/>
      <c r="V316" s="15"/>
      <c r="W316" s="15"/>
      <c r="X316" s="15"/>
      <c r="Y316" s="15"/>
      <c r="Z316" s="15"/>
      <c r="AA316" s="16"/>
      <c r="AB316" s="18"/>
      <c r="AC316" s="34"/>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row>
    <row r="317">
      <c r="A317" s="300"/>
      <c r="B317" s="21"/>
      <c r="C317" s="39" t="str">
        <v>0x1AE</v>
      </c>
      <c r="D317" s="21" t="str">
        <v>EngTqIncReq</v>
      </c>
      <c r="E317" s="1">
        <v>40</v>
      </c>
      <c r="F317" s="1">
        <v>12</v>
      </c>
      <c r="G317" s="1" t="str">
        <v>U</v>
      </c>
      <c r="H317" s="1">
        <v>0.5</v>
      </c>
      <c r="I317" s="1">
        <v>-128</v>
      </c>
      <c r="J317" s="1">
        <v>-128</v>
      </c>
      <c r="K317" s="1">
        <v>511</v>
      </c>
      <c r="L317" s="1" t="str">
        <v>Nm</v>
      </c>
      <c r="M317" s="1">
        <v>10</v>
      </c>
      <c r="N317" s="26"/>
      <c r="O317" s="72" t="str">
        <v>
ESC增扭请求</v>
      </c>
      <c r="P317" s="1" t="str">
        <v>0x0</v>
      </c>
      <c r="Q317" s="1" t="str">
        <v>0x0</v>
      </c>
      <c r="R317" s="7" t="str">
        <v>0x0600</v>
      </c>
      <c r="S317" s="292" t="str">
        <v>T</v>
      </c>
      <c r="T317" s="15"/>
      <c r="U317" s="15"/>
      <c r="V317" s="15"/>
      <c r="W317" s="15"/>
      <c r="X317" s="15"/>
      <c r="Y317" s="15"/>
      <c r="Z317" s="15"/>
      <c r="AA317" s="16"/>
      <c r="AB317" s="18"/>
      <c r="AC317" s="34"/>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row>
    <row r="318">
      <c r="A318" s="300"/>
      <c r="B318" s="21"/>
      <c r="C318" s="39" t="str">
        <v>0x1AE</v>
      </c>
      <c r="D318" s="21" t="str">
        <v>EngTqDecReqAct</v>
      </c>
      <c r="E318" s="1">
        <v>52</v>
      </c>
      <c r="F318" s="1">
        <v>1</v>
      </c>
      <c r="G318" s="1" t="str">
        <v>U</v>
      </c>
      <c r="H318" s="1">
        <v>1</v>
      </c>
      <c r="I318" s="1">
        <v>0</v>
      </c>
      <c r="J318" s="1">
        <v>0</v>
      </c>
      <c r="K318" s="1">
        <v>1</v>
      </c>
      <c r="L318" s="1"/>
      <c r="M318" s="1">
        <v>10</v>
      </c>
      <c r="N318" s="26" t="str">
        <v>0x0:no engine torque decrease request
0x1:engine torque decrease request</v>
      </c>
      <c r="O318" s="72" t="str">
        <v>ESC降扭请求有效性</v>
      </c>
      <c r="P318" s="1" t="str">
        <v>0x0</v>
      </c>
      <c r="Q318" s="1" t="str">
        <v>0x0</v>
      </c>
      <c r="R318" s="7" t="str">
        <v>NA</v>
      </c>
      <c r="S318" s="292" t="str">
        <v>T</v>
      </c>
      <c r="T318" s="15"/>
      <c r="U318" s="15"/>
      <c r="V318" s="15"/>
      <c r="W318" s="15"/>
      <c r="X318" s="15"/>
      <c r="Y318" s="15"/>
      <c r="Z318" s="15"/>
      <c r="AA318" s="16"/>
      <c r="AB318" s="18"/>
      <c r="AC318" s="34"/>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row>
    <row r="319">
      <c r="A319" s="300"/>
      <c r="B319" s="21"/>
      <c r="C319" s="39" t="str">
        <v>0x1AE</v>
      </c>
      <c r="D319" s="69" t="str">
        <v>EBDWarningLamp</v>
      </c>
      <c r="E319" s="36">
        <v>54</v>
      </c>
      <c r="F319" s="36">
        <v>1</v>
      </c>
      <c r="G319" s="37" t="str">
        <v>U</v>
      </c>
      <c r="H319" s="1">
        <v>1</v>
      </c>
      <c r="I319" s="1">
        <v>0</v>
      </c>
      <c r="J319" s="1">
        <v>0</v>
      </c>
      <c r="K319" s="1">
        <v>1</v>
      </c>
      <c r="L319" s="38"/>
      <c r="M319" s="39">
        <v>10</v>
      </c>
      <c r="N319" s="26" t="str">
        <v>0x0: No warning
0x1: Warning
</v>
      </c>
      <c r="O319" s="72" t="str">
        <v>EBD故障灯</v>
      </c>
      <c r="P319" s="1" t="str">
        <v>0x0</v>
      </c>
      <c r="Q319" s="1" t="str">
        <v>0x0</v>
      </c>
      <c r="R319" s="7" t="str">
        <v>NA</v>
      </c>
      <c r="S319" s="292" t="str">
        <v>T</v>
      </c>
      <c r="T319" s="15"/>
      <c r="U319" s="15"/>
      <c r="V319" s="15"/>
      <c r="W319" s="15"/>
      <c r="X319" s="293" t="str">
        <v>R</v>
      </c>
      <c r="Y319" s="2"/>
      <c r="Z319" s="2"/>
      <c r="AA319" s="16"/>
      <c r="AB319" s="18"/>
      <c r="AC319" s="34"/>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row>
    <row r="320">
      <c r="A320" s="300"/>
      <c r="B320" s="21"/>
      <c r="C320" s="39" t="str">
        <v>0x1AE</v>
      </c>
      <c r="D320" s="21" t="str">
        <v>EngTqDecReqFast</v>
      </c>
      <c r="E320" s="1">
        <v>56</v>
      </c>
      <c r="F320" s="1">
        <v>12</v>
      </c>
      <c r="G320" s="1" t="str">
        <v>U</v>
      </c>
      <c r="H320" s="1">
        <v>0.5</v>
      </c>
      <c r="I320" s="1">
        <v>-128</v>
      </c>
      <c r="J320" s="1">
        <v>-128</v>
      </c>
      <c r="K320" s="1">
        <v>511</v>
      </c>
      <c r="L320" s="1" t="str">
        <v>Nm</v>
      </c>
      <c r="M320" s="1">
        <v>10</v>
      </c>
      <c r="N320" s="26"/>
      <c r="O320" s="72" t="str">
        <v>
ESC降扭请求</v>
      </c>
      <c r="P320" s="1" t="str">
        <v>0x0</v>
      </c>
      <c r="Q320" s="1" t="str">
        <v>0x0</v>
      </c>
      <c r="R320" s="7" t="str">
        <v>0x0600</v>
      </c>
      <c r="S320" s="292" t="str">
        <v>T</v>
      </c>
      <c r="T320" s="15"/>
      <c r="U320" s="15"/>
      <c r="V320" s="15"/>
      <c r="W320" s="15"/>
      <c r="X320" s="15"/>
      <c r="Y320" s="15"/>
      <c r="Z320" s="15"/>
      <c r="AA320" s="16"/>
      <c r="AB320" s="18"/>
      <c r="AC320" s="34"/>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row>
    <row r="321">
      <c r="A321" s="300" t="str">
        <v>BCM</v>
      </c>
      <c r="B321" s="21" t="str">
        <v>ESC_205</v>
      </c>
      <c r="C321" s="39" t="str">
        <v>0x205</v>
      </c>
      <c r="D321" s="21" t="str">
        <v>YawRate</v>
      </c>
      <c r="E321" s="1">
        <v>8</v>
      </c>
      <c r="F321" s="1">
        <v>16</v>
      </c>
      <c r="G321" s="1" t="str">
        <v>S</v>
      </c>
      <c r="H321" s="1">
        <v>0.01</v>
      </c>
      <c r="I321" s="1">
        <v>0</v>
      </c>
      <c r="J321" s="1">
        <v>-100</v>
      </c>
      <c r="K321" s="1">
        <v>100</v>
      </c>
      <c r="L321" s="1" t="str">
        <v>degree/s</v>
      </c>
      <c r="M321" s="1">
        <v>10</v>
      </c>
      <c r="N321" s="75"/>
      <c r="O321" s="72" t="str">
        <v>横摆角速度</v>
      </c>
      <c r="P321" s="1" t="str">
        <v>0x0</v>
      </c>
      <c r="Q321" s="1" t="str">
        <v>0x0</v>
      </c>
      <c r="R321" s="7" t="str">
        <v>0xD8EF</v>
      </c>
      <c r="S321" s="292" t="str">
        <v>T</v>
      </c>
      <c r="T321" s="15"/>
      <c r="U321" s="15"/>
      <c r="V321" s="15"/>
      <c r="W321" s="15"/>
      <c r="X321" s="15"/>
      <c r="Y321" s="293" t="str">
        <v>R</v>
      </c>
      <c r="Z321" s="293" t="str">
        <v>R</v>
      </c>
      <c r="AA321" s="16"/>
      <c r="AB321" s="18"/>
      <c r="AC321" s="34" t="str">
        <v>20241031，新增BSDR接收</v>
      </c>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row>
    <row r="322">
      <c r="A322" s="300"/>
      <c r="B322" s="21"/>
      <c r="C322" s="39" t="str">
        <v>0x205</v>
      </c>
      <c r="D322" s="21" t="str">
        <v>LongAccVd</v>
      </c>
      <c r="E322" s="1">
        <v>18</v>
      </c>
      <c r="F322" s="1">
        <v>1</v>
      </c>
      <c r="G322" s="1" t="str">
        <v>U</v>
      </c>
      <c r="H322" s="1">
        <v>1</v>
      </c>
      <c r="I322" s="1">
        <v>0</v>
      </c>
      <c r="J322" s="1">
        <v>0</v>
      </c>
      <c r="K322" s="1">
        <v>1</v>
      </c>
      <c r="L322" s="1"/>
      <c r="M322" s="1">
        <v>10</v>
      </c>
      <c r="N322" s="75" t="str">
        <v>0x0:Not valid
0x1:Valid</v>
      </c>
      <c r="O322" s="72" t="str">
        <v>
纵向加速度有效位</v>
      </c>
      <c r="P322" s="1" t="str">
        <v>0x0</v>
      </c>
      <c r="Q322" s="1" t="str">
        <v>0x0</v>
      </c>
      <c r="R322" s="7" t="str">
        <v>NA</v>
      </c>
      <c r="S322" s="292" t="str">
        <v>T</v>
      </c>
      <c r="T322" s="15"/>
      <c r="U322" s="15"/>
      <c r="V322" s="15"/>
      <c r="W322" s="15"/>
      <c r="X322" s="15"/>
      <c r="Y322" s="302" t="str">
        <v>R</v>
      </c>
      <c r="Z322" s="302" t="str">
        <v>R</v>
      </c>
      <c r="AA322" s="16"/>
      <c r="AB322" s="18"/>
      <c r="AC322" s="34" t="str">
        <v>2025.06.03，新增BSD接收</v>
      </c>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row>
    <row r="323">
      <c r="A323" s="300"/>
      <c r="B323" s="21"/>
      <c r="C323" s="39" t="str">
        <v>0x205</v>
      </c>
      <c r="D323" s="21" t="str">
        <v>HDCStatus</v>
      </c>
      <c r="E323" s="1">
        <v>19</v>
      </c>
      <c r="F323" s="1">
        <v>2</v>
      </c>
      <c r="G323" s="1" t="str">
        <v>U</v>
      </c>
      <c r="H323" s="1">
        <v>1</v>
      </c>
      <c r="I323" s="1">
        <v>0</v>
      </c>
      <c r="J323" s="1">
        <v>0</v>
      </c>
      <c r="K323" s="1">
        <v>3</v>
      </c>
      <c r="L323" s="1"/>
      <c r="M323" s="1">
        <v>10</v>
      </c>
      <c r="N323" s="26" t="str">
        <v>0x0:off(HDC lamp off )
0x1:failure(HDC lamp on (Red))
2:on(HDC lamp on (Green) )
3:active(HDC lamp flash (Green))</v>
      </c>
      <c r="O323" s="72" t="str">
        <v>HDC工作状态</v>
      </c>
      <c r="P323" s="1" t="str">
        <v>0x0</v>
      </c>
      <c r="Q323" s="1" t="str">
        <v>0x0</v>
      </c>
      <c r="R323" s="7" t="str">
        <v>NA</v>
      </c>
      <c r="S323" s="292" t="str">
        <v>T</v>
      </c>
      <c r="T323" s="293" t="str">
        <v>R</v>
      </c>
      <c r="U323" s="15"/>
      <c r="V323" s="15"/>
      <c r="W323" s="15"/>
      <c r="X323" s="15"/>
      <c r="Y323" s="15"/>
      <c r="Z323" s="15"/>
      <c r="AA323" s="16"/>
      <c r="AB323" s="18"/>
      <c r="AC323" s="34"/>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row>
    <row r="324">
      <c r="A324" s="300"/>
      <c r="B324" s="21"/>
      <c r="C324" s="39" t="str">
        <v>0x205</v>
      </c>
      <c r="D324" s="21" t="str">
        <v>YawRateVd</v>
      </c>
      <c r="E324" s="1">
        <v>21</v>
      </c>
      <c r="F324" s="1">
        <v>1</v>
      </c>
      <c r="G324" s="1" t="str">
        <v>U</v>
      </c>
      <c r="H324" s="1">
        <v>1</v>
      </c>
      <c r="I324" s="1">
        <v>0</v>
      </c>
      <c r="J324" s="1">
        <v>0</v>
      </c>
      <c r="K324" s="1">
        <v>1</v>
      </c>
      <c r="L324" s="1"/>
      <c r="M324" s="1">
        <v>10</v>
      </c>
      <c r="N324" s="75" t="str">
        <v>0x0:Not valid
0x1:Valid</v>
      </c>
      <c r="O324" s="72" t="str">
        <v>横摆角速度有效位</v>
      </c>
      <c r="P324" s="1" t="str">
        <v>0x0</v>
      </c>
      <c r="Q324" s="1" t="str">
        <v>0x0</v>
      </c>
      <c r="R324" s="7" t="str">
        <v>NA</v>
      </c>
      <c r="S324" s="292" t="str">
        <v>T</v>
      </c>
      <c r="T324" s="15"/>
      <c r="U324" s="15"/>
      <c r="V324" s="15"/>
      <c r="W324" s="15"/>
      <c r="X324" s="15"/>
      <c r="Y324" s="302" t="str">
        <v>R</v>
      </c>
      <c r="Z324" s="302" t="str">
        <v>R</v>
      </c>
      <c r="AA324" s="16"/>
      <c r="AB324" s="18"/>
      <c r="AC324" s="34" t="str">
        <v>2025.06.03，新增BSD接收</v>
      </c>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row>
    <row r="325">
      <c r="A325" s="300"/>
      <c r="B325" s="21"/>
      <c r="C325" s="39" t="str">
        <v>0x205</v>
      </c>
      <c r="D325" s="21" t="str">
        <v>LongAcc</v>
      </c>
      <c r="E325" s="1">
        <v>24</v>
      </c>
      <c r="F325" s="1">
        <v>10</v>
      </c>
      <c r="G325" s="1" t="str">
        <v>U</v>
      </c>
      <c r="H325" s="1">
        <v>0.01</v>
      </c>
      <c r="I325" s="1">
        <v>-1.27</v>
      </c>
      <c r="J325" s="1">
        <v>-1.27</v>
      </c>
      <c r="K325" s="1">
        <v>1.27</v>
      </c>
      <c r="L325" s="1" t="str">
        <v>g</v>
      </c>
      <c r="M325" s="1">
        <v>10</v>
      </c>
      <c r="N325" s="26"/>
      <c r="O325" s="72" t="str">
        <v>纵向加速度</v>
      </c>
      <c r="P325" s="1" t="str">
        <v>0x0</v>
      </c>
      <c r="Q325" s="1" t="str">
        <v>0x0</v>
      </c>
      <c r="R325" s="7" t="str">
        <v>0x3FF</v>
      </c>
      <c r="S325" s="292" t="str">
        <v>T</v>
      </c>
      <c r="T325" s="15"/>
      <c r="U325" s="15"/>
      <c r="V325" s="15"/>
      <c r="W325" s="15"/>
      <c r="X325" s="15"/>
      <c r="Y325" s="302" t="str">
        <v>R</v>
      </c>
      <c r="Z325" s="302" t="str">
        <v>R</v>
      </c>
      <c r="AA325" s="16"/>
      <c r="AB325" s="18"/>
      <c r="AC325" s="3" t="str">
        <v>20250319，新增BSD接收</v>
      </c>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row>
    <row r="326">
      <c r="A326" s="300"/>
      <c r="B326" s="21"/>
      <c r="C326" s="39" t="str">
        <v>0x205</v>
      </c>
      <c r="D326" s="21" t="str">
        <v>AYCFailure</v>
      </c>
      <c r="E326" s="1">
        <v>32</v>
      </c>
      <c r="F326" s="1">
        <v>1</v>
      </c>
      <c r="G326" s="1" t="str">
        <v>U</v>
      </c>
      <c r="H326" s="1">
        <v>1</v>
      </c>
      <c r="I326" s="1">
        <v>0</v>
      </c>
      <c r="J326" s="1">
        <v>0</v>
      </c>
      <c r="K326" s="1">
        <v>1</v>
      </c>
      <c r="L326" s="1"/>
      <c r="M326" s="1">
        <v>10</v>
      </c>
      <c r="N326" s="26" t="str">
        <v>0x0:no failure
0x1:failure(ICM igniting ESC LAMP)</v>
      </c>
      <c r="O326" s="72" t="str">
        <v>AYC故障</v>
      </c>
      <c r="P326" s="1" t="str">
        <v>0x0</v>
      </c>
      <c r="Q326" s="1" t="str">
        <v>0x0</v>
      </c>
      <c r="R326" s="7" t="str">
        <v>NA</v>
      </c>
      <c r="S326" s="292" t="str">
        <v>T</v>
      </c>
      <c r="T326" s="15"/>
      <c r="U326" s="15"/>
      <c r="V326" s="15"/>
      <c r="W326" s="15"/>
      <c r="X326" s="15"/>
      <c r="Y326" s="15"/>
      <c r="Z326" s="15"/>
      <c r="AA326" s="16"/>
      <c r="AB326" s="18"/>
      <c r="AC326" s="34"/>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row>
    <row r="327">
      <c r="A327" s="300"/>
      <c r="B327" s="21"/>
      <c r="C327" s="39" t="str">
        <v>0x205</v>
      </c>
      <c r="D327" s="21" t="str">
        <v>EBDFailure</v>
      </c>
      <c r="E327" s="1">
        <v>33</v>
      </c>
      <c r="F327" s="1">
        <v>1</v>
      </c>
      <c r="G327" s="1" t="str">
        <v>U</v>
      </c>
      <c r="H327" s="1">
        <v>1</v>
      </c>
      <c r="I327" s="1">
        <v>0</v>
      </c>
      <c r="J327" s="1">
        <v>0</v>
      </c>
      <c r="K327" s="1">
        <v>1</v>
      </c>
      <c r="L327" s="1"/>
      <c r="M327" s="1">
        <v>10</v>
      </c>
      <c r="N327" s="26" t="str">
        <v>0x0:no failure
0x1:failure(ICM igniting BRAKE LAMP)</v>
      </c>
      <c r="O327" s="72" t="str">
        <v>EBD故障</v>
      </c>
      <c r="P327" s="1" t="str">
        <v>0x0</v>
      </c>
      <c r="Q327" s="1" t="str">
        <v>0x0</v>
      </c>
      <c r="R327" s="7" t="str">
        <v>NA</v>
      </c>
      <c r="S327" s="292" t="str">
        <v>T</v>
      </c>
      <c r="T327" s="15"/>
      <c r="U327" s="15"/>
      <c r="V327" s="15"/>
      <c r="W327" s="15"/>
      <c r="X327" s="15"/>
      <c r="Y327" s="15"/>
      <c r="Z327" s="15"/>
      <c r="AA327" s="16"/>
      <c r="AB327" s="18"/>
      <c r="AC327" s="34"/>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row>
    <row r="328">
      <c r="A328" s="300"/>
      <c r="B328" s="21"/>
      <c r="C328" s="39" t="str">
        <v>0x205</v>
      </c>
      <c r="D328" s="21" t="str">
        <v>ABSFailure</v>
      </c>
      <c r="E328" s="1">
        <v>34</v>
      </c>
      <c r="F328" s="1">
        <v>1</v>
      </c>
      <c r="G328" s="1" t="str">
        <v>U</v>
      </c>
      <c r="H328" s="1">
        <v>1</v>
      </c>
      <c r="I328" s="1">
        <v>0</v>
      </c>
      <c r="J328" s="1">
        <v>0</v>
      </c>
      <c r="K328" s="1">
        <v>1</v>
      </c>
      <c r="L328" s="1"/>
      <c r="M328" s="1">
        <v>10</v>
      </c>
      <c r="N328" s="26" t="str">
        <v>0x0:no failure
0x1:failure(ICM igniting ABS LAMP)</v>
      </c>
      <c r="O328" s="72" t="str">
        <v>ABS故障</v>
      </c>
      <c r="P328" s="1" t="str">
        <v>0x0</v>
      </c>
      <c r="Q328" s="1" t="str">
        <v>0x0</v>
      </c>
      <c r="R328" s="7" t="str">
        <v>NA</v>
      </c>
      <c r="S328" s="292" t="str">
        <v>T</v>
      </c>
      <c r="T328" s="15"/>
      <c r="U328" s="15"/>
      <c r="V328" s="15"/>
      <c r="W328" s="15"/>
      <c r="X328" s="15"/>
      <c r="Y328" s="15"/>
      <c r="Z328" s="15"/>
      <c r="AA328" s="16"/>
      <c r="AB328" s="18"/>
      <c r="AC328" s="34"/>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row>
    <row r="329">
      <c r="A329" s="300"/>
      <c r="B329" s="21"/>
      <c r="C329" s="39" t="str">
        <v>0x205</v>
      </c>
      <c r="D329" s="21" t="str">
        <v>TCSFailure</v>
      </c>
      <c r="E329" s="1">
        <v>35</v>
      </c>
      <c r="F329" s="1">
        <v>1</v>
      </c>
      <c r="G329" s="1" t="str">
        <v>U</v>
      </c>
      <c r="H329" s="1">
        <v>1</v>
      </c>
      <c r="I329" s="1">
        <v>0</v>
      </c>
      <c r="J329" s="1">
        <v>0</v>
      </c>
      <c r="K329" s="1">
        <v>1</v>
      </c>
      <c r="L329" s="1"/>
      <c r="M329" s="1">
        <v>10</v>
      </c>
      <c r="N329" s="26" t="str">
        <v>0x0:no failure
0x1:failure((ICM igniting ESC LAMP)</v>
      </c>
      <c r="O329" s="72" t="str">
        <v>CS故障</v>
      </c>
      <c r="P329" s="1" t="str">
        <v>0x0</v>
      </c>
      <c r="Q329" s="1" t="str">
        <v>0x0</v>
      </c>
      <c r="R329" s="7" t="str">
        <v>NA</v>
      </c>
      <c r="S329" s="292" t="str">
        <v>T</v>
      </c>
      <c r="T329" s="15"/>
      <c r="U329" s="15"/>
      <c r="V329" s="15"/>
      <c r="W329" s="15"/>
      <c r="X329" s="15"/>
      <c r="Y329" s="15"/>
      <c r="Z329" s="15"/>
      <c r="AA329" s="16"/>
      <c r="AB329" s="18"/>
      <c r="AC329" s="34"/>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row>
    <row r="330">
      <c r="A330" s="300"/>
      <c r="B330" s="21"/>
      <c r="C330" s="392" t="str">
        <v>0x205</v>
      </c>
      <c r="D330" s="392" t="str">
        <v>GearShiftForbidden</v>
      </c>
      <c r="E330" s="392">
        <v>38</v>
      </c>
      <c r="F330" s="392">
        <v>2</v>
      </c>
      <c r="G330" s="392" t="str">
        <v>U</v>
      </c>
      <c r="H330" s="392">
        <v>1</v>
      </c>
      <c r="I330" s="392">
        <v>0</v>
      </c>
      <c r="J330" s="392">
        <v>0</v>
      </c>
      <c r="K330" s="392">
        <v>3</v>
      </c>
      <c r="L330" s="392"/>
      <c r="M330" s="392">
        <v>10</v>
      </c>
      <c r="N330" s="393" t="str">
        <v>0x0: No forbidden
0x1: Down shift forbidden
0x2: Up shift forbidden
0x3: Down &amp; Up shift forbidden</v>
      </c>
      <c r="O330" s="393" t="str">
        <v>Gear shift forbidden request from ESC to TCU请求禁止换挡</v>
      </c>
      <c r="P330" s="392">
        <v>0</v>
      </c>
      <c r="Q330" s="392">
        <v>0</v>
      </c>
      <c r="R330" s="392">
        <v>0</v>
      </c>
      <c r="S330" s="292" t="str">
        <v>T</v>
      </c>
      <c r="T330" s="15"/>
      <c r="U330" s="15"/>
      <c r="V330" s="15"/>
      <c r="W330" s="15"/>
      <c r="X330" s="15"/>
      <c r="Y330" s="302" t="str">
        <v>R</v>
      </c>
      <c r="Z330" s="302" t="str">
        <v>R</v>
      </c>
      <c r="AA330" s="16"/>
      <c r="AB330" s="18"/>
      <c r="AC330" s="34" t="str">
        <v>2025.06.03，新增，BSD需求</v>
      </c>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row>
    <row r="331">
      <c r="A331" s="300"/>
      <c r="B331" s="21"/>
      <c r="C331" s="39" t="str">
        <v>0x205</v>
      </c>
      <c r="D331" s="21" t="str">
        <v>ESC_AccelStaCheckSum</v>
      </c>
      <c r="E331" s="1">
        <v>40</v>
      </c>
      <c r="F331" s="1">
        <v>8</v>
      </c>
      <c r="G331" s="1" t="str">
        <v>U</v>
      </c>
      <c r="H331" s="1">
        <v>1</v>
      </c>
      <c r="I331" s="1">
        <v>0</v>
      </c>
      <c r="J331" s="1">
        <v>0</v>
      </c>
      <c r="K331" s="1">
        <v>255</v>
      </c>
      <c r="L331" s="1"/>
      <c r="M331" s="1">
        <v>10</v>
      </c>
      <c r="N331" s="75"/>
      <c r="O331" s="72" t="str">
        <v>Message CheckSum</v>
      </c>
      <c r="P331" s="1" t="str">
        <v>0x0</v>
      </c>
      <c r="Q331" s="1" t="str">
        <v>0x0</v>
      </c>
      <c r="R331" s="7" t="str">
        <v>NA</v>
      </c>
      <c r="S331" s="292" t="str">
        <v>T</v>
      </c>
      <c r="T331" s="15"/>
      <c r="U331" s="15"/>
      <c r="V331" s="15"/>
      <c r="W331" s="15"/>
      <c r="X331" s="15"/>
      <c r="Y331" s="15"/>
      <c r="Z331" s="15"/>
      <c r="AA331" s="16"/>
      <c r="AB331" s="18"/>
      <c r="AC331" s="34"/>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row>
    <row r="332">
      <c r="A332" s="300"/>
      <c r="B332" s="21"/>
      <c r="C332" s="39" t="str">
        <v>0x205</v>
      </c>
      <c r="D332" s="21" t="str">
        <v>BrkPrsVd</v>
      </c>
      <c r="E332" s="1">
        <v>51</v>
      </c>
      <c r="F332" s="1">
        <v>1</v>
      </c>
      <c r="G332" s="1" t="str">
        <v>U</v>
      </c>
      <c r="H332" s="1">
        <v>1</v>
      </c>
      <c r="I332" s="1">
        <v>0</v>
      </c>
      <c r="J332" s="1">
        <v>0</v>
      </c>
      <c r="K332" s="1">
        <v>1</v>
      </c>
      <c r="L332" s="1"/>
      <c r="M332" s="1"/>
      <c r="N332" s="26" t="str">
        <v>0x0:Not valid
0x1:valid</v>
      </c>
      <c r="O332" s="72" t="str">
        <v>刹车压力有效位</v>
      </c>
      <c r="P332" s="1" t="str">
        <v>0x0</v>
      </c>
      <c r="Q332" s="1" t="str">
        <v>0x1</v>
      </c>
      <c r="R332" s="7" t="str">
        <v>NA</v>
      </c>
      <c r="S332" s="292" t="str">
        <v>T</v>
      </c>
      <c r="T332" s="15"/>
      <c r="U332" s="15"/>
      <c r="V332" s="15"/>
      <c r="W332" s="15"/>
      <c r="X332" s="15"/>
      <c r="Y332" s="15"/>
      <c r="Z332" s="15"/>
      <c r="AA332" s="16"/>
      <c r="AB332" s="18"/>
      <c r="AC332" s="34"/>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row>
    <row r="333">
      <c r="A333" s="300"/>
      <c r="B333" s="21"/>
      <c r="C333" s="39" t="str">
        <v>0x205</v>
      </c>
      <c r="D333" s="21" t="str">
        <v>ESC_AccelStaCounter</v>
      </c>
      <c r="E333" s="1">
        <v>52</v>
      </c>
      <c r="F333" s="1">
        <v>4</v>
      </c>
      <c r="G333" s="1" t="str">
        <v>U</v>
      </c>
      <c r="H333" s="1">
        <v>1</v>
      </c>
      <c r="I333" s="1">
        <v>0</v>
      </c>
      <c r="J333" s="1">
        <v>0</v>
      </c>
      <c r="K333" s="1">
        <v>15</v>
      </c>
      <c r="L333" s="1"/>
      <c r="M333" s="1">
        <v>10</v>
      </c>
      <c r="N333" s="75"/>
      <c r="O333" s="72" t="str">
        <v>Message counter</v>
      </c>
      <c r="P333" s="1" t="str">
        <v>0x0</v>
      </c>
      <c r="Q333" s="1" t="str">
        <v>0x0</v>
      </c>
      <c r="R333" s="7" t="str">
        <v>NA</v>
      </c>
      <c r="S333" s="292" t="str">
        <v>T</v>
      </c>
      <c r="T333" s="15"/>
      <c r="U333" s="15"/>
      <c r="V333" s="15"/>
      <c r="W333" s="15"/>
      <c r="X333" s="15"/>
      <c r="Y333" s="15"/>
      <c r="Z333" s="15"/>
      <c r="AA333" s="16"/>
      <c r="AB333" s="18"/>
      <c r="AC333" s="34"/>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row>
    <row r="334">
      <c r="A334" s="300"/>
      <c r="B334" s="21"/>
      <c r="C334" s="39" t="str">
        <v>0x205</v>
      </c>
      <c r="D334" s="21" t="str">
        <v>BrkPrs</v>
      </c>
      <c r="E334" s="1">
        <v>56</v>
      </c>
      <c r="F334" s="1">
        <v>11</v>
      </c>
      <c r="G334" s="1" t="str">
        <v>U</v>
      </c>
      <c r="H334" s="1">
        <v>0.1</v>
      </c>
      <c r="I334" s="1">
        <v>0</v>
      </c>
      <c r="J334" s="1">
        <v>0</v>
      </c>
      <c r="K334" s="1">
        <v>190</v>
      </c>
      <c r="L334" s="1" t="str">
        <v>bar</v>
      </c>
      <c r="M334" s="1">
        <v>10</v>
      </c>
      <c r="N334" s="26"/>
      <c r="O334" s="72" t="str">
        <v>刹车压力</v>
      </c>
      <c r="P334" s="1" t="str">
        <v>0x0</v>
      </c>
      <c r="Q334" s="1" t="str">
        <v>0x0</v>
      </c>
      <c r="R334" s="7" t="str">
        <v>0x7FF</v>
      </c>
      <c r="S334" s="292" t="str">
        <v>T</v>
      </c>
      <c r="T334" s="15"/>
      <c r="U334" s="15"/>
      <c r="V334" s="15"/>
      <c r="W334" s="15"/>
      <c r="X334" s="15"/>
      <c r="Y334" s="15"/>
      <c r="Z334" s="15"/>
      <c r="AA334" s="16"/>
      <c r="AB334" s="18"/>
      <c r="AC334" s="34"/>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row>
    <row r="335">
      <c r="A335" s="300" t="str">
        <v>BCM</v>
      </c>
      <c r="B335" s="21" t="str">
        <v>ESC_215</v>
      </c>
      <c r="C335" s="7" t="str">
        <v>0x215</v>
      </c>
      <c r="D335" s="21" t="str">
        <v>ESC_ESCStCheckSum</v>
      </c>
      <c r="E335" s="26">
        <v>0</v>
      </c>
      <c r="F335" s="26">
        <v>8</v>
      </c>
      <c r="G335" s="26" t="str">
        <v>U</v>
      </c>
      <c r="H335" s="1">
        <v>1</v>
      </c>
      <c r="I335" s="1">
        <v>0</v>
      </c>
      <c r="J335" s="1">
        <v>0</v>
      </c>
      <c r="K335" s="1">
        <v>255</v>
      </c>
      <c r="L335" s="26"/>
      <c r="M335" s="7">
        <v>20</v>
      </c>
      <c r="N335" s="26"/>
      <c r="O335" s="69" t="str">
        <v>Message CheckSum</v>
      </c>
      <c r="P335" s="1" t="str">
        <v>0x0</v>
      </c>
      <c r="Q335" s="1" t="str">
        <v>0x0</v>
      </c>
      <c r="R335" s="7" t="str">
        <v>NA</v>
      </c>
      <c r="S335" s="292" t="str">
        <v>T</v>
      </c>
      <c r="T335" s="15"/>
      <c r="U335" s="15"/>
      <c r="V335" s="15"/>
      <c r="W335" s="15"/>
      <c r="X335" s="15"/>
      <c r="Y335" s="15"/>
      <c r="Z335" s="15"/>
      <c r="AA335" s="16"/>
      <c r="AB335" s="18"/>
      <c r="AC335" s="34"/>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row>
    <row r="336">
      <c r="A336" s="300"/>
      <c r="B336" s="21"/>
      <c r="C336" s="7" t="str">
        <v>0x215</v>
      </c>
      <c r="D336" s="21" t="str">
        <v>ESCSw</v>
      </c>
      <c r="E336" s="1">
        <v>8</v>
      </c>
      <c r="F336" s="1">
        <v>1</v>
      </c>
      <c r="G336" s="1" t="str">
        <v>U</v>
      </c>
      <c r="H336" s="1">
        <v>1</v>
      </c>
      <c r="I336" s="1">
        <v>0</v>
      </c>
      <c r="J336" s="1">
        <v>0</v>
      </c>
      <c r="K336" s="1">
        <v>1</v>
      </c>
      <c r="L336" s="1"/>
      <c r="M336" s="7">
        <v>20</v>
      </c>
      <c r="N336" s="147" t="str">
        <v>0x0:ESC switch on
0x1:ESC switch off</v>
      </c>
      <c r="O336" s="72" t="str">
        <v>ESC系统状态</v>
      </c>
      <c r="P336" s="1" t="str">
        <v>0x0</v>
      </c>
      <c r="Q336" s="1" t="str">
        <v>0x0</v>
      </c>
      <c r="R336" s="7" t="str">
        <v>NA</v>
      </c>
      <c r="S336" s="292" t="str">
        <v>T</v>
      </c>
      <c r="T336" s="15"/>
      <c r="U336" s="15"/>
      <c r="V336" s="15"/>
      <c r="W336" s="15"/>
      <c r="X336" s="15"/>
      <c r="Y336" s="15"/>
      <c r="Z336" s="15"/>
      <c r="AA336" s="16"/>
      <c r="AB336" s="18"/>
      <c r="AC336" s="34"/>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row>
    <row r="337">
      <c r="A337" s="300"/>
      <c r="B337" s="21"/>
      <c r="C337" s="7" t="str">
        <v>0x215</v>
      </c>
      <c r="D337" s="21" t="str">
        <v>ESCSwVd</v>
      </c>
      <c r="E337" s="1">
        <v>9</v>
      </c>
      <c r="F337" s="1">
        <v>1</v>
      </c>
      <c r="G337" s="1" t="str">
        <v>U</v>
      </c>
      <c r="H337" s="1">
        <v>1</v>
      </c>
      <c r="I337" s="1">
        <v>0</v>
      </c>
      <c r="J337" s="1">
        <v>0</v>
      </c>
      <c r="K337" s="1">
        <v>1</v>
      </c>
      <c r="L337" s="1"/>
      <c r="M337" s="7">
        <v>20</v>
      </c>
      <c r="N337" s="26" t="str">
        <v>0x0:not valid
0x1:valid</v>
      </c>
      <c r="O337" s="72" t="str">
        <v>ESC系统状态有效位</v>
      </c>
      <c r="P337" s="1" t="str">
        <v>0x0</v>
      </c>
      <c r="Q337" s="1" t="str">
        <v>0x0</v>
      </c>
      <c r="R337" s="7" t="str">
        <v>NA</v>
      </c>
      <c r="S337" s="292" t="str">
        <v>T</v>
      </c>
      <c r="T337" s="15"/>
      <c r="U337" s="15"/>
      <c r="V337" s="15"/>
      <c r="W337" s="15"/>
      <c r="X337" s="15"/>
      <c r="Y337" s="15"/>
      <c r="Z337" s="15"/>
      <c r="AA337" s="16"/>
      <c r="AB337" s="18"/>
      <c r="AC337" s="34"/>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row>
    <row r="338">
      <c r="A338" s="300"/>
      <c r="B338" s="21"/>
      <c r="C338" s="7" t="str">
        <v>0x215</v>
      </c>
      <c r="D338" s="21" t="str">
        <v>ESC_ESCStCounter</v>
      </c>
      <c r="E338" s="26">
        <v>12</v>
      </c>
      <c r="F338" s="26">
        <v>4</v>
      </c>
      <c r="G338" s="26" t="str">
        <v>U</v>
      </c>
      <c r="H338" s="1">
        <v>1</v>
      </c>
      <c r="I338" s="1">
        <v>0</v>
      </c>
      <c r="J338" s="1">
        <v>0</v>
      </c>
      <c r="K338" s="1">
        <v>15</v>
      </c>
      <c r="L338" s="26"/>
      <c r="M338" s="7">
        <v>20</v>
      </c>
      <c r="N338" s="26"/>
      <c r="O338" s="69" t="str">
        <v>Message counter</v>
      </c>
      <c r="P338" s="1" t="str">
        <v>0x0</v>
      </c>
      <c r="Q338" s="1" t="str">
        <v>0x0</v>
      </c>
      <c r="R338" s="7" t="str">
        <v>NA</v>
      </c>
      <c r="S338" s="292" t="str">
        <v>T</v>
      </c>
      <c r="T338" s="15"/>
      <c r="U338" s="15"/>
      <c r="V338" s="15"/>
      <c r="W338" s="15"/>
      <c r="X338" s="15"/>
      <c r="Y338" s="15"/>
      <c r="Z338" s="15"/>
      <c r="AA338" s="16"/>
      <c r="AB338" s="18"/>
      <c r="AC338" s="34"/>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row>
    <row r="339">
      <c r="A339" s="300"/>
      <c r="B339" s="21"/>
      <c r="C339" s="7" t="str">
        <v>0x215</v>
      </c>
      <c r="D339" s="21" t="str">
        <v>EPBRequest</v>
      </c>
      <c r="E339" s="26">
        <v>16</v>
      </c>
      <c r="F339" s="26">
        <v>2</v>
      </c>
      <c r="G339" s="26" t="str">
        <v>U</v>
      </c>
      <c r="H339" s="1">
        <v>1</v>
      </c>
      <c r="I339" s="1">
        <v>0</v>
      </c>
      <c r="J339" s="1">
        <v>0</v>
      </c>
      <c r="K339" s="1">
        <v>3</v>
      </c>
      <c r="L339" s="1"/>
      <c r="M339" s="7">
        <v>20</v>
      </c>
      <c r="N339" s="26" t="str">
        <v>0x0:No request
0x1:Apply request
0x2:Release request</v>
      </c>
      <c r="O339" s="69"/>
      <c r="P339" s="1" t="str">
        <v>0x0</v>
      </c>
      <c r="Q339" s="1" t="str">
        <v>0x0</v>
      </c>
      <c r="R339" s="7" t="str">
        <v>NA</v>
      </c>
      <c r="S339" s="292" t="str">
        <v>T</v>
      </c>
      <c r="T339" s="15"/>
      <c r="U339" s="15"/>
      <c r="V339" s="15"/>
      <c r="W339" s="15"/>
      <c r="X339" s="15"/>
      <c r="Y339" s="15"/>
      <c r="Z339" s="15"/>
      <c r="AA339" s="16"/>
      <c r="AB339" s="18"/>
      <c r="AC339" s="34"/>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row>
    <row r="340">
      <c r="A340" s="300"/>
      <c r="B340" s="21"/>
      <c r="C340" s="1" t="str">
        <v>0x215</v>
      </c>
      <c r="D340" s="27" t="str">
        <v>AutoHoldActive</v>
      </c>
      <c r="E340" s="27">
        <v>18</v>
      </c>
      <c r="F340" s="27">
        <v>1</v>
      </c>
      <c r="G340" s="27" t="str">
        <v>U</v>
      </c>
      <c r="H340" s="1">
        <v>1</v>
      </c>
      <c r="I340" s="1">
        <v>0</v>
      </c>
      <c r="J340" s="1">
        <v>0</v>
      </c>
      <c r="K340" s="1">
        <v>1</v>
      </c>
      <c r="L340" s="27"/>
      <c r="M340" s="1">
        <v>20</v>
      </c>
      <c r="N340" s="26" t="str">
        <v>0x0:Inactive
0x1:Active</v>
      </c>
      <c r="O340" s="21" t="str">
        <v>AutoHold功能执行</v>
      </c>
      <c r="P340" s="1" t="str">
        <v>0x0</v>
      </c>
      <c r="Q340" s="1" t="str">
        <v>0x0</v>
      </c>
      <c r="R340" s="7" t="str">
        <v>NA</v>
      </c>
      <c r="S340" s="292" t="str">
        <v>T</v>
      </c>
      <c r="T340" s="293" t="str">
        <v>R</v>
      </c>
      <c r="U340" s="15"/>
      <c r="V340" s="15"/>
      <c r="W340" s="15"/>
      <c r="X340" s="15"/>
      <c r="Y340" s="15"/>
      <c r="Z340" s="15"/>
      <c r="AA340" s="16"/>
      <c r="AB340" s="18"/>
      <c r="AC340" s="34"/>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row>
    <row r="341">
      <c r="A341" s="300"/>
      <c r="B341" s="21"/>
      <c r="C341" s="1" t="str">
        <v>0x215</v>
      </c>
      <c r="D341" s="27" t="str">
        <v>AutoHoldAvailable</v>
      </c>
      <c r="E341" s="27">
        <v>36</v>
      </c>
      <c r="F341" s="27">
        <v>1</v>
      </c>
      <c r="G341" s="27" t="str">
        <v>U</v>
      </c>
      <c r="H341" s="1">
        <v>1</v>
      </c>
      <c r="I341" s="1">
        <v>0</v>
      </c>
      <c r="J341" s="1">
        <v>0</v>
      </c>
      <c r="K341" s="1">
        <v>1</v>
      </c>
      <c r="L341" s="27"/>
      <c r="M341" s="1">
        <v>10</v>
      </c>
      <c r="N341" s="26" t="str">
        <v>0x1:Available
0x0:Not available</v>
      </c>
      <c r="O341" s="21" t="s">
        <v>27</v>
      </c>
      <c r="P341" s="1" t="str">
        <v>0x0</v>
      </c>
      <c r="Q341" s="1" t="str">
        <v>0x0</v>
      </c>
      <c r="R341" s="7" t="str">
        <v>NA</v>
      </c>
      <c r="S341" s="292" t="str">
        <v>T</v>
      </c>
      <c r="T341" s="15"/>
      <c r="U341" s="15"/>
      <c r="V341" s="15"/>
      <c r="W341" s="15"/>
      <c r="X341" s="15"/>
      <c r="Y341" s="15"/>
      <c r="Z341" s="15"/>
      <c r="AA341" s="16"/>
      <c r="AB341" s="18"/>
      <c r="AC341" s="34"/>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row>
    <row r="342">
      <c r="A342" s="300"/>
      <c r="B342" s="21"/>
      <c r="C342" s="1" t="str">
        <v>0x215</v>
      </c>
      <c r="D342" s="27" t="str">
        <v>AutoholdFailure</v>
      </c>
      <c r="E342" s="27">
        <v>20</v>
      </c>
      <c r="F342" s="27">
        <v>1</v>
      </c>
      <c r="G342" s="27" t="str">
        <v>U</v>
      </c>
      <c r="H342" s="1">
        <v>1</v>
      </c>
      <c r="I342" s="1">
        <v>0</v>
      </c>
      <c r="J342" s="1">
        <v>0</v>
      </c>
      <c r="K342" s="1">
        <v>1</v>
      </c>
      <c r="L342" s="27"/>
      <c r="M342" s="1">
        <v>20</v>
      </c>
      <c r="N342" s="26" t="str">
        <v>0x0:No failure
0x1:Failure</v>
      </c>
      <c r="O342" s="21" t="str" xml:space="preserve">
        <v> AutoHold功能故障</v>
      </c>
      <c r="P342" s="1" t="str">
        <v>0x0</v>
      </c>
      <c r="Q342" s="1" t="str">
        <v>0x0</v>
      </c>
      <c r="R342" s="7" t="str">
        <v>NA</v>
      </c>
      <c r="S342" s="292" t="str">
        <v>T</v>
      </c>
      <c r="T342" s="293" t="str">
        <v>R</v>
      </c>
      <c r="U342" s="15"/>
      <c r="V342" s="15"/>
      <c r="W342" s="15"/>
      <c r="X342" s="15"/>
      <c r="Y342" s="15"/>
      <c r="Z342" s="15"/>
      <c r="AA342" s="16"/>
      <c r="AB342" s="18"/>
      <c r="AC342" s="34"/>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row>
    <row r="343">
      <c r="A343" s="300"/>
      <c r="B343" s="21"/>
      <c r="C343" s="7" t="str">
        <v>0x215</v>
      </c>
      <c r="D343" s="21" t="str">
        <v>HSAActive</v>
      </c>
      <c r="E343" s="26">
        <v>21</v>
      </c>
      <c r="F343" s="26">
        <v>1</v>
      </c>
      <c r="G343" s="26" t="str">
        <v>U</v>
      </c>
      <c r="H343" s="1">
        <v>1</v>
      </c>
      <c r="I343" s="1">
        <v>0</v>
      </c>
      <c r="J343" s="1">
        <v>0</v>
      </c>
      <c r="K343" s="1">
        <v>1</v>
      </c>
      <c r="L343" s="26"/>
      <c r="M343" s="7">
        <v>20</v>
      </c>
      <c r="N343" s="26" t="str">
        <v>0x0: Not Active
0x1: Active</v>
      </c>
      <c r="O343" s="72" t="str" xml:space="preserve">
        <v>HA Active  </v>
      </c>
      <c r="P343" s="1" t="str">
        <v>0x0</v>
      </c>
      <c r="Q343" s="1" t="str">
        <v>0x0</v>
      </c>
      <c r="R343" s="7" t="str">
        <v>NA</v>
      </c>
      <c r="S343" s="292" t="str">
        <v>T</v>
      </c>
      <c r="T343" s="15"/>
      <c r="U343" s="15"/>
      <c r="V343" s="15"/>
      <c r="W343" s="15"/>
      <c r="X343" s="15"/>
      <c r="Y343" s="15"/>
      <c r="Z343" s="15"/>
      <c r="AA343" s="16"/>
      <c r="AB343" s="18"/>
      <c r="AC343" s="34"/>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row>
    <row r="344">
      <c r="A344" s="300"/>
      <c r="B344" s="21"/>
      <c r="C344" s="7" t="str">
        <v>0x215</v>
      </c>
      <c r="D344" s="21" t="str">
        <v>HSAFailure</v>
      </c>
      <c r="E344" s="26">
        <v>22</v>
      </c>
      <c r="F344" s="26">
        <v>1</v>
      </c>
      <c r="G344" s="26" t="str">
        <v>U</v>
      </c>
      <c r="H344" s="1">
        <v>1</v>
      </c>
      <c r="I344" s="1">
        <v>0</v>
      </c>
      <c r="J344" s="1">
        <v>0</v>
      </c>
      <c r="K344" s="1">
        <v>1</v>
      </c>
      <c r="L344" s="26"/>
      <c r="M344" s="7">
        <v>20</v>
      </c>
      <c r="N344" s="26" t="str">
        <v>0x0: no failure
0x1: failure</v>
      </c>
      <c r="O344" s="72" t="str" xml:space="preserve">
        <v>HA Failure  </v>
      </c>
      <c r="P344" s="1" t="str">
        <v>0x0</v>
      </c>
      <c r="Q344" s="1" t="str">
        <v>0x0</v>
      </c>
      <c r="R344" s="7" t="str">
        <v>NA</v>
      </c>
      <c r="S344" s="292" t="str">
        <v>T</v>
      </c>
      <c r="T344" s="15"/>
      <c r="U344" s="15"/>
      <c r="V344" s="15"/>
      <c r="W344" s="15"/>
      <c r="X344" s="15"/>
      <c r="Y344" s="15"/>
      <c r="Z344" s="15"/>
      <c r="AA344" s="16"/>
      <c r="AB344" s="18"/>
      <c r="AC344" s="34"/>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row>
    <row r="345">
      <c r="A345" s="300"/>
      <c r="B345" s="21"/>
      <c r="C345" s="7" t="str">
        <v>0x215</v>
      </c>
      <c r="D345" s="21" t="str">
        <v>AutoHazardBlinking</v>
      </c>
      <c r="E345" s="26">
        <v>24</v>
      </c>
      <c r="F345" s="26">
        <v>2</v>
      </c>
      <c r="G345" s="26" t="str">
        <v>U</v>
      </c>
      <c r="H345" s="1">
        <v>1</v>
      </c>
      <c r="I345" s="1">
        <v>0</v>
      </c>
      <c r="J345" s="1">
        <v>0</v>
      </c>
      <c r="K345" s="1">
        <v>3</v>
      </c>
      <c r="L345" s="26"/>
      <c r="M345" s="7">
        <v>20</v>
      </c>
      <c r="N345" s="26" t="str">
        <v>3: Invalid signal
2: Reserved
0x1: AutoHazardBlinking ON
0x0: AutoHazardBlinking OFF</v>
      </c>
      <c r="O345" s="69" t="str">
        <v>自动危险警示灯闪烁</v>
      </c>
      <c r="P345" s="1" t="str">
        <v>0x0</v>
      </c>
      <c r="Q345" s="1" t="str">
        <v>0x0</v>
      </c>
      <c r="R345" s="7" t="str">
        <v>NA</v>
      </c>
      <c r="S345" s="292" t="str">
        <v>T</v>
      </c>
      <c r="T345" s="15"/>
      <c r="U345" s="15"/>
      <c r="V345" s="15"/>
      <c r="W345" s="15"/>
      <c r="X345" s="15"/>
      <c r="Y345" s="15"/>
      <c r="Z345" s="15"/>
      <c r="AA345" s="16"/>
      <c r="AB345" s="18"/>
      <c r="AC345" s="34"/>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row>
    <row r="346">
      <c r="A346" s="300"/>
      <c r="B346" s="21"/>
      <c r="C346" s="7" t="str">
        <v>0x215</v>
      </c>
      <c r="D346" s="69" t="str">
        <v>GSensorCalibrationSt</v>
      </c>
      <c r="E346" s="167">
        <v>28</v>
      </c>
      <c r="F346" s="167">
        <v>2</v>
      </c>
      <c r="G346" s="169" t="str">
        <v>U</v>
      </c>
      <c r="H346" s="1">
        <v>1</v>
      </c>
      <c r="I346" s="1">
        <v>0</v>
      </c>
      <c r="J346" s="1">
        <v>0</v>
      </c>
      <c r="K346" s="1">
        <v>3</v>
      </c>
      <c r="L346" s="167"/>
      <c r="M346" s="7">
        <v>20</v>
      </c>
      <c r="N346" s="168" t="str">
        <v>0x0:not in calibrating
0x1:in calibrating
2:calibration finished success
3:Calibration finished error</v>
      </c>
      <c r="O346" s="69" t="str">
        <v>G-sensorCalibration_status</v>
      </c>
      <c r="P346" s="1" t="str">
        <v>0x0</v>
      </c>
      <c r="Q346" s="1" t="str">
        <v>0x0</v>
      </c>
      <c r="R346" s="7" t="str">
        <v>NA</v>
      </c>
      <c r="S346" s="292" t="str">
        <v>T</v>
      </c>
      <c r="T346" s="15"/>
      <c r="U346" s="15"/>
      <c r="V346" s="15"/>
      <c r="W346" s="15"/>
      <c r="X346" s="15"/>
      <c r="Y346" s="15"/>
      <c r="Z346" s="15"/>
      <c r="AA346" s="16"/>
      <c r="AB346" s="18"/>
      <c r="AC346" s="34"/>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row>
    <row r="347">
      <c r="A347" s="300"/>
      <c r="B347" s="21"/>
      <c r="C347" s="1" t="str">
        <v>0x215</v>
      </c>
      <c r="D347" s="27" t="str">
        <v>AutoHoldSWStsVd</v>
      </c>
      <c r="E347" s="27">
        <v>30</v>
      </c>
      <c r="F347" s="27">
        <v>1</v>
      </c>
      <c r="G347" s="27" t="str">
        <v>U</v>
      </c>
      <c r="H347" s="1">
        <v>1</v>
      </c>
      <c r="I347" s="1">
        <v>0</v>
      </c>
      <c r="J347" s="1">
        <v>0</v>
      </c>
      <c r="K347" s="1">
        <v>1</v>
      </c>
      <c r="L347" s="27"/>
      <c r="M347" s="1">
        <v>20</v>
      </c>
      <c r="N347" s="26" t="str">
        <v>0x1:Valid
0x0:Not valid</v>
      </c>
      <c r="O347" s="21" t="str" xml:space="preserve">
        <v> AutoHold开关状态有效性</v>
      </c>
      <c r="P347" s="1" t="str">
        <v>0x0</v>
      </c>
      <c r="Q347" s="1" t="str">
        <v>0x0</v>
      </c>
      <c r="R347" s="7" t="str">
        <v>NA</v>
      </c>
      <c r="S347" s="292" t="str">
        <v>T</v>
      </c>
      <c r="T347" s="15"/>
      <c r="U347" s="15"/>
      <c r="V347" s="15"/>
      <c r="W347" s="15"/>
      <c r="X347" s="15"/>
      <c r="Y347" s="15"/>
      <c r="Z347" s="15"/>
      <c r="AA347" s="16"/>
      <c r="AB347" s="18"/>
      <c r="AC347" s="34"/>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row>
    <row r="348">
      <c r="A348" s="300"/>
      <c r="B348" s="21"/>
      <c r="C348" s="1" t="str">
        <v>0x215</v>
      </c>
      <c r="D348" s="27" t="str">
        <v>AutoHoldSWSts</v>
      </c>
      <c r="E348" s="27">
        <v>31</v>
      </c>
      <c r="F348" s="27">
        <v>1</v>
      </c>
      <c r="G348" s="27" t="str">
        <v>U</v>
      </c>
      <c r="H348" s="1">
        <v>1</v>
      </c>
      <c r="I348" s="1">
        <v>0</v>
      </c>
      <c r="J348" s="1">
        <v>0</v>
      </c>
      <c r="K348" s="1">
        <v>1</v>
      </c>
      <c r="L348" s="27"/>
      <c r="M348" s="1">
        <v>20</v>
      </c>
      <c r="N348" s="26" t="str">
        <v>0x1:on
0x0:off</v>
      </c>
      <c r="O348" s="21" t="str" xml:space="preserve">
        <v> AutoHold开关状态</v>
      </c>
      <c r="P348" s="1" t="str">
        <v>0x0</v>
      </c>
      <c r="Q348" s="1" t="str">
        <v>0x0</v>
      </c>
      <c r="R348" s="7" t="str">
        <v>NA</v>
      </c>
      <c r="S348" s="292" t="str">
        <v>T</v>
      </c>
      <c r="T348" s="15"/>
      <c r="U348" s="15"/>
      <c r="V348" s="15"/>
      <c r="W348" s="15"/>
      <c r="X348" s="15"/>
      <c r="Y348" s="15"/>
      <c r="Z348" s="15"/>
      <c r="AA348" s="16"/>
      <c r="AB348" s="18"/>
      <c r="AC348" s="34"/>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row>
    <row r="349">
      <c r="A349" s="300"/>
      <c r="B349" s="21"/>
      <c r="C349" s="7" t="str">
        <v>0x215</v>
      </c>
      <c r="D349" s="21" t="str">
        <v>LatAccVd</v>
      </c>
      <c r="E349" s="26">
        <v>34</v>
      </c>
      <c r="F349" s="26">
        <v>1</v>
      </c>
      <c r="G349" s="26" t="str">
        <v>U</v>
      </c>
      <c r="H349" s="1">
        <v>1</v>
      </c>
      <c r="I349" s="1">
        <v>0</v>
      </c>
      <c r="J349" s="1">
        <v>0</v>
      </c>
      <c r="K349" s="1">
        <v>1</v>
      </c>
      <c r="L349" s="26"/>
      <c r="M349" s="7">
        <v>20</v>
      </c>
      <c r="N349" s="26" t="str">
        <v>0x0:Not valid
0x1:Valid</v>
      </c>
      <c r="O349" s="69" t="str">
        <v>横向加速度有效位</v>
      </c>
      <c r="P349" s="1" t="str">
        <v>0x0</v>
      </c>
      <c r="Q349" s="1" t="str">
        <v>0x0</v>
      </c>
      <c r="R349" s="7" t="str">
        <v>NA</v>
      </c>
      <c r="S349" s="292" t="str">
        <v>T</v>
      </c>
      <c r="T349" s="15"/>
      <c r="U349" s="15"/>
      <c r="V349" s="15"/>
      <c r="W349" s="15"/>
      <c r="X349" s="15"/>
      <c r="Y349" s="302" t="str">
        <v>R</v>
      </c>
      <c r="Z349" s="302" t="str">
        <v>R</v>
      </c>
      <c r="AA349" s="16"/>
      <c r="AB349" s="18"/>
      <c r="AC349" s="34" t="str">
        <v>2025.06.03，新增BSD接收</v>
      </c>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row>
    <row r="350">
      <c r="A350" s="300"/>
      <c r="B350" s="21"/>
      <c r="C350" s="7" t="str">
        <v>0x215</v>
      </c>
      <c r="D350" s="21" t="str">
        <v>LatAcc</v>
      </c>
      <c r="E350" s="26">
        <v>40</v>
      </c>
      <c r="F350" s="26">
        <v>10</v>
      </c>
      <c r="G350" s="26" t="str">
        <v>U</v>
      </c>
      <c r="H350" s="1">
        <v>0.01</v>
      </c>
      <c r="I350" s="1">
        <v>-1.27</v>
      </c>
      <c r="J350" s="1">
        <v>-1.27</v>
      </c>
      <c r="K350" s="1">
        <v>1.27</v>
      </c>
      <c r="L350" s="26" t="str">
        <v>g</v>
      </c>
      <c r="M350" s="7">
        <v>20</v>
      </c>
      <c r="N350" s="26"/>
      <c r="O350" s="72" t="str">
        <v>横向加速度</v>
      </c>
      <c r="P350" s="1" t="str">
        <v>0x0</v>
      </c>
      <c r="Q350" s="1" t="str">
        <v>0x0</v>
      </c>
      <c r="R350" s="72" t="str">
        <v>0x3FF</v>
      </c>
      <c r="S350" s="292" t="str">
        <v>T</v>
      </c>
      <c r="T350" s="15"/>
      <c r="U350" s="15"/>
      <c r="V350" s="15"/>
      <c r="W350" s="15"/>
      <c r="X350" s="15"/>
      <c r="Y350" s="302" t="str">
        <v>R</v>
      </c>
      <c r="Z350" s="302" t="str">
        <v>R</v>
      </c>
      <c r="AA350" s="16"/>
      <c r="AB350" s="18"/>
      <c r="AC350" s="3" t="str">
        <v>20250319，新增BSD接收</v>
      </c>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row>
    <row r="351">
      <c r="A351" s="304" t="str">
        <v>BCM</v>
      </c>
      <c r="B351" s="7" t="str">
        <v>EPS_2A3</v>
      </c>
      <c r="C351" s="1" t="str">
        <v>0x2A3</v>
      </c>
      <c r="D351" s="21" t="str">
        <v>EPSFailure</v>
      </c>
      <c r="E351" s="27">
        <v>0</v>
      </c>
      <c r="F351" s="27">
        <v>1</v>
      </c>
      <c r="G351" s="27" t="str">
        <v>U</v>
      </c>
      <c r="H351" s="1">
        <v>1</v>
      </c>
      <c r="I351" s="1">
        <v>0</v>
      </c>
      <c r="J351" s="1">
        <v>0</v>
      </c>
      <c r="K351" s="1">
        <v>1</v>
      </c>
      <c r="L351" s="27"/>
      <c r="M351" s="1">
        <v>50</v>
      </c>
      <c r="N351" s="26" t="str">
        <v>0x1:failed
0x0:Not failed</v>
      </c>
      <c r="O351" s="21" t="str">
        <v>EPS故障状态</v>
      </c>
      <c r="P351" s="1" t="str">
        <v>0x0</v>
      </c>
      <c r="Q351" s="1" t="str">
        <v>0x0</v>
      </c>
      <c r="R351" s="7" t="str">
        <v>NA</v>
      </c>
      <c r="S351" s="292" t="str">
        <v>T</v>
      </c>
      <c r="T351" s="293" t="str">
        <v>R</v>
      </c>
      <c r="U351" s="15"/>
      <c r="V351" s="15"/>
      <c r="W351" s="15"/>
      <c r="X351" s="15"/>
      <c r="Y351" s="15"/>
      <c r="Z351" s="15"/>
      <c r="AA351" s="16"/>
      <c r="AB351" s="18"/>
      <c r="AC351" s="34"/>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row>
    <row r="352">
      <c r="A352" s="304"/>
      <c r="B352" s="7"/>
      <c r="C352" s="114" t="str">
        <v>0x2A3</v>
      </c>
      <c r="D352" s="115" t="str">
        <v>EPS_StrModeFeedback</v>
      </c>
      <c r="E352" s="303">
        <v>1</v>
      </c>
      <c r="F352" s="303">
        <v>2</v>
      </c>
      <c r="G352" s="114" t="str">
        <v>U</v>
      </c>
      <c r="H352" s="1">
        <v>1</v>
      </c>
      <c r="I352" s="1">
        <v>0</v>
      </c>
      <c r="J352" s="1">
        <v>0</v>
      </c>
      <c r="K352" s="1">
        <v>3</v>
      </c>
      <c r="L352" s="114"/>
      <c r="M352" s="114">
        <v>50</v>
      </c>
      <c r="N352" s="116" t="str" xml:space="preserve">
        <v>0x0:Error
0x1:Normal
0x2:Comfort 
0x3:Sport </v>
      </c>
      <c r="O352" s="117" t="str">
        <v>Feedback current EPS mode to ICM
反馈EPS当前模式给ICM</v>
      </c>
      <c r="P352" s="1" t="str">
        <v>0x0</v>
      </c>
      <c r="Q352" s="1" t="str">
        <v>0x0</v>
      </c>
      <c r="R352" s="7" t="str">
        <v>NA</v>
      </c>
      <c r="S352" s="292" t="str">
        <v>T</v>
      </c>
      <c r="T352" s="293" t="str">
        <v>R</v>
      </c>
      <c r="U352" s="15"/>
      <c r="V352" s="15"/>
      <c r="W352" s="15"/>
      <c r="X352" s="15"/>
      <c r="Y352" s="15"/>
      <c r="Z352" s="15"/>
      <c r="AA352" s="16"/>
      <c r="AB352" s="18"/>
      <c r="AC352" s="34"/>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row>
    <row r="353">
      <c r="A353" s="304"/>
      <c r="B353" s="7"/>
      <c r="C353" s="112" t="str">
        <v>0x2A3</v>
      </c>
      <c r="D353" s="19" t="str">
        <v>EPS_TorqSensorStatus</v>
      </c>
      <c r="E353" s="7">
        <v>4</v>
      </c>
      <c r="F353" s="7">
        <v>1</v>
      </c>
      <c r="G353" s="1" t="str">
        <v>U</v>
      </c>
      <c r="H353" s="1">
        <v>1</v>
      </c>
      <c r="I353" s="1">
        <v>0</v>
      </c>
      <c r="J353" s="1">
        <v>0</v>
      </c>
      <c r="K353" s="1">
        <v>1</v>
      </c>
      <c r="L353" s="1"/>
      <c r="M353" s="1">
        <v>50</v>
      </c>
      <c r="N353" s="21" t="str">
        <v>0x0:not valid
0x1:valid</v>
      </c>
      <c r="O353" s="19" t="str">
        <v>扭矩传感器状态</v>
      </c>
      <c r="P353" s="1" t="str">
        <v>0x0</v>
      </c>
      <c r="Q353" s="1" t="str">
        <v>0x0</v>
      </c>
      <c r="R353" s="7" t="str">
        <v>NA</v>
      </c>
      <c r="S353" s="292" t="str">
        <v>T</v>
      </c>
      <c r="T353" s="15"/>
      <c r="U353" s="2"/>
      <c r="V353" s="15"/>
      <c r="W353" s="15"/>
      <c r="X353" s="15"/>
      <c r="Y353" s="15"/>
      <c r="Z353" s="15"/>
      <c r="AA353" s="16"/>
      <c r="AB353" s="18"/>
      <c r="AC353" s="34"/>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row>
    <row r="354">
      <c r="A354" s="304"/>
      <c r="B354" s="7"/>
      <c r="C354" s="1" t="str">
        <v>0x2A3</v>
      </c>
      <c r="D354" s="21" t="str">
        <v>EPS_CurrentConsumption</v>
      </c>
      <c r="E354" s="27">
        <v>16</v>
      </c>
      <c r="F354" s="27">
        <v>16</v>
      </c>
      <c r="G354" s="27" t="str">
        <v>U</v>
      </c>
      <c r="H354" s="1">
        <v>0.00571</v>
      </c>
      <c r="I354" s="1">
        <v>0</v>
      </c>
      <c r="J354" s="1">
        <v>0</v>
      </c>
      <c r="K354" s="1">
        <v>120</v>
      </c>
      <c r="L354" s="27" t="str">
        <v>A</v>
      </c>
      <c r="M354" s="1">
        <v>50</v>
      </c>
      <c r="N354" s="26" t="str">
        <v>0xFFFF:Invalid</v>
      </c>
      <c r="O354" s="21" t="str" xml:space="preserve">
        <v> 电流消耗</v>
      </c>
      <c r="P354" s="1">
        <v>0</v>
      </c>
      <c r="Q354" s="1">
        <v>0</v>
      </c>
      <c r="R354" s="1" t="str">
        <v>0xFFFF</v>
      </c>
      <c r="S354" s="292" t="str">
        <v>T</v>
      </c>
      <c r="T354" s="15"/>
      <c r="U354" s="15"/>
      <c r="V354" s="15"/>
      <c r="W354" s="15"/>
      <c r="X354" s="15"/>
      <c r="Y354" s="15"/>
      <c r="Z354" s="15"/>
      <c r="AA354" s="16"/>
      <c r="AB354" s="18"/>
      <c r="AC354" s="34"/>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row>
    <row r="355">
      <c r="A355" s="304"/>
      <c r="B355" s="7"/>
      <c r="C355" s="112" t="str">
        <v>0x2A3</v>
      </c>
      <c r="D355" s="19" t="str">
        <v>EPS_SteeringTorque</v>
      </c>
      <c r="E355" s="7">
        <v>24</v>
      </c>
      <c r="F355" s="7">
        <v>8</v>
      </c>
      <c r="G355" s="1" t="str">
        <v>U</v>
      </c>
      <c r="H355" s="1">
        <v>0.1794</v>
      </c>
      <c r="I355" s="1">
        <v>-22.78</v>
      </c>
      <c r="J355" s="1">
        <v>-8</v>
      </c>
      <c r="K355" s="1">
        <v>8</v>
      </c>
      <c r="L355" s="1" t="str">
        <v>Nm</v>
      </c>
      <c r="M355" s="1">
        <v>50</v>
      </c>
      <c r="N355" s="118"/>
      <c r="O355" s="19" t="str">
        <v>转向扭矩</v>
      </c>
      <c r="P355" s="1" t="str">
        <v>0x0</v>
      </c>
      <c r="Q355" s="1" t="str">
        <v>0x0</v>
      </c>
      <c r="R355" s="7" t="str">
        <v>NA</v>
      </c>
      <c r="S355" s="292" t="str">
        <v>T</v>
      </c>
      <c r="T355" s="15"/>
      <c r="U355" s="15"/>
      <c r="V355" s="15"/>
      <c r="W355" s="15"/>
      <c r="X355" s="15"/>
      <c r="Y355" s="15"/>
      <c r="Z355" s="15"/>
      <c r="AA355" s="16"/>
      <c r="AB355" s="18"/>
      <c r="AC355" s="34"/>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row>
    <row r="356">
      <c r="A356" s="304"/>
      <c r="B356" s="7"/>
      <c r="C356" s="112" t="str">
        <v>0x2A3</v>
      </c>
      <c r="D356" s="19" t="str">
        <v>EPSSWVer</v>
      </c>
      <c r="E356" s="7">
        <v>40</v>
      </c>
      <c r="F356" s="7">
        <v>8</v>
      </c>
      <c r="G356" s="1" t="str">
        <v>U</v>
      </c>
      <c r="H356" s="1">
        <v>1</v>
      </c>
      <c r="I356" s="1">
        <v>0</v>
      </c>
      <c r="J356" s="1">
        <v>0</v>
      </c>
      <c r="K356" s="1">
        <v>255</v>
      </c>
      <c r="L356" s="1"/>
      <c r="M356" s="1">
        <v>50</v>
      </c>
      <c r="N356" s="118"/>
      <c r="O356" s="19" t="str">
        <v>软件版本号</v>
      </c>
      <c r="P356" s="1" t="str">
        <v>0x0</v>
      </c>
      <c r="Q356" s="1" t="str">
        <v>0x0</v>
      </c>
      <c r="R356" s="7" t="str">
        <v>NA</v>
      </c>
      <c r="S356" s="292" t="str">
        <v>T</v>
      </c>
      <c r="T356" s="15"/>
      <c r="U356" s="15"/>
      <c r="V356" s="15"/>
      <c r="W356" s="15"/>
      <c r="X356" s="293" t="str">
        <v>R</v>
      </c>
      <c r="Y356" s="15"/>
      <c r="Z356" s="15"/>
      <c r="AA356" s="16"/>
      <c r="AB356" s="18"/>
      <c r="AC356" s="34"/>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row>
    <row r="357">
      <c r="A357" s="304"/>
      <c r="B357" s="7"/>
      <c r="C357" s="112" t="str">
        <v>0x2A3</v>
      </c>
      <c r="D357" s="19" t="str">
        <v>EPSHWVer</v>
      </c>
      <c r="E357" s="7">
        <v>48</v>
      </c>
      <c r="F357" s="7">
        <v>8</v>
      </c>
      <c r="G357" s="1" t="str">
        <v>U</v>
      </c>
      <c r="H357" s="1">
        <v>1</v>
      </c>
      <c r="I357" s="1">
        <v>0</v>
      </c>
      <c r="J357" s="1">
        <v>0</v>
      </c>
      <c r="K357" s="1">
        <v>255</v>
      </c>
      <c r="L357" s="1"/>
      <c r="M357" s="1">
        <v>50</v>
      </c>
      <c r="N357" s="118"/>
      <c r="O357" s="19" t="str">
        <v>硬件版本号</v>
      </c>
      <c r="P357" s="1" t="str">
        <v>0x0</v>
      </c>
      <c r="Q357" s="1" t="str">
        <v>0x0</v>
      </c>
      <c r="R357" s="7" t="str">
        <v>NA</v>
      </c>
      <c r="S357" s="292" t="str">
        <v>T</v>
      </c>
      <c r="T357" s="15"/>
      <c r="U357" s="15"/>
      <c r="V357" s="15"/>
      <c r="W357" s="15"/>
      <c r="X357" s="293" t="str">
        <v>R</v>
      </c>
      <c r="Y357" s="15"/>
      <c r="Z357" s="15"/>
      <c r="AA357" s="16"/>
      <c r="AB357" s="18"/>
      <c r="AC357" s="34"/>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row>
    <row r="358">
      <c r="A358" s="304"/>
      <c r="B358" s="7"/>
      <c r="C358" s="112" t="str">
        <v>0x2A3</v>
      </c>
      <c r="D358" s="19" t="str">
        <v>EPSDTC</v>
      </c>
      <c r="E358" s="7">
        <v>56</v>
      </c>
      <c r="F358" s="7">
        <v>8</v>
      </c>
      <c r="G358" s="1" t="str">
        <v>U</v>
      </c>
      <c r="H358" s="1">
        <v>1</v>
      </c>
      <c r="I358" s="1">
        <v>0</v>
      </c>
      <c r="J358" s="1">
        <v>0</v>
      </c>
      <c r="K358" s="1">
        <v>255</v>
      </c>
      <c r="L358" s="1"/>
      <c r="M358" s="1">
        <v>50</v>
      </c>
      <c r="N358" s="118"/>
      <c r="O358" s="19" t="str">
        <v>EPS故障码</v>
      </c>
      <c r="P358" s="1" t="str">
        <v>0x0</v>
      </c>
      <c r="Q358" s="1" t="str">
        <v>0x0</v>
      </c>
      <c r="R358" s="7" t="str">
        <v>NA</v>
      </c>
      <c r="S358" s="292" t="str">
        <v>T</v>
      </c>
      <c r="T358" s="15"/>
      <c r="U358" s="15"/>
      <c r="V358" s="15"/>
      <c r="W358" s="15"/>
      <c r="X358" s="293" t="str">
        <v>R</v>
      </c>
      <c r="Y358" s="15"/>
      <c r="Z358" s="15"/>
      <c r="AA358" s="16"/>
      <c r="AB358" s="18"/>
      <c r="AC358" s="34"/>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row>
    <row r="359">
      <c r="A359" s="304" t="str">
        <v>BCM</v>
      </c>
      <c r="B359" s="7" t="str">
        <v>EPS_135</v>
      </c>
      <c r="C359" s="1" t="str">
        <v>0x135</v>
      </c>
      <c r="D359" s="21" t="str">
        <v>EPS_SASChecksum</v>
      </c>
      <c r="E359" s="27">
        <v>0</v>
      </c>
      <c r="F359" s="27">
        <v>8</v>
      </c>
      <c r="G359" s="27" t="str">
        <v>U</v>
      </c>
      <c r="H359" s="1">
        <v>1</v>
      </c>
      <c r="I359" s="1">
        <v>0</v>
      </c>
      <c r="J359" s="1">
        <v>0</v>
      </c>
      <c r="K359" s="1">
        <v>255</v>
      </c>
      <c r="L359" s="27"/>
      <c r="M359" s="1">
        <v>10</v>
      </c>
      <c r="N359" s="30"/>
      <c r="O359" s="21" t="str">
        <v>信号表示消息校验和</v>
      </c>
      <c r="P359" s="1" t="str">
        <v>0x0</v>
      </c>
      <c r="Q359" s="1" t="str">
        <v>0x0</v>
      </c>
      <c r="R359" s="7" t="str">
        <v>NA</v>
      </c>
      <c r="S359" s="292" t="str">
        <v>T</v>
      </c>
      <c r="T359" s="15"/>
      <c r="U359" s="15"/>
      <c r="V359" s="15"/>
      <c r="W359" s="15"/>
      <c r="X359" s="15"/>
      <c r="Y359" s="15"/>
      <c r="Z359" s="15"/>
      <c r="AA359" s="16"/>
      <c r="AB359" s="18"/>
      <c r="AC359" s="34"/>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row>
    <row r="360">
      <c r="A360" s="304"/>
      <c r="B360" s="7"/>
      <c r="C360" s="1" t="str">
        <v>0x135</v>
      </c>
      <c r="D360" s="21" t="str">
        <v>EPS_SASMsgCounter</v>
      </c>
      <c r="E360" s="27">
        <v>8</v>
      </c>
      <c r="F360" s="27">
        <v>4</v>
      </c>
      <c r="G360" s="27" t="str">
        <v>U</v>
      </c>
      <c r="H360" s="1">
        <v>1</v>
      </c>
      <c r="I360" s="1">
        <v>0</v>
      </c>
      <c r="J360" s="1">
        <v>0</v>
      </c>
      <c r="K360" s="1">
        <v>15</v>
      </c>
      <c r="L360" s="27"/>
      <c r="M360" s="1">
        <v>10</v>
      </c>
      <c r="N360" s="30"/>
      <c r="O360" s="21" t="str">
        <v>信号表示EPS的消息计数器</v>
      </c>
      <c r="P360" s="1" t="str">
        <v>0x0</v>
      </c>
      <c r="Q360" s="1" t="str">
        <v>0x0</v>
      </c>
      <c r="R360" s="7" t="str">
        <v>NA</v>
      </c>
      <c r="S360" s="292" t="str">
        <v>T</v>
      </c>
      <c r="T360" s="15"/>
      <c r="U360" s="15"/>
      <c r="V360" s="15"/>
      <c r="W360" s="15"/>
      <c r="X360" s="15"/>
      <c r="Y360" s="15"/>
      <c r="Z360" s="15"/>
      <c r="AA360" s="16"/>
      <c r="AB360" s="18"/>
      <c r="AC360" s="34"/>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row>
    <row r="361">
      <c r="A361" s="304"/>
      <c r="B361" s="7"/>
      <c r="C361" s="1" t="str">
        <v>0x135</v>
      </c>
      <c r="D361" s="21" t="str">
        <v>SAS_FailureSts</v>
      </c>
      <c r="E361" s="27">
        <v>12</v>
      </c>
      <c r="F361" s="27">
        <v>1</v>
      </c>
      <c r="G361" s="27" t="str">
        <v>U</v>
      </c>
      <c r="H361" s="1">
        <v>1</v>
      </c>
      <c r="I361" s="1">
        <v>0</v>
      </c>
      <c r="J361" s="1">
        <v>0</v>
      </c>
      <c r="K361" s="1">
        <v>1</v>
      </c>
      <c r="L361" s="27"/>
      <c r="M361" s="1">
        <v>10</v>
      </c>
      <c r="N361" s="26" t="str" xml:space="preserve">
        <v>0x0:No Failure 
0x1:Failure </v>
      </c>
      <c r="O361" s="21" t="str">
        <v>方向盘转角传感器信号错误标志</v>
      </c>
      <c r="P361" s="1">
        <v>0</v>
      </c>
      <c r="Q361" s="1" t="str">
        <v>last value</v>
      </c>
      <c r="R361" s="1" t="str">
        <v>NA</v>
      </c>
      <c r="S361" s="292" t="str">
        <v>T</v>
      </c>
      <c r="T361" s="15"/>
      <c r="U361" s="15"/>
      <c r="V361" s="15"/>
      <c r="W361" s="15"/>
      <c r="X361" s="15"/>
      <c r="Y361" s="293" t="str">
        <v>R</v>
      </c>
      <c r="Z361" s="293" t="str">
        <v>R</v>
      </c>
      <c r="AA361" s="2"/>
      <c r="AB361" s="18"/>
      <c r="AC361" s="34" t="str">
        <v>20241031，新增BSDR接收</v>
      </c>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row>
    <row r="362">
      <c r="A362" s="304"/>
      <c r="B362" s="7"/>
      <c r="C362" s="1" t="str">
        <v>0x135</v>
      </c>
      <c r="D362" s="21" t="str">
        <v>SAS_CalibrationSts</v>
      </c>
      <c r="E362" s="27">
        <v>13</v>
      </c>
      <c r="F362" s="27">
        <v>1</v>
      </c>
      <c r="G362" s="27" t="str">
        <v>U</v>
      </c>
      <c r="H362" s="1">
        <v>1</v>
      </c>
      <c r="I362" s="1">
        <v>0</v>
      </c>
      <c r="J362" s="1">
        <v>0</v>
      </c>
      <c r="K362" s="1">
        <v>1</v>
      </c>
      <c r="L362" s="27"/>
      <c r="M362" s="1">
        <v>10</v>
      </c>
      <c r="N362" s="26" t="str">
        <v>0x0:Sensor not calibrated
0x1:Sensor calibtrated</v>
      </c>
      <c r="O362" s="21" t="str">
        <v>方向盘转角标定位</v>
      </c>
      <c r="P362" s="1">
        <v>0</v>
      </c>
      <c r="Q362" s="1" t="str">
        <v>last value</v>
      </c>
      <c r="R362" s="1" t="str">
        <v>NA</v>
      </c>
      <c r="S362" s="292" t="str">
        <v>T</v>
      </c>
      <c r="T362" s="293" t="str">
        <v>R</v>
      </c>
      <c r="U362" s="15"/>
      <c r="V362" s="15"/>
      <c r="W362" s="15"/>
      <c r="X362" s="15"/>
      <c r="Y362" s="302" t="str">
        <v>R</v>
      </c>
      <c r="Z362" s="302" t="str">
        <v>R</v>
      </c>
      <c r="AA362" s="16"/>
      <c r="AB362" s="18"/>
      <c r="AC362" s="34" t="str">
        <v>2025.06.03，新增BSD接收</v>
      </c>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row>
    <row r="363">
      <c r="A363" s="304"/>
      <c r="B363" s="7"/>
      <c r="C363" s="1" t="str">
        <v>0x135</v>
      </c>
      <c r="D363" s="21" t="str">
        <v>SteeringWheelAngle</v>
      </c>
      <c r="E363" s="27">
        <v>24</v>
      </c>
      <c r="F363" s="27">
        <v>16</v>
      </c>
      <c r="G363" s="27" t="str">
        <v>U</v>
      </c>
      <c r="H363" s="1">
        <v>0.1</v>
      </c>
      <c r="I363" s="1">
        <v>-738</v>
      </c>
      <c r="J363" s="1">
        <v>-738</v>
      </c>
      <c r="K363" s="1">
        <v>738</v>
      </c>
      <c r="L363" s="27" t="str">
        <v>°</v>
      </c>
      <c r="M363" s="1">
        <v>10</v>
      </c>
      <c r="N363" s="26" t="str">
        <v>0xFFFF:Sensor Error/ Sensor not calibrated</v>
      </c>
      <c r="O363" s="21" t="str">
        <v>实际方向盘转向角  顺时针&gt;0 ,逆时针&lt;0</v>
      </c>
      <c r="P363" s="1">
        <v>0</v>
      </c>
      <c r="Q363" s="1" t="str">
        <v>last value</v>
      </c>
      <c r="R363" s="1" t="str">
        <v>0xFFFF</v>
      </c>
      <c r="S363" s="292" t="str">
        <v>T</v>
      </c>
      <c r="T363" s="15"/>
      <c r="U363" s="293" t="str">
        <v>R</v>
      </c>
      <c r="V363" s="15"/>
      <c r="W363" s="15"/>
      <c r="X363" s="15"/>
      <c r="Y363" s="293" t="str">
        <v>R</v>
      </c>
      <c r="Z363" s="293" t="str">
        <v>R</v>
      </c>
      <c r="AA363" s="16"/>
      <c r="AB363" s="18"/>
      <c r="AC363" s="34" t="str">
        <v>20241031，新增BSDR接收</v>
      </c>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row>
    <row r="364">
      <c r="A364" s="304"/>
      <c r="B364" s="7"/>
      <c r="C364" s="1" t="str">
        <v>0x135</v>
      </c>
      <c r="D364" s="21" t="str">
        <v>SteeringWheelRotSpd</v>
      </c>
      <c r="E364" s="27">
        <v>32</v>
      </c>
      <c r="F364" s="27">
        <v>8</v>
      </c>
      <c r="G364" s="27" t="str">
        <v>U</v>
      </c>
      <c r="H364" s="1">
        <v>4</v>
      </c>
      <c r="I364" s="1">
        <v>0</v>
      </c>
      <c r="J364" s="1">
        <v>0</v>
      </c>
      <c r="K364" s="1">
        <v>1016</v>
      </c>
      <c r="L364" s="27" t="str">
        <v>°/s</v>
      </c>
      <c r="M364" s="1">
        <v>10</v>
      </c>
      <c r="N364" s="26" t="str" xml:space="preserve">
        <v>0xFF:Error </v>
      </c>
      <c r="O364" s="21" t="str">
        <v>方向盘转向角速度</v>
      </c>
      <c r="P364" s="1">
        <v>0</v>
      </c>
      <c r="Q364" s="1" t="str">
        <v>last value</v>
      </c>
      <c r="R364" s="1" t="str">
        <v>0xFF</v>
      </c>
      <c r="S364" s="292" t="str">
        <v>T</v>
      </c>
      <c r="T364" s="15"/>
      <c r="U364" s="15"/>
      <c r="V364" s="15"/>
      <c r="W364" s="15"/>
      <c r="X364" s="15"/>
      <c r="Y364" s="15"/>
      <c r="Z364" s="15"/>
      <c r="AA364" s="16"/>
      <c r="AB364" s="18"/>
      <c r="AC364" s="34"/>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row>
    <row r="365">
      <c r="A365" s="304"/>
      <c r="B365" s="7"/>
      <c r="C365" s="1" t="str">
        <v>0x135</v>
      </c>
      <c r="D365" s="21" t="str">
        <v>SteeringWheelRotDir</v>
      </c>
      <c r="E365" s="27">
        <v>40</v>
      </c>
      <c r="F365" s="27">
        <v>1</v>
      </c>
      <c r="G365" s="27" t="str">
        <v>U</v>
      </c>
      <c r="H365" s="1">
        <v>1</v>
      </c>
      <c r="I365" s="1">
        <v>0</v>
      </c>
      <c r="J365" s="1">
        <v>0</v>
      </c>
      <c r="K365" s="1">
        <v>1</v>
      </c>
      <c r="L365" s="27"/>
      <c r="M365" s="1">
        <v>10</v>
      </c>
      <c r="N365" s="26" t="str">
        <v>0x1:counterclockwise
0x0:clockwise or RotSpd  is 0</v>
      </c>
      <c r="O365" s="21" t="str">
        <v>方向盘转向角速度方向</v>
      </c>
      <c r="P365" s="1">
        <v>0</v>
      </c>
      <c r="Q365" s="1" t="str">
        <v>last value</v>
      </c>
      <c r="R365" s="1" t="str">
        <v>NA</v>
      </c>
      <c r="S365" s="292" t="str">
        <v>T</v>
      </c>
      <c r="T365" s="15"/>
      <c r="U365" s="15"/>
      <c r="V365" s="15"/>
      <c r="W365" s="15"/>
      <c r="X365" s="15"/>
      <c r="Y365" s="15"/>
      <c r="Z365" s="15"/>
      <c r="AA365" s="16"/>
      <c r="AB365" s="18"/>
      <c r="AC365" s="34"/>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row>
    <row r="366">
      <c r="A366" s="304" t="str">
        <v>BCM</v>
      </c>
      <c r="B366" s="21" t="str">
        <v>ABM_7D</v>
      </c>
      <c r="C366" s="1" t="str">
        <v>0x7D</v>
      </c>
      <c r="D366" s="41" t="str">
        <v>AirbagFailSts</v>
      </c>
      <c r="E366" s="166">
        <v>16</v>
      </c>
      <c r="F366" s="166">
        <v>2</v>
      </c>
      <c r="G366" s="129" t="str">
        <v>U</v>
      </c>
      <c r="H366" s="1">
        <v>1</v>
      </c>
      <c r="I366" s="1">
        <v>0</v>
      </c>
      <c r="J366" s="1">
        <v>0</v>
      </c>
      <c r="K366" s="1">
        <v>3</v>
      </c>
      <c r="L366" s="165"/>
      <c r="M366" s="112">
        <v>20</v>
      </c>
      <c r="N366" s="21" t="str">
        <v>0x0: Warning Lamp OFF
0x1: Warning Lamp ON 
0x3: Error</v>
      </c>
      <c r="O366" s="41" t="str">
        <v>安全气囊系统状态</v>
      </c>
      <c r="P366" s="1" t="str">
        <v>0x0</v>
      </c>
      <c r="Q366" s="1" t="str">
        <v>0x0</v>
      </c>
      <c r="R366" s="7" t="str">
        <v>NA</v>
      </c>
      <c r="S366" s="292" t="str">
        <v>T</v>
      </c>
      <c r="T366" s="293" t="str">
        <v>R</v>
      </c>
      <c r="U366" s="15"/>
      <c r="V366" s="15"/>
      <c r="W366" s="15"/>
      <c r="X366" s="15"/>
      <c r="Y366" s="15"/>
      <c r="Z366" s="15"/>
      <c r="AA366" s="16"/>
      <c r="AB366" s="18"/>
      <c r="AC366" s="34"/>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row>
    <row r="367">
      <c r="A367" s="304"/>
      <c r="B367" s="21"/>
      <c r="C367" s="1" t="str">
        <v>0x7D</v>
      </c>
      <c r="D367" s="41" t="str">
        <v>CrashInfo</v>
      </c>
      <c r="E367" s="166">
        <v>8</v>
      </c>
      <c r="F367" s="166">
        <v>1</v>
      </c>
      <c r="G367" s="129" t="str">
        <v>U</v>
      </c>
      <c r="H367" s="1">
        <v>1</v>
      </c>
      <c r="I367" s="1">
        <v>0</v>
      </c>
      <c r="J367" s="1">
        <v>0</v>
      </c>
      <c r="K367" s="1">
        <v>1</v>
      </c>
      <c r="L367" s="165"/>
      <c r="M367" s="112">
        <v>20</v>
      </c>
      <c r="N367" s="21" t="str">
        <v>0x0:No crash
0x1:Crash occurred</v>
      </c>
      <c r="O367" s="5" t="str">
        <v>碰撞信号</v>
      </c>
      <c r="P367" s="1" t="str">
        <v>0x0</v>
      </c>
      <c r="Q367" s="1" t="str">
        <v>0x0</v>
      </c>
      <c r="R367" s="7" t="str">
        <v>NA</v>
      </c>
      <c r="S367" s="292" t="str">
        <v>T</v>
      </c>
      <c r="T367" s="15"/>
      <c r="U367" s="15"/>
      <c r="V367" s="15"/>
      <c r="W367" s="15"/>
      <c r="X367" s="15"/>
      <c r="Y367" s="15"/>
      <c r="Z367" s="15"/>
      <c r="AA367" s="16"/>
      <c r="AB367" s="18"/>
      <c r="AC367" s="34"/>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row>
    <row r="368">
      <c r="A368" s="304"/>
      <c r="B368" s="21"/>
      <c r="C368" s="1" t="str">
        <v>0x7D</v>
      </c>
      <c r="D368" s="41" t="str">
        <v>SRS_StatusCheckSum</v>
      </c>
      <c r="E368" s="166">
        <v>0</v>
      </c>
      <c r="F368" s="170">
        <v>8</v>
      </c>
      <c r="G368" s="129" t="str">
        <v>U</v>
      </c>
      <c r="H368" s="1">
        <v>1</v>
      </c>
      <c r="I368" s="1">
        <v>0</v>
      </c>
      <c r="J368" s="1">
        <v>0</v>
      </c>
      <c r="K368" s="1">
        <v>255</v>
      </c>
      <c r="L368" s="165"/>
      <c r="M368" s="112">
        <v>20</v>
      </c>
      <c r="N368" s="27"/>
      <c r="O368" s="41" t="str">
        <v>Message CheckSum</v>
      </c>
      <c r="P368" s="1" t="str">
        <v>0x0</v>
      </c>
      <c r="Q368" s="1" t="str">
        <v>0x0</v>
      </c>
      <c r="R368" s="7" t="str">
        <v>NA</v>
      </c>
      <c r="S368" s="292" t="str">
        <v>T</v>
      </c>
      <c r="T368" s="15"/>
      <c r="U368" s="15"/>
      <c r="V368" s="15"/>
      <c r="W368" s="15"/>
      <c r="X368" s="15"/>
      <c r="Y368" s="15"/>
      <c r="Z368" s="15"/>
      <c r="AA368" s="16"/>
      <c r="AB368" s="18"/>
      <c r="AC368" s="34"/>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row>
    <row r="369">
      <c r="A369" s="304"/>
      <c r="B369" s="21"/>
      <c r="C369" s="1" t="str">
        <v>0x7D</v>
      </c>
      <c r="D369" s="41" t="str">
        <v>SRS_StatusCounter</v>
      </c>
      <c r="E369" s="166">
        <v>12</v>
      </c>
      <c r="F369" s="170">
        <v>4</v>
      </c>
      <c r="G369" s="129" t="str">
        <v>U</v>
      </c>
      <c r="H369" s="1">
        <v>1</v>
      </c>
      <c r="I369" s="1">
        <v>0</v>
      </c>
      <c r="J369" s="1">
        <v>0</v>
      </c>
      <c r="K369" s="1">
        <v>15</v>
      </c>
      <c r="L369" s="165"/>
      <c r="M369" s="112">
        <v>20</v>
      </c>
      <c r="N369" s="27"/>
      <c r="O369" s="41" t="str" xml:space="preserve">
        <v>The transmitter shall update the value of the Message Counter signal every time a frame is transmitted </v>
      </c>
      <c r="P369" s="1" t="str">
        <v>0x0</v>
      </c>
      <c r="Q369" s="1" t="str">
        <v>0x0</v>
      </c>
      <c r="R369" s="7" t="str">
        <v>NA</v>
      </c>
      <c r="S369" s="292" t="str">
        <v>T</v>
      </c>
      <c r="T369" s="15"/>
      <c r="U369" s="15"/>
      <c r="V369" s="15"/>
      <c r="W369" s="15"/>
      <c r="X369" s="15"/>
      <c r="Y369" s="15"/>
      <c r="Z369" s="15"/>
      <c r="AA369" s="16"/>
      <c r="AB369" s="18"/>
      <c r="AC369" s="34"/>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row>
    <row r="370">
      <c r="A370" s="8" t="str">
        <v>BCM</v>
      </c>
      <c r="B370" s="4" t="str">
        <v>GW_20E</v>
      </c>
      <c r="C370" s="41" t="str">
        <v>0x20E</v>
      </c>
      <c r="D370" s="41" t="str">
        <v>VehSpdVd</v>
      </c>
      <c r="E370" s="41">
        <v>8</v>
      </c>
      <c r="F370" s="41">
        <v>1</v>
      </c>
      <c r="G370" s="41" t="str">
        <v>U</v>
      </c>
      <c r="H370" s="41">
        <v>1</v>
      </c>
      <c r="I370" s="41">
        <v>0</v>
      </c>
      <c r="J370" s="41">
        <v>0</v>
      </c>
      <c r="K370" s="41">
        <v>1</v>
      </c>
      <c r="L370" s="41"/>
      <c r="M370" s="41">
        <v>50</v>
      </c>
      <c r="N370" s="41" t="str">
        <v>0x0:not valid
0x1:valid</v>
      </c>
      <c r="O370" s="41" t="str">
        <v>Vehicle speed valid</v>
      </c>
      <c r="P370" s="41" t="str">
        <v>0x0</v>
      </c>
      <c r="Q370" s="41" t="str">
        <v>0x0</v>
      </c>
      <c r="R370" s="41" t="str">
        <v>NA</v>
      </c>
      <c r="S370" s="292" t="str">
        <v>T</v>
      </c>
      <c r="T370" s="15"/>
      <c r="U370" s="293" t="str">
        <v>R</v>
      </c>
      <c r="V370" s="15"/>
      <c r="W370" s="15"/>
      <c r="X370" s="15"/>
      <c r="Y370" s="15"/>
      <c r="Z370" s="15"/>
      <c r="AA370" s="16"/>
      <c r="AB370" s="18"/>
      <c r="AC370" s="34"/>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row>
    <row r="371">
      <c r="A371" s="8"/>
      <c r="B371" s="4"/>
      <c r="C371" s="41" t="str">
        <v>0x20E</v>
      </c>
      <c r="D371" s="41" t="str">
        <v>VehSpd</v>
      </c>
      <c r="E371" s="41">
        <v>9</v>
      </c>
      <c r="F371" s="41">
        <v>15</v>
      </c>
      <c r="G371" s="41" t="str">
        <v>U</v>
      </c>
      <c r="H371" s="41">
        <v>0.05625</v>
      </c>
      <c r="I371" s="41">
        <v>0</v>
      </c>
      <c r="J371" s="41">
        <v>0</v>
      </c>
      <c r="K371" s="41">
        <v>299.98</v>
      </c>
      <c r="L371" s="41" t="str">
        <v>km/h</v>
      </c>
      <c r="M371" s="41">
        <v>50</v>
      </c>
      <c r="N371" s="41"/>
      <c r="O371" s="41" t="str">
        <v>Vehicle speed</v>
      </c>
      <c r="P371" s="41" t="str">
        <v>0x0</v>
      </c>
      <c r="Q371" s="41" t="str">
        <v>0x0</v>
      </c>
      <c r="R371" s="41" t="str">
        <v>NA</v>
      </c>
      <c r="S371" s="292" t="str">
        <v>T</v>
      </c>
      <c r="T371" s="15"/>
      <c r="U371" s="293" t="str">
        <v>R</v>
      </c>
      <c r="V371" s="15"/>
      <c r="W371" s="15"/>
      <c r="X371" s="15"/>
      <c r="Y371" s="15"/>
      <c r="Z371" s="15"/>
      <c r="AA371" s="16"/>
      <c r="AB371" s="18"/>
      <c r="AC371" s="34"/>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row>
    <row r="372">
      <c r="A372" s="8"/>
      <c r="B372" s="4"/>
      <c r="C372" s="41" t="str">
        <v>0x20E</v>
      </c>
      <c r="D372" s="21" t="str">
        <v>EBS_FaultSts</v>
      </c>
      <c r="E372" s="27">
        <v>24</v>
      </c>
      <c r="F372" s="27">
        <v>2</v>
      </c>
      <c r="G372" s="27" t="str">
        <v>U</v>
      </c>
      <c r="H372" s="1">
        <v>1</v>
      </c>
      <c r="I372" s="1">
        <v>0</v>
      </c>
      <c r="J372" s="1">
        <v>0</v>
      </c>
      <c r="K372" s="1">
        <v>3</v>
      </c>
      <c r="L372" s="27"/>
      <c r="M372" s="1">
        <v>50</v>
      </c>
      <c r="N372" s="26" t="str">
        <v>0x0:No Fault
0x1:Fault(Yellow Warning Lamp)  
0x2:Fault(Red Warning Lamp)</v>
      </c>
      <c r="O372" s="21" t="str">
        <v>EBS故障状态</v>
      </c>
      <c r="P372" s="1">
        <v>0</v>
      </c>
      <c r="Q372" s="1" t="str">
        <v>0x0</v>
      </c>
      <c r="R372" s="1" t="str">
        <v>NA</v>
      </c>
      <c r="S372" s="292" t="str">
        <v>T</v>
      </c>
      <c r="T372" s="15"/>
      <c r="U372" s="293" t="str">
        <v>R</v>
      </c>
      <c r="V372" s="15"/>
      <c r="W372" s="15"/>
      <c r="X372" s="15"/>
      <c r="Y372" s="15"/>
      <c r="Z372" s="15"/>
      <c r="AA372" s="16"/>
      <c r="AB372" s="18"/>
      <c r="AC372" s="328"/>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row>
    <row r="373">
      <c r="A373" s="8"/>
      <c r="B373" s="4"/>
      <c r="C373" s="10" t="str">
        <v>0x20E</v>
      </c>
      <c r="D373" s="33" t="str">
        <v>EPBSts</v>
      </c>
      <c r="E373" s="2">
        <v>58</v>
      </c>
      <c r="F373" s="10">
        <v>3</v>
      </c>
      <c r="G373" s="2" t="str">
        <v>U</v>
      </c>
      <c r="H373" s="1">
        <v>1</v>
      </c>
      <c r="I373" s="1">
        <v>0</v>
      </c>
      <c r="J373" s="1">
        <v>0</v>
      </c>
      <c r="K373" s="1">
        <v>7</v>
      </c>
      <c r="L373" s="2"/>
      <c r="M373" s="2">
        <v>50</v>
      </c>
      <c r="N373" s="33" t="str">
        <v>0x0:Unknown 
0x1:ParkApplied 
0x2:Released 
0x3:CompletelyReleased(For mantenance)
0x4:Applying 
0x5:Releasing 
0x6:dynamicBraking
0x7:Reserved</v>
      </c>
      <c r="O373" s="33" t="str">
        <v>EPB状态</v>
      </c>
      <c r="P373" s="27" t="str">
        <v>0x0</v>
      </c>
      <c r="Q373" s="27" t="str">
        <v>0x0</v>
      </c>
      <c r="R373" s="118" t="str">
        <v>NA</v>
      </c>
      <c r="S373" s="292" t="str">
        <v>T</v>
      </c>
      <c r="T373" s="293" t="str">
        <v>R</v>
      </c>
      <c r="U373" s="293" t="str">
        <v>R</v>
      </c>
      <c r="V373" s="15"/>
      <c r="W373" s="15"/>
      <c r="X373" s="293" t="str">
        <v>R</v>
      </c>
      <c r="Y373" s="2"/>
      <c r="Z373" s="2"/>
      <c r="AA373" s="16"/>
      <c r="AB373" s="18"/>
      <c r="AC373" s="34"/>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row>
    <row r="374">
      <c r="A374" s="8"/>
      <c r="B374" s="4"/>
      <c r="C374" s="10" t="str">
        <v>0x20E</v>
      </c>
      <c r="D374" s="33" t="str">
        <v>FailureLampSts</v>
      </c>
      <c r="E374" s="2">
        <v>61</v>
      </c>
      <c r="F374" s="10">
        <v>2</v>
      </c>
      <c r="G374" s="2" t="str">
        <v>U</v>
      </c>
      <c r="H374" s="1">
        <v>1</v>
      </c>
      <c r="I374" s="1">
        <v>0</v>
      </c>
      <c r="J374" s="1">
        <v>0</v>
      </c>
      <c r="K374" s="1">
        <v>3</v>
      </c>
      <c r="L374" s="2"/>
      <c r="M374" s="2">
        <v>50</v>
      </c>
      <c r="N374" s="34" t="str">
        <v>0: Lamp Off
1: Lamp On
2: Lamp Flash
3: Reserved</v>
      </c>
      <c r="O374" s="33" t="str">
        <v>EPB故障灯状态</v>
      </c>
      <c r="P374" s="1" t="str">
        <v>0x0</v>
      </c>
      <c r="Q374" s="1" t="str">
        <v>0x0</v>
      </c>
      <c r="R374" s="7" t="str">
        <v>NA</v>
      </c>
      <c r="S374" s="292" t="str">
        <v>T</v>
      </c>
      <c r="T374" s="293" t="str">
        <v>R</v>
      </c>
      <c r="U374" s="2"/>
      <c r="V374" s="15"/>
      <c r="W374" s="15"/>
      <c r="X374" s="2"/>
      <c r="Y374" s="2"/>
      <c r="Z374" s="2"/>
      <c r="AA374" s="16"/>
      <c r="AB374" s="18"/>
      <c r="AC374" s="34"/>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row>
    <row r="375">
      <c r="A375" s="8"/>
      <c r="B375" s="4"/>
      <c r="C375" s="10" t="str">
        <v>0x20E</v>
      </c>
      <c r="D375" s="69" t="str">
        <v>GearPsn_GW</v>
      </c>
      <c r="E375" s="1">
        <v>44</v>
      </c>
      <c r="F375" s="7">
        <v>4</v>
      </c>
      <c r="G375" s="1" t="str">
        <v>U</v>
      </c>
      <c r="H375" s="1">
        <v>1</v>
      </c>
      <c r="I375" s="1">
        <v>0</v>
      </c>
      <c r="J375" s="1">
        <v>0</v>
      </c>
      <c r="K375" s="1">
        <v>15</v>
      </c>
      <c r="L375" s="1"/>
      <c r="M375" s="1">
        <v>50</v>
      </c>
      <c r="N375" s="26" t="str">
        <v>0x0:reserved
0x1:Position P
0x2:Position R
0x3:Position N
0x4:Position D</v>
      </c>
      <c r="O375" s="72" t="str">
        <v>档位</v>
      </c>
      <c r="P375" s="1" t="str">
        <v>0x0</v>
      </c>
      <c r="Q375" s="1" t="str">
        <v>0x0</v>
      </c>
      <c r="R375" s="7" t="str">
        <v>NA</v>
      </c>
      <c r="S375" s="292" t="str">
        <v>T</v>
      </c>
      <c r="T375" s="2"/>
      <c r="U375" s="293" t="str">
        <v>R</v>
      </c>
      <c r="V375" s="15"/>
      <c r="W375" s="15"/>
      <c r="X375" s="2"/>
      <c r="Y375" s="2"/>
      <c r="Z375" s="2"/>
      <c r="AA375" s="16"/>
      <c r="AB375" s="18"/>
      <c r="AC375" s="34"/>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row>
    <row r="376">
      <c r="A376" s="8" t="str">
        <v>BCM</v>
      </c>
      <c r="B376" s="4" t="str">
        <v>AC_3B1</v>
      </c>
      <c r="C376" s="4" t="str">
        <v>0x3B1</v>
      </c>
      <c r="D376" s="5" t="str">
        <v>ModeDisp</v>
      </c>
      <c r="E376" s="4">
        <v>24</v>
      </c>
      <c r="F376" s="4">
        <v>4</v>
      </c>
      <c r="G376" s="8" t="str">
        <v>U</v>
      </c>
      <c r="H376" s="1">
        <v>1</v>
      </c>
      <c r="I376" s="1">
        <v>0</v>
      </c>
      <c r="J376" s="1">
        <v>0</v>
      </c>
      <c r="K376" s="1">
        <v>15</v>
      </c>
      <c r="L376" s="4"/>
      <c r="M376" s="8">
        <v>50</v>
      </c>
      <c r="N376" s="5" t="str">
        <v>0x1:Vent
0x2:VENT/FOOT
0x3:FOOT
0x4:DEF/FOOT
0x5:DEF
0x8:Auto
</v>
      </c>
      <c r="O376" s="5" t="str">
        <v>空调工作模式显示</v>
      </c>
      <c r="P376" s="1" t="str">
        <v>0x0</v>
      </c>
      <c r="Q376" s="1" t="str">
        <v>0x0</v>
      </c>
      <c r="R376" s="7" t="str">
        <v>NA</v>
      </c>
      <c r="S376" s="292" t="str">
        <v>T</v>
      </c>
      <c r="T376" s="15"/>
      <c r="U376" s="15"/>
      <c r="V376" s="15"/>
      <c r="W376" s="15"/>
      <c r="X376" s="15"/>
      <c r="Y376" s="15"/>
      <c r="Z376" s="15"/>
      <c r="AA376" s="16"/>
      <c r="AB376" s="18"/>
      <c r="AC376" s="34"/>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row>
    <row r="377">
      <c r="A377" s="8"/>
      <c r="B377" s="4"/>
      <c r="C377" s="4" t="str">
        <v>0x3B1</v>
      </c>
      <c r="D377" s="21" t="str">
        <v>RmtACReqFb</v>
      </c>
      <c r="E377" s="2">
        <v>6</v>
      </c>
      <c r="F377" s="1">
        <v>2</v>
      </c>
      <c r="G377" s="8" t="str">
        <v>U</v>
      </c>
      <c r="H377" s="1">
        <v>1</v>
      </c>
      <c r="I377" s="1">
        <v>0</v>
      </c>
      <c r="J377" s="1">
        <v>0</v>
      </c>
      <c r="K377" s="1">
        <v>3</v>
      </c>
      <c r="L377" s="4"/>
      <c r="M377" s="1">
        <v>100</v>
      </c>
      <c r="N377" s="26" t="str">
        <v>0x0:None Order
0x1:Executing
0x2:Implement
0x3:Implement fail</v>
      </c>
      <c r="O377" s="69" t="str">
        <v>远程空调反馈</v>
      </c>
      <c r="P377" s="1" t="str">
        <v>0x0</v>
      </c>
      <c r="Q377" s="1" t="str">
        <v>0x0</v>
      </c>
      <c r="R377" s="7" t="str">
        <v>NA</v>
      </c>
      <c r="S377" s="292" t="str">
        <v>T</v>
      </c>
      <c r="T377" s="15"/>
      <c r="U377" s="15"/>
      <c r="V377" s="15"/>
      <c r="W377" s="15"/>
      <c r="X377" s="293" t="str">
        <v>R</v>
      </c>
      <c r="Y377" s="2"/>
      <c r="Z377" s="2"/>
      <c r="AA377" s="16"/>
      <c r="AB377" s="18"/>
      <c r="AC377" s="34"/>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row>
    <row r="378">
      <c r="A378" s="8"/>
      <c r="B378" s="4"/>
      <c r="C378" s="4" t="str">
        <v>0x3B1</v>
      </c>
      <c r="D378" s="5" t="str">
        <v>HVAC_State</v>
      </c>
      <c r="E378" s="4">
        <v>28</v>
      </c>
      <c r="F378" s="4">
        <v>1</v>
      </c>
      <c r="G378" s="8" t="str">
        <v>U</v>
      </c>
      <c r="H378" s="1">
        <v>1</v>
      </c>
      <c r="I378" s="1">
        <v>0</v>
      </c>
      <c r="J378" s="1">
        <v>0</v>
      </c>
      <c r="K378" s="1">
        <v>1</v>
      </c>
      <c r="L378" s="4"/>
      <c r="M378" s="8">
        <v>50</v>
      </c>
      <c r="N378" s="5" t="str">
        <v>0x0:OFF
0x1:ON</v>
      </c>
      <c r="O378" s="5" t="str">
        <v>空调系统状态信号</v>
      </c>
      <c r="P378" s="1" t="str">
        <v>0x0</v>
      </c>
      <c r="Q378" s="1" t="str">
        <v>0x0</v>
      </c>
      <c r="R378" s="7" t="str">
        <v>NA</v>
      </c>
      <c r="S378" s="292" t="str">
        <v>T</v>
      </c>
      <c r="T378" s="15"/>
      <c r="U378" s="15"/>
      <c r="V378" s="15"/>
      <c r="W378" s="15"/>
      <c r="X378" s="293" t="str">
        <v>R</v>
      </c>
      <c r="Y378" s="2"/>
      <c r="Z378" s="2"/>
      <c r="AA378" s="16"/>
      <c r="AB378" s="18"/>
      <c r="AC378" s="34"/>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row>
    <row r="379">
      <c r="A379" s="8"/>
      <c r="B379" s="4"/>
      <c r="C379" s="4" t="str">
        <v>0x3B1</v>
      </c>
      <c r="D379" s="5" t="str">
        <v>SetTemDisp</v>
      </c>
      <c r="E379" s="4">
        <v>32</v>
      </c>
      <c r="F379" s="4">
        <v>8</v>
      </c>
      <c r="G379" s="8" t="str">
        <v>U</v>
      </c>
      <c r="H379" s="1">
        <v>0.1</v>
      </c>
      <c r="I379" s="1">
        <v>17</v>
      </c>
      <c r="J379" s="1">
        <v>17</v>
      </c>
      <c r="K379" s="1">
        <v>32</v>
      </c>
      <c r="L379" s="4" t="str">
        <v>°C</v>
      </c>
      <c r="M379" s="8">
        <v>50</v>
      </c>
      <c r="N379" s="23"/>
      <c r="O379" s="5" t="str">
        <v>温度设置显示</v>
      </c>
      <c r="P379" s="1" t="str">
        <v>0x0</v>
      </c>
      <c r="Q379" s="1" t="str">
        <v>0x0</v>
      </c>
      <c r="R379" s="7" t="str">
        <v>NA</v>
      </c>
      <c r="S379" s="292" t="str">
        <v>T</v>
      </c>
      <c r="T379" s="15"/>
      <c r="U379" s="15"/>
      <c r="V379" s="15"/>
      <c r="W379" s="15"/>
      <c r="X379" s="293" t="str">
        <v>R</v>
      </c>
      <c r="Y379" s="2"/>
      <c r="Z379" s="2"/>
      <c r="AA379" s="16"/>
      <c r="AB379" s="18"/>
      <c r="AC379" s="34"/>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row>
    <row r="380">
      <c r="A380" s="8"/>
      <c r="B380" s="4"/>
      <c r="C380" s="4" t="str">
        <v>0x3B1</v>
      </c>
      <c r="D380" s="5" t="str">
        <v>ExtTempVd</v>
      </c>
      <c r="E380" s="4">
        <v>48</v>
      </c>
      <c r="F380" s="4">
        <v>1</v>
      </c>
      <c r="G380" s="8" t="str">
        <v>U</v>
      </c>
      <c r="H380" s="1">
        <v>1</v>
      </c>
      <c r="I380" s="1">
        <v>0</v>
      </c>
      <c r="J380" s="1">
        <v>0</v>
      </c>
      <c r="K380" s="1">
        <v>1</v>
      </c>
      <c r="L380" s="4"/>
      <c r="M380" s="8">
        <v>50</v>
      </c>
      <c r="N380" s="5" t="str">
        <v>0x0:not valid
0x1:valid
</v>
      </c>
      <c r="O380" s="5" t="s">
        <v>28</v>
      </c>
      <c r="P380" s="1" t="str">
        <v>0x0</v>
      </c>
      <c r="Q380" s="1" t="str">
        <v>0x0</v>
      </c>
      <c r="R380" s="7" t="str">
        <v>NA</v>
      </c>
      <c r="S380" s="292" t="str">
        <v>T</v>
      </c>
      <c r="T380" s="15"/>
      <c r="U380" s="15"/>
      <c r="V380" s="15"/>
      <c r="W380" s="15"/>
      <c r="X380" s="15"/>
      <c r="Y380" s="15"/>
      <c r="Z380" s="15"/>
      <c r="AA380" s="16"/>
      <c r="AB380" s="18"/>
      <c r="AC380" s="34"/>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row>
    <row r="381">
      <c r="A381" s="8"/>
      <c r="B381" s="4"/>
      <c r="C381" s="4" t="str">
        <v>0x3B1</v>
      </c>
      <c r="D381" s="5" t="str">
        <v>HVAC_RearDefrost</v>
      </c>
      <c r="E381" s="8">
        <v>51</v>
      </c>
      <c r="F381" s="8">
        <v>1</v>
      </c>
      <c r="G381" s="8" t="str">
        <v>U</v>
      </c>
      <c r="H381" s="1">
        <v>1</v>
      </c>
      <c r="I381" s="1">
        <v>0</v>
      </c>
      <c r="J381" s="1">
        <v>0</v>
      </c>
      <c r="K381" s="1">
        <v>1</v>
      </c>
      <c r="L381" s="8"/>
      <c r="M381" s="8">
        <v>50</v>
      </c>
      <c r="N381" s="5" t="str">
        <v>0x0:Not request
0x1:request
</v>
      </c>
      <c r="O381" s="5" t="str">
        <v>后除霜请求</v>
      </c>
      <c r="P381" s="1" t="str">
        <v>0x0</v>
      </c>
      <c r="Q381" s="1" t="str">
        <v>0x0</v>
      </c>
      <c r="R381" s="7" t="str">
        <v>NA</v>
      </c>
      <c r="S381" s="292" t="str">
        <v>T</v>
      </c>
      <c r="T381" s="15"/>
      <c r="U381" s="15"/>
      <c r="V381" s="15"/>
      <c r="W381" s="15"/>
      <c r="X381" s="15"/>
      <c r="Y381" s="15"/>
      <c r="Z381" s="15"/>
      <c r="AA381" s="16"/>
      <c r="AB381" s="18"/>
      <c r="AC381" s="34"/>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row>
    <row r="382">
      <c r="A382" s="8"/>
      <c r="B382" s="4"/>
      <c r="C382" s="4" t="str">
        <v>0x3B1</v>
      </c>
      <c r="D382" s="5" t="str">
        <v>BlowerLvl</v>
      </c>
      <c r="E382" s="4">
        <v>52</v>
      </c>
      <c r="F382" s="4">
        <v>4</v>
      </c>
      <c r="G382" s="8" t="str">
        <v>U</v>
      </c>
      <c r="H382" s="1">
        <v>1</v>
      </c>
      <c r="I382" s="1">
        <v>0</v>
      </c>
      <c r="J382" s="1">
        <v>0</v>
      </c>
      <c r="K382" s="1">
        <v>15</v>
      </c>
      <c r="L382" s="4"/>
      <c r="M382" s="8">
        <v>50</v>
      </c>
      <c r="N382" s="5" t="str">
        <v>0x0:level 0
0x1:Level 1
0x2:Level 2
0x3:Level 3
0x4:Level 4
0x5:Level 5
0x6:Level 6
0x7:Level 7
0x8:Level 8
0x9:Level 9</v>
      </c>
      <c r="O382" s="5" t="s">
        <v>30</v>
      </c>
      <c r="P382" s="1" t="str">
        <v>0x0</v>
      </c>
      <c r="Q382" s="1" t="str">
        <v>0x0</v>
      </c>
      <c r="R382" s="7" t="str">
        <v>NA</v>
      </c>
      <c r="S382" s="292" t="str">
        <v>T</v>
      </c>
      <c r="T382" s="15"/>
      <c r="U382" s="15"/>
      <c r="V382" s="15"/>
      <c r="W382" s="15"/>
      <c r="X382" s="293" t="str">
        <v>R</v>
      </c>
      <c r="Y382" s="2"/>
      <c r="Z382" s="2"/>
      <c r="AA382" s="16"/>
      <c r="AB382" s="18"/>
      <c r="AC382" s="34"/>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row>
    <row r="383">
      <c r="A383" s="8"/>
      <c r="B383" s="4"/>
      <c r="C383" s="4" t="str">
        <v>0x3B1</v>
      </c>
      <c r="D383" s="5" t="str">
        <v>ExtTemp</v>
      </c>
      <c r="E383" s="4">
        <v>56</v>
      </c>
      <c r="F383" s="4">
        <v>8</v>
      </c>
      <c r="G383" s="8" t="str">
        <v>U</v>
      </c>
      <c r="H383" s="1">
        <v>1</v>
      </c>
      <c r="I383" s="1">
        <v>-55</v>
      </c>
      <c r="J383" s="1">
        <v>-55</v>
      </c>
      <c r="K383" s="1">
        <v>70</v>
      </c>
      <c r="L383" s="4" t="str">
        <v>°C</v>
      </c>
      <c r="M383" s="8">
        <v>50</v>
      </c>
      <c r="N383" s="23"/>
      <c r="O383" s="5" t="s">
        <v>28</v>
      </c>
      <c r="P383" s="1" t="str">
        <v>0x0</v>
      </c>
      <c r="Q383" s="1" t="str">
        <v>0x0</v>
      </c>
      <c r="R383" s="7" t="str">
        <v>NA</v>
      </c>
      <c r="S383" s="292" t="str">
        <v>T</v>
      </c>
      <c r="T383" s="15"/>
      <c r="U383" s="15"/>
      <c r="V383" s="15"/>
      <c r="W383" s="15"/>
      <c r="X383" s="15"/>
      <c r="Y383" s="15"/>
      <c r="Z383" s="15"/>
      <c r="AA383" s="16"/>
      <c r="AB383" s="18"/>
      <c r="AC383" s="34"/>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row>
    <row r="384">
      <c r="A384" s="327" t="str">
        <v>BCM</v>
      </c>
      <c r="B384" s="4" t="str">
        <v>AC_3B3</v>
      </c>
      <c r="C384" s="4" t="str">
        <v>0x3B3</v>
      </c>
      <c r="D384" s="5" t="str">
        <v>IndicatorAutoFront</v>
      </c>
      <c r="E384" s="8">
        <v>1</v>
      </c>
      <c r="F384" s="8">
        <v>1</v>
      </c>
      <c r="G384" s="8" t="str">
        <v>U</v>
      </c>
      <c r="H384" s="1">
        <v>1</v>
      </c>
      <c r="I384" s="1">
        <v>0</v>
      </c>
      <c r="J384" s="1">
        <v>0</v>
      </c>
      <c r="K384" s="1">
        <v>1</v>
      </c>
      <c r="L384" s="8"/>
      <c r="M384" s="8">
        <v>50</v>
      </c>
      <c r="N384" s="5" t="str">
        <v>0x0:OFF;
0x1:ON;</v>
      </c>
      <c r="O384" s="5" t="str">
        <v>前自动模式指示灯</v>
      </c>
      <c r="P384" s="1" t="str">
        <v>0x0</v>
      </c>
      <c r="Q384" s="1" t="str">
        <v>0x0</v>
      </c>
      <c r="R384" s="7" t="str">
        <v>NA</v>
      </c>
      <c r="S384" s="292" t="str">
        <v>T</v>
      </c>
      <c r="T384" s="15"/>
      <c r="U384" s="15"/>
      <c r="V384" s="15"/>
      <c r="W384" s="15"/>
      <c r="X384" s="15"/>
      <c r="Y384" s="15"/>
      <c r="Z384" s="15"/>
      <c r="AA384" s="16"/>
      <c r="AB384" s="18"/>
      <c r="AC384" s="34"/>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row>
    <row r="385">
      <c r="A385" s="327"/>
      <c r="B385" s="4"/>
      <c r="C385" s="4" t="str">
        <v>0x3B3</v>
      </c>
      <c r="D385" s="5" t="str">
        <v>IndicatorDefrostFront</v>
      </c>
      <c r="E385" s="8">
        <v>2</v>
      </c>
      <c r="F385" s="8">
        <v>1</v>
      </c>
      <c r="G385" s="8" t="str">
        <v>U</v>
      </c>
      <c r="H385" s="1">
        <v>1</v>
      </c>
      <c r="I385" s="1">
        <v>0</v>
      </c>
      <c r="J385" s="1">
        <v>0</v>
      </c>
      <c r="K385" s="1">
        <v>1</v>
      </c>
      <c r="L385" s="8"/>
      <c r="M385" s="8">
        <v>50</v>
      </c>
      <c r="N385" s="5" t="str">
        <v>0x0:OFF;
0x1:ON;</v>
      </c>
      <c r="O385" s="5" t="str">
        <v>前除霜指示灯</v>
      </c>
      <c r="P385" s="1" t="str">
        <v>0x0</v>
      </c>
      <c r="Q385" s="1" t="str">
        <v>0x0</v>
      </c>
      <c r="R385" s="7" t="str">
        <v>NA</v>
      </c>
      <c r="S385" s="292" t="str">
        <v>T</v>
      </c>
      <c r="T385" s="15"/>
      <c r="U385" s="15"/>
      <c r="V385" s="15"/>
      <c r="W385" s="15"/>
      <c r="X385" s="15"/>
      <c r="Y385" s="15"/>
      <c r="Z385" s="15"/>
      <c r="AA385" s="16"/>
      <c r="AB385" s="18"/>
      <c r="AC385" s="34"/>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row>
    <row r="386">
      <c r="A386" s="327"/>
      <c r="B386" s="4"/>
      <c r="C386" s="4" t="str">
        <v>0x3B3</v>
      </c>
      <c r="D386" s="5" t="str">
        <v>IndicatorACFront</v>
      </c>
      <c r="E386" s="8">
        <v>3</v>
      </c>
      <c r="F386" s="8">
        <v>1</v>
      </c>
      <c r="G386" s="8" t="str">
        <v>U</v>
      </c>
      <c r="H386" s="1">
        <v>1</v>
      </c>
      <c r="I386" s="1">
        <v>0</v>
      </c>
      <c r="J386" s="1">
        <v>0</v>
      </c>
      <c r="K386" s="1">
        <v>1</v>
      </c>
      <c r="L386" s="8"/>
      <c r="M386" s="8">
        <v>50</v>
      </c>
      <c r="N386" s="5" t="str">
        <v>0x0:OFF;
0x1:ON;</v>
      </c>
      <c r="O386" s="5" t="s">
        <v>31</v>
      </c>
      <c r="P386" s="1" t="str">
        <v>0x0</v>
      </c>
      <c r="Q386" s="1" t="str">
        <v>0x0</v>
      </c>
      <c r="R386" s="7" t="str">
        <v>NA</v>
      </c>
      <c r="S386" s="292" t="str">
        <v>T</v>
      </c>
      <c r="T386" s="15"/>
      <c r="U386" s="15"/>
      <c r="V386" s="15"/>
      <c r="W386" s="15"/>
      <c r="X386" s="15"/>
      <c r="Y386" s="15"/>
      <c r="Z386" s="15"/>
      <c r="AA386" s="16"/>
      <c r="AB386" s="18"/>
      <c r="AC386" s="34"/>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row>
    <row r="387">
      <c r="A387" s="327"/>
      <c r="B387" s="4"/>
      <c r="C387" s="4" t="str">
        <v>0x3B3</v>
      </c>
      <c r="D387" s="5" t="str">
        <v>IndicatorOFFFront</v>
      </c>
      <c r="E387" s="8">
        <v>4</v>
      </c>
      <c r="F387" s="8">
        <v>1</v>
      </c>
      <c r="G387" s="8" t="str">
        <v>U</v>
      </c>
      <c r="H387" s="1">
        <v>1</v>
      </c>
      <c r="I387" s="1">
        <v>0</v>
      </c>
      <c r="J387" s="1">
        <v>0</v>
      </c>
      <c r="K387" s="1">
        <v>1</v>
      </c>
      <c r="L387" s="8"/>
      <c r="M387" s="8">
        <v>50</v>
      </c>
      <c r="N387" s="5" t="str">
        <v>0x0:OFF;
0x1:ON;</v>
      </c>
      <c r="O387" s="5" t="str">
        <v>前空调关闭指示灯</v>
      </c>
      <c r="P387" s="1" t="str">
        <v>0x0</v>
      </c>
      <c r="Q387" s="1" t="str">
        <v>0x0</v>
      </c>
      <c r="R387" s="7" t="str">
        <v>NA</v>
      </c>
      <c r="S387" s="292" t="str">
        <v>T</v>
      </c>
      <c r="T387" s="15"/>
      <c r="U387" s="15"/>
      <c r="V387" s="15"/>
      <c r="W387" s="15"/>
      <c r="X387" s="15"/>
      <c r="Y387" s="15"/>
      <c r="Z387" s="15"/>
      <c r="AA387" s="16"/>
      <c r="AB387" s="18"/>
      <c r="AC387" s="34"/>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row>
    <row r="388">
      <c r="A388" s="327"/>
      <c r="B388" s="4"/>
      <c r="C388" s="4" t="str">
        <v>0x3B3</v>
      </c>
      <c r="D388" s="5" t="str">
        <v>IndicatorIntakeFront</v>
      </c>
      <c r="E388" s="8">
        <v>5</v>
      </c>
      <c r="F388" s="8">
        <v>1</v>
      </c>
      <c r="G388" s="8" t="str">
        <v>U</v>
      </c>
      <c r="H388" s="1">
        <v>1</v>
      </c>
      <c r="I388" s="1">
        <v>0</v>
      </c>
      <c r="J388" s="1">
        <v>0</v>
      </c>
      <c r="K388" s="1">
        <v>1</v>
      </c>
      <c r="L388" s="8"/>
      <c r="M388" s="8">
        <v>50</v>
      </c>
      <c r="N388" s="5" t="str">
        <v>0x0:OFF;
0x1:ON;</v>
      </c>
      <c r="O388" s="5" t="str">
        <v>前外循环指示灯</v>
      </c>
      <c r="P388" s="1" t="str">
        <v>0x0</v>
      </c>
      <c r="Q388" s="1" t="str">
        <v>0x0</v>
      </c>
      <c r="R388" s="7" t="str">
        <v>NA</v>
      </c>
      <c r="S388" s="292" t="str">
        <v>T</v>
      </c>
      <c r="T388" s="15"/>
      <c r="U388" s="15"/>
      <c r="V388" s="15"/>
      <c r="W388" s="15"/>
      <c r="X388" s="15"/>
      <c r="Y388" s="15"/>
      <c r="Z388" s="15"/>
      <c r="AA388" s="16"/>
      <c r="AB388" s="18"/>
      <c r="AC388" s="34"/>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row>
    <row r="389">
      <c r="A389" s="327"/>
      <c r="B389" s="4"/>
      <c r="C389" s="4" t="str">
        <v>0x3B3</v>
      </c>
      <c r="D389" s="5" t="str">
        <v>InternalRecycle</v>
      </c>
      <c r="E389" s="8">
        <v>6</v>
      </c>
      <c r="F389" s="8">
        <v>1</v>
      </c>
      <c r="G389" s="8" t="str">
        <v>U</v>
      </c>
      <c r="H389" s="1">
        <v>1</v>
      </c>
      <c r="I389" s="1">
        <v>0</v>
      </c>
      <c r="J389" s="1">
        <v>0</v>
      </c>
      <c r="K389" s="1">
        <v>1</v>
      </c>
      <c r="L389" s="8"/>
      <c r="M389" s="8">
        <v>50</v>
      </c>
      <c r="N389" s="5" t="str">
        <v>0x0:OFF;
0x1:ON;</v>
      </c>
      <c r="O389" s="5" t="str">
        <v>内循环指示灯</v>
      </c>
      <c r="P389" s="1" t="str">
        <v>0x0</v>
      </c>
      <c r="Q389" s="1" t="str">
        <v>0x0</v>
      </c>
      <c r="R389" s="7" t="str">
        <v>NA</v>
      </c>
      <c r="S389" s="292" t="str">
        <v>T</v>
      </c>
      <c r="T389" s="15"/>
      <c r="U389" s="15"/>
      <c r="V389" s="15"/>
      <c r="W389" s="15"/>
      <c r="X389" s="15"/>
      <c r="Y389" s="15"/>
      <c r="Z389" s="15"/>
      <c r="AA389" s="16"/>
      <c r="AB389" s="18"/>
      <c r="AC389" s="34"/>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row>
    <row r="390">
      <c r="A390" s="327"/>
      <c r="B390" s="4"/>
      <c r="C390" s="4" t="str">
        <v>0x3B3</v>
      </c>
      <c r="D390" s="5" t="str">
        <v>HURequest</v>
      </c>
      <c r="E390" s="8">
        <v>59</v>
      </c>
      <c r="F390" s="8">
        <v>1</v>
      </c>
      <c r="G390" s="8" t="str">
        <v>U</v>
      </c>
      <c r="H390" s="1">
        <v>1</v>
      </c>
      <c r="I390" s="1">
        <v>0</v>
      </c>
      <c r="J390" s="1">
        <v>0</v>
      </c>
      <c r="K390" s="1">
        <v>1</v>
      </c>
      <c r="L390" s="8"/>
      <c r="M390" s="8">
        <v>50</v>
      </c>
      <c r="N390" s="5" t="str">
        <v>0x0:No action;
0x1:Display HVAC information user interface page</v>
      </c>
      <c r="O390" s="5" t="s">
        <v>3</v>
      </c>
      <c r="P390" s="1" t="str">
        <v>0x0</v>
      </c>
      <c r="Q390" s="1" t="str">
        <v>0x0</v>
      </c>
      <c r="R390" s="7" t="str">
        <v>NA</v>
      </c>
      <c r="S390" s="292" t="str">
        <v>T</v>
      </c>
      <c r="T390" s="15"/>
      <c r="U390" s="2"/>
      <c r="V390" s="15"/>
      <c r="W390" s="15"/>
      <c r="X390" s="15"/>
      <c r="Y390" s="15"/>
      <c r="Z390" s="15"/>
      <c r="AA390" s="16"/>
      <c r="AB390" s="18"/>
      <c r="AC390" s="34"/>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row>
    <row r="391">
      <c r="A391" s="327"/>
      <c r="B391" s="4"/>
      <c r="C391" s="4" t="str">
        <v>0x3B3</v>
      </c>
      <c r="D391" s="5" t="str">
        <v>HUCancel</v>
      </c>
      <c r="E391" s="8">
        <v>60</v>
      </c>
      <c r="F391" s="8">
        <v>1</v>
      </c>
      <c r="G391" s="8" t="str">
        <v>U</v>
      </c>
      <c r="H391" s="1">
        <v>1</v>
      </c>
      <c r="I391" s="1">
        <v>0</v>
      </c>
      <c r="J391" s="1">
        <v>0</v>
      </c>
      <c r="K391" s="1">
        <v>1</v>
      </c>
      <c r="L391" s="8"/>
      <c r="M391" s="8">
        <v>50</v>
      </c>
      <c r="N391" s="5" t="str">
        <v>0x0:No action;
0x1:Close (do not display)</v>
      </c>
      <c r="O391" s="5" t="s">
        <v>2</v>
      </c>
      <c r="P391" s="1" t="str">
        <v>0x0</v>
      </c>
      <c r="Q391" s="1" t="str">
        <v>0x0</v>
      </c>
      <c r="R391" s="7" t="str">
        <v>NA</v>
      </c>
      <c r="S391" s="292" t="str">
        <v>T</v>
      </c>
      <c r="T391" s="15"/>
      <c r="U391" s="15"/>
      <c r="V391" s="15"/>
      <c r="W391" s="15"/>
      <c r="X391" s="15"/>
      <c r="Y391" s="15"/>
      <c r="Z391" s="15"/>
      <c r="AA391" s="16"/>
      <c r="AB391" s="18"/>
      <c r="AC391" s="34"/>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row>
    <row r="392">
      <c r="A392" s="8" t="str">
        <v>BCM</v>
      </c>
      <c r="B392" s="4" t="str">
        <v>EC_392</v>
      </c>
      <c r="C392" s="10" t="str">
        <v>0x392</v>
      </c>
      <c r="D392" s="33" t="str">
        <v>ECSta</v>
      </c>
      <c r="E392" s="2">
        <v>10</v>
      </c>
      <c r="F392" s="2">
        <v>2</v>
      </c>
      <c r="G392" s="2" t="str">
        <v>U</v>
      </c>
      <c r="H392" s="1">
        <v>1</v>
      </c>
      <c r="I392" s="1">
        <v>0</v>
      </c>
      <c r="J392" s="1">
        <v>0</v>
      </c>
      <c r="K392" s="1">
        <v>3</v>
      </c>
      <c r="L392" s="2"/>
      <c r="M392" s="2">
        <v>100</v>
      </c>
      <c r="N392" s="33" t="str">
        <v>0x0:OFF
0x3:ON
</v>
      </c>
      <c r="O392" s="33" t="str">
        <v>压缩机工作状态</v>
      </c>
      <c r="P392" s="1" t="str">
        <v>0x0</v>
      </c>
      <c r="Q392" s="1" t="str">
        <v>0x0</v>
      </c>
      <c r="R392" s="7" t="str">
        <v>NA</v>
      </c>
      <c r="S392" s="292" t="str">
        <v>T</v>
      </c>
      <c r="T392" s="15"/>
      <c r="U392" s="15"/>
      <c r="V392" s="15"/>
      <c r="W392" s="15"/>
      <c r="X392" s="293" t="str">
        <v>R</v>
      </c>
      <c r="Y392" s="15"/>
      <c r="Z392" s="15"/>
      <c r="AA392" s="16"/>
      <c r="AB392" s="18"/>
      <c r="AC392" s="34"/>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row>
    <row r="393">
      <c r="A393" s="8"/>
      <c r="B393" s="4"/>
      <c r="C393" s="10" t="str">
        <v>0x392</v>
      </c>
      <c r="D393" s="33" t="str">
        <v>ECSts</v>
      </c>
      <c r="E393" s="2">
        <v>17</v>
      </c>
      <c r="F393" s="2">
        <v>1</v>
      </c>
      <c r="G393" s="2" t="str">
        <v>U</v>
      </c>
      <c r="H393" s="1">
        <v>1</v>
      </c>
      <c r="I393" s="1">
        <v>0</v>
      </c>
      <c r="J393" s="1">
        <v>0</v>
      </c>
      <c r="K393" s="1">
        <v>1</v>
      </c>
      <c r="L393" s="2"/>
      <c r="M393" s="2">
        <v>100</v>
      </c>
      <c r="N393" s="33" t="str">
        <v>0x0:no warnning
0x1:Warnning
</v>
      </c>
      <c r="O393" s="33" t="str">
        <v>系统正常</v>
      </c>
      <c r="P393" s="1" t="str">
        <v>0x0</v>
      </c>
      <c r="Q393" s="1" t="str">
        <v>0x0</v>
      </c>
      <c r="R393" s="7" t="str">
        <v>NA</v>
      </c>
      <c r="S393" s="292" t="str">
        <v>T</v>
      </c>
      <c r="T393" s="15"/>
      <c r="U393" s="15"/>
      <c r="V393" s="15"/>
      <c r="W393" s="15"/>
      <c r="X393" s="293" t="str">
        <v>R</v>
      </c>
      <c r="Y393" s="15"/>
      <c r="Z393" s="15"/>
      <c r="AA393" s="16"/>
      <c r="AB393" s="18"/>
      <c r="AC393" s="34"/>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row>
    <row r="394">
      <c r="A394" s="8"/>
      <c r="B394" s="4"/>
      <c r="C394" s="10" t="str">
        <v>0x392</v>
      </c>
      <c r="D394" s="33" t="str">
        <v>ECost</v>
      </c>
      <c r="E394" s="2">
        <v>23</v>
      </c>
      <c r="F394" s="2">
        <v>1</v>
      </c>
      <c r="G394" s="2" t="str">
        <v>U</v>
      </c>
      <c r="H394" s="1">
        <v>1</v>
      </c>
      <c r="I394" s="1">
        <v>0</v>
      </c>
      <c r="J394" s="1">
        <v>0</v>
      </c>
      <c r="K394" s="1">
        <v>1</v>
      </c>
      <c r="L394" s="2"/>
      <c r="M394" s="2">
        <v>100</v>
      </c>
      <c r="N394" s="33" t="str">
        <v>0x0:No limit
0x1:Limited</v>
      </c>
      <c r="O394" s="33" t="str">
        <v>压缩机限功率运行标志位</v>
      </c>
      <c r="P394" s="1" t="str">
        <v>0x0</v>
      </c>
      <c r="Q394" s="1" t="str">
        <v>0x0</v>
      </c>
      <c r="R394" s="7" t="str">
        <v>NA</v>
      </c>
      <c r="S394" s="292" t="str">
        <v>T</v>
      </c>
      <c r="T394" s="15"/>
      <c r="U394" s="15"/>
      <c r="V394" s="15"/>
      <c r="W394" s="15"/>
      <c r="X394" s="15"/>
      <c r="Y394" s="15"/>
      <c r="Z394" s="15"/>
      <c r="AA394" s="16"/>
      <c r="AB394" s="18"/>
      <c r="AC394" s="34"/>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row>
    <row r="395">
      <c r="A395" s="8"/>
      <c r="B395" s="4"/>
      <c r="C395" s="10" t="str">
        <v>0x392</v>
      </c>
      <c r="D395" s="33" t="str">
        <v>ECSWVerY</v>
      </c>
      <c r="E395" s="2">
        <v>24</v>
      </c>
      <c r="F395" s="2">
        <v>8</v>
      </c>
      <c r="G395" s="2" t="str">
        <v>U</v>
      </c>
      <c r="H395" s="1">
        <v>1</v>
      </c>
      <c r="I395" s="1">
        <v>2015</v>
      </c>
      <c r="J395" s="1">
        <v>2015</v>
      </c>
      <c r="K395" s="1">
        <v>2270</v>
      </c>
      <c r="L395" s="2"/>
      <c r="M395" s="2">
        <v>100</v>
      </c>
      <c r="N395" s="81"/>
      <c r="O395" s="33" t="str">
        <v>软件版本号年</v>
      </c>
      <c r="P395" s="1" t="str">
        <v>0x0</v>
      </c>
      <c r="Q395" s="1" t="str">
        <v>0x0</v>
      </c>
      <c r="R395" s="7" t="str">
        <v>NA</v>
      </c>
      <c r="S395" s="292" t="str">
        <v>T</v>
      </c>
      <c r="T395" s="15"/>
      <c r="U395" s="15"/>
      <c r="V395" s="15"/>
      <c r="W395" s="15"/>
      <c r="X395" s="15"/>
      <c r="Y395" s="15"/>
      <c r="Z395" s="15"/>
      <c r="AA395" s="16"/>
      <c r="AB395" s="18"/>
      <c r="AC395" s="34"/>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row>
    <row r="396">
      <c r="A396" s="8"/>
      <c r="B396" s="4"/>
      <c r="C396" s="10" t="str">
        <v>0x392</v>
      </c>
      <c r="D396" s="33" t="str">
        <v>ECSWVerM</v>
      </c>
      <c r="E396" s="2">
        <v>32</v>
      </c>
      <c r="F396" s="2">
        <v>8</v>
      </c>
      <c r="G396" s="2" t="str">
        <v>U</v>
      </c>
      <c r="H396" s="1">
        <v>1</v>
      </c>
      <c r="I396" s="1">
        <v>0</v>
      </c>
      <c r="J396" s="1">
        <v>0</v>
      </c>
      <c r="K396" s="1">
        <v>12</v>
      </c>
      <c r="L396" s="2"/>
      <c r="M396" s="2">
        <v>100</v>
      </c>
      <c r="N396" s="81"/>
      <c r="O396" s="33" t="str">
        <v>软件版本号月</v>
      </c>
      <c r="P396" s="1" t="str">
        <v>0x0</v>
      </c>
      <c r="Q396" s="1" t="str">
        <v>0x0</v>
      </c>
      <c r="R396" s="7" t="str">
        <v>NA</v>
      </c>
      <c r="S396" s="292" t="str">
        <v>T</v>
      </c>
      <c r="T396" s="15"/>
      <c r="U396" s="15"/>
      <c r="V396" s="15"/>
      <c r="W396" s="15"/>
      <c r="X396" s="15"/>
      <c r="Y396" s="15"/>
      <c r="Z396" s="15"/>
      <c r="AA396" s="16"/>
      <c r="AB396" s="18"/>
      <c r="AC396" s="34"/>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row>
    <row r="397">
      <c r="A397" s="8"/>
      <c r="B397" s="4"/>
      <c r="C397" s="10" t="str">
        <v>0x392</v>
      </c>
      <c r="D397" s="33" t="str">
        <v>ECSWVerD</v>
      </c>
      <c r="E397" s="2">
        <v>40</v>
      </c>
      <c r="F397" s="2">
        <v>8</v>
      </c>
      <c r="G397" s="2" t="str">
        <v>U</v>
      </c>
      <c r="H397" s="1">
        <v>1</v>
      </c>
      <c r="I397" s="1">
        <v>0</v>
      </c>
      <c r="J397" s="1">
        <v>0</v>
      </c>
      <c r="K397" s="1">
        <v>255</v>
      </c>
      <c r="L397" s="2"/>
      <c r="M397" s="2">
        <v>100</v>
      </c>
      <c r="N397" s="81"/>
      <c r="O397" s="33" t="str">
        <v>软件版本号日</v>
      </c>
      <c r="P397" s="1" t="str">
        <v>0x0</v>
      </c>
      <c r="Q397" s="1" t="str">
        <v>0x0</v>
      </c>
      <c r="R397" s="7" t="str">
        <v>NA</v>
      </c>
      <c r="S397" s="292" t="str">
        <v>T</v>
      </c>
      <c r="T397" s="15"/>
      <c r="U397" s="15"/>
      <c r="V397" s="15"/>
      <c r="W397" s="15"/>
      <c r="X397" s="15"/>
      <c r="Y397" s="15"/>
      <c r="Z397" s="15"/>
      <c r="AA397" s="16"/>
      <c r="AB397" s="18"/>
      <c r="AC397" s="34"/>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row>
    <row r="398">
      <c r="A398" s="8"/>
      <c r="B398" s="4"/>
      <c r="C398" s="10" t="str">
        <v>0x392</v>
      </c>
      <c r="D398" s="33" t="str">
        <v>ECHWVer</v>
      </c>
      <c r="E398" s="2">
        <v>48</v>
      </c>
      <c r="F398" s="2">
        <v>8</v>
      </c>
      <c r="G398" s="2" t="str">
        <v>U</v>
      </c>
      <c r="H398" s="1">
        <v>1</v>
      </c>
      <c r="I398" s="1">
        <v>0</v>
      </c>
      <c r="J398" s="1">
        <v>0</v>
      </c>
      <c r="K398" s="1">
        <v>255</v>
      </c>
      <c r="L398" s="2"/>
      <c r="M398" s="2">
        <v>100</v>
      </c>
      <c r="N398" s="81"/>
      <c r="O398" s="33" t="str">
        <v>硬件版本号</v>
      </c>
      <c r="P398" s="1" t="str">
        <v>0x0</v>
      </c>
      <c r="Q398" s="1" t="str">
        <v>0x0</v>
      </c>
      <c r="R398" s="7" t="str">
        <v>NA</v>
      </c>
      <c r="S398" s="292" t="str">
        <v>T</v>
      </c>
      <c r="T398" s="15"/>
      <c r="U398" s="15"/>
      <c r="V398" s="15"/>
      <c r="W398" s="15"/>
      <c r="X398" s="15"/>
      <c r="Y398" s="15"/>
      <c r="Z398" s="15"/>
      <c r="AA398" s="16"/>
      <c r="AB398" s="18"/>
      <c r="AC398" s="34"/>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row>
    <row r="399">
      <c r="A399" s="8"/>
      <c r="B399" s="4"/>
      <c r="C399" s="10" t="str">
        <v>0x392</v>
      </c>
      <c r="D399" s="33" t="str">
        <v>ECDTC</v>
      </c>
      <c r="E399" s="2">
        <v>56</v>
      </c>
      <c r="F399" s="2">
        <v>8</v>
      </c>
      <c r="G399" s="2" t="str">
        <v>U</v>
      </c>
      <c r="H399" s="1">
        <v>1</v>
      </c>
      <c r="I399" s="1">
        <v>0</v>
      </c>
      <c r="J399" s="1">
        <v>0</v>
      </c>
      <c r="K399" s="1">
        <v>255</v>
      </c>
      <c r="L399" s="2"/>
      <c r="M399" s="2">
        <v>100</v>
      </c>
      <c r="N399" s="81"/>
      <c r="O399" s="33" t="str">
        <v>故障码</v>
      </c>
      <c r="P399" s="1" t="str">
        <v>0x0</v>
      </c>
      <c r="Q399" s="1" t="str">
        <v>0x0</v>
      </c>
      <c r="R399" s="7" t="str">
        <v>NA</v>
      </c>
      <c r="S399" s="292" t="str">
        <v>T</v>
      </c>
      <c r="T399" s="15"/>
      <c r="U399" s="15"/>
      <c r="V399" s="15"/>
      <c r="W399" s="15"/>
      <c r="X399" s="293" t="str">
        <v>R</v>
      </c>
      <c r="Y399" s="15"/>
      <c r="Z399" s="15"/>
      <c r="AA399" s="16"/>
      <c r="AB399" s="18"/>
      <c r="AC399" s="34"/>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row>
    <row r="400">
      <c r="A400" s="8" t="str">
        <v>BCM</v>
      </c>
      <c r="B400" s="4" t="str">
        <v>AC_435</v>
      </c>
      <c r="C400" s="4" t="str">
        <v>0x435</v>
      </c>
      <c r="D400" s="5" t="str">
        <v>ACPTCPwrReq</v>
      </c>
      <c r="E400" s="8">
        <v>40</v>
      </c>
      <c r="F400" s="8">
        <v>16</v>
      </c>
      <c r="G400" s="8" t="str">
        <v>U</v>
      </c>
      <c r="H400" s="1">
        <v>1</v>
      </c>
      <c r="I400" s="1">
        <v>0</v>
      </c>
      <c r="J400" s="1">
        <v>0</v>
      </c>
      <c r="K400" s="1">
        <v>4500</v>
      </c>
      <c r="L400" s="8" t="str">
        <v>W</v>
      </c>
      <c r="M400" s="8">
        <v>50</v>
      </c>
      <c r="N400" s="23"/>
      <c r="O400" s="5" t="str">
        <v>PTC功率反馈</v>
      </c>
      <c r="P400" s="1" t="str">
        <v>0x0</v>
      </c>
      <c r="Q400" s="1" t="str">
        <v>0x0</v>
      </c>
      <c r="R400" s="7" t="str">
        <v>NA</v>
      </c>
      <c r="S400" s="292" t="str">
        <v>T</v>
      </c>
      <c r="T400" s="15"/>
      <c r="U400" s="15"/>
      <c r="V400" s="15"/>
      <c r="W400" s="15"/>
      <c r="X400" s="15"/>
      <c r="Y400" s="15"/>
      <c r="Z400" s="15"/>
      <c r="AA400" s="16"/>
      <c r="AB400" s="18"/>
      <c r="AC400" s="34"/>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row>
    <row r="401">
      <c r="A401" s="8"/>
      <c r="B401" s="4"/>
      <c r="C401" s="4" t="str">
        <v>0x435</v>
      </c>
      <c r="D401" s="5" t="str">
        <v>PTCTpt</v>
      </c>
      <c r="E401" s="4">
        <v>16</v>
      </c>
      <c r="F401" s="4">
        <v>8</v>
      </c>
      <c r="G401" s="8" t="str">
        <v>U</v>
      </c>
      <c r="H401" s="1">
        <v>1</v>
      </c>
      <c r="I401" s="1">
        <v>-40</v>
      </c>
      <c r="J401" s="1">
        <v>-40</v>
      </c>
      <c r="K401" s="1">
        <v>150</v>
      </c>
      <c r="L401" s="4" t="str">
        <v>℃</v>
      </c>
      <c r="M401" s="8">
        <v>50</v>
      </c>
      <c r="N401" s="23"/>
      <c r="O401" s="5" t="str">
        <v>PTC温度反馈</v>
      </c>
      <c r="P401" s="1" t="str">
        <v>0x0</v>
      </c>
      <c r="Q401" s="1" t="str">
        <v>0x0</v>
      </c>
      <c r="R401" s="7" t="str">
        <v>NA</v>
      </c>
      <c r="S401" s="292" t="str">
        <v>T</v>
      </c>
      <c r="T401" s="15"/>
      <c r="U401" s="15"/>
      <c r="V401" s="15"/>
      <c r="W401" s="15"/>
      <c r="X401" s="293" t="str">
        <v>R</v>
      </c>
      <c r="Y401" s="15"/>
      <c r="Z401" s="15"/>
      <c r="AA401" s="16"/>
      <c r="AB401" s="18"/>
      <c r="AC401" s="34"/>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row>
    <row r="402">
      <c r="A402" s="8"/>
      <c r="B402" s="4"/>
      <c r="C402" s="4" t="str">
        <v>0x435</v>
      </c>
      <c r="D402" s="5" t="str">
        <v>PTCRly1Ctl</v>
      </c>
      <c r="E402" s="10">
        <v>26</v>
      </c>
      <c r="F402" s="4">
        <v>2</v>
      </c>
      <c r="G402" s="8" t="str">
        <v>U</v>
      </c>
      <c r="H402" s="1">
        <v>1</v>
      </c>
      <c r="I402" s="1">
        <v>0</v>
      </c>
      <c r="J402" s="1">
        <v>0</v>
      </c>
      <c r="K402" s="1">
        <v>3</v>
      </c>
      <c r="L402" s="4"/>
      <c r="M402" s="8">
        <v>50</v>
      </c>
      <c r="N402" s="5" t="str">
        <v>0x0:OFF
0x3:ON</v>
      </c>
      <c r="O402" s="5" t="str">
        <v>PTC继电器1空调</v>
      </c>
      <c r="P402" s="1" t="str">
        <v>0x0</v>
      </c>
      <c r="Q402" s="1" t="str">
        <v>0x0</v>
      </c>
      <c r="R402" s="7" t="str">
        <v>NA</v>
      </c>
      <c r="S402" s="292" t="str">
        <v>T</v>
      </c>
      <c r="T402" s="15"/>
      <c r="U402" s="15"/>
      <c r="V402" s="15"/>
      <c r="W402" s="15"/>
      <c r="X402" s="2"/>
      <c r="Y402" s="15"/>
      <c r="Z402" s="15"/>
      <c r="AA402" s="16"/>
      <c r="AB402" s="18"/>
      <c r="AC402" s="34"/>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row>
    <row r="403">
      <c r="A403" s="8"/>
      <c r="B403" s="4"/>
      <c r="C403" s="4" t="str">
        <v>0x435</v>
      </c>
      <c r="D403" s="5" t="str">
        <v>PTCRly2Ctl</v>
      </c>
      <c r="E403" s="10">
        <v>28</v>
      </c>
      <c r="F403" s="4">
        <v>2</v>
      </c>
      <c r="G403" s="8" t="str">
        <v>U</v>
      </c>
      <c r="H403" s="1">
        <v>1</v>
      </c>
      <c r="I403" s="1">
        <v>0</v>
      </c>
      <c r="J403" s="1">
        <v>0</v>
      </c>
      <c r="K403" s="1">
        <v>3</v>
      </c>
      <c r="L403" s="4"/>
      <c r="M403" s="4" t="str">
        <v>50</v>
      </c>
      <c r="N403" s="5" t="str">
        <v>0x0:OFF
0x3:ON</v>
      </c>
      <c r="O403" s="5" t="str">
        <v>PTC2继电器空调</v>
      </c>
      <c r="P403" s="1" t="str">
        <v>0x0</v>
      </c>
      <c r="Q403" s="1" t="str">
        <v>0x0</v>
      </c>
      <c r="R403" s="7" t="str">
        <v>NA</v>
      </c>
      <c r="S403" s="292" t="str">
        <v>T</v>
      </c>
      <c r="T403" s="15"/>
      <c r="U403" s="15"/>
      <c r="V403" s="15"/>
      <c r="W403" s="15"/>
      <c r="X403" s="2"/>
      <c r="Y403" s="15"/>
      <c r="Z403" s="15"/>
      <c r="AA403" s="16"/>
      <c r="AB403" s="18"/>
      <c r="AC403" s="34"/>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row>
    <row r="404">
      <c r="A404" s="8" t="str">
        <v>BCM</v>
      </c>
      <c r="B404" s="4" t="str">
        <v>AC_43C</v>
      </c>
      <c r="C404" s="4" t="str">
        <v>0x43C</v>
      </c>
      <c r="D404" s="5" t="str">
        <v>ACDCT</v>
      </c>
      <c r="E404" s="4">
        <v>56</v>
      </c>
      <c r="F404" s="4">
        <v>16</v>
      </c>
      <c r="G404" s="8" t="str">
        <v>U</v>
      </c>
      <c r="H404" s="1">
        <v>1</v>
      </c>
      <c r="I404" s="1">
        <v>0</v>
      </c>
      <c r="J404" s="1">
        <v>0</v>
      </c>
      <c r="K404" s="1">
        <v>255</v>
      </c>
      <c r="L404" s="4"/>
      <c r="M404" s="4" t="str">
        <v>100</v>
      </c>
      <c r="N404" s="23"/>
      <c r="O404" s="5" t="str">
        <v>空调故障码</v>
      </c>
      <c r="P404" s="1" t="str">
        <v>0x0</v>
      </c>
      <c r="Q404" s="1" t="str">
        <v>0x0</v>
      </c>
      <c r="R404" s="7" t="str">
        <v>NA</v>
      </c>
      <c r="S404" s="292" t="str">
        <v>T</v>
      </c>
      <c r="T404" s="15"/>
      <c r="U404" s="15"/>
      <c r="V404" s="15"/>
      <c r="W404" s="15"/>
      <c r="X404" s="293" t="str">
        <v>R</v>
      </c>
      <c r="Y404" s="15"/>
      <c r="Z404" s="15"/>
      <c r="AA404" s="16"/>
      <c r="AB404" s="18"/>
      <c r="AC404" s="34"/>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row>
    <row r="405">
      <c r="A405" s="359" t="str">
        <v>BSDL</v>
      </c>
      <c r="B405" s="77" t="str">
        <v>BSD_50A</v>
      </c>
      <c r="C405" s="354" t="str">
        <v>0x50A</v>
      </c>
      <c r="D405" s="354" t="str">
        <v>ParkWarnStatus_L</v>
      </c>
      <c r="E405" s="354">
        <v>5</v>
      </c>
      <c r="F405" s="354">
        <v>2</v>
      </c>
      <c r="G405" s="358" t="str">
        <v>U</v>
      </c>
      <c r="H405" s="354">
        <v>1</v>
      </c>
      <c r="I405" s="354">
        <v>0</v>
      </c>
      <c r="J405" s="354">
        <v>0</v>
      </c>
      <c r="K405" s="354">
        <v>2</v>
      </c>
      <c r="L405" s="357"/>
      <c r="M405" s="354">
        <v>50</v>
      </c>
      <c r="N405" s="355" t="str">
        <v>0:No alarm
1:Standard alarm
2:Enhanced alarm</v>
      </c>
      <c r="O405" s="356" t="str">
        <v>Park warning  status of the left BSD
左雷达开门告警功能报警状态</v>
      </c>
      <c r="P405" s="354" t="str">
        <v>0x0</v>
      </c>
      <c r="Q405" s="354" t="str">
        <v>0x0</v>
      </c>
      <c r="R405" s="354" t="str">
        <v>NA</v>
      </c>
      <c r="S405" s="307"/>
      <c r="T405" s="309" t="str">
        <v>R</v>
      </c>
      <c r="U405" s="309" t="str">
        <v>R</v>
      </c>
      <c r="V405" s="15"/>
      <c r="W405" s="15"/>
      <c r="X405" s="15"/>
      <c r="Y405" s="292" t="str">
        <v>T</v>
      </c>
      <c r="Z405" s="2"/>
      <c r="AA405" s="16"/>
      <c r="AB405" s="311"/>
      <c r="AC405" s="141" t="str">
        <v>20250320，新增
20250407，更改信号定义0x2：Reserved为Enhanced alarm</v>
      </c>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row>
    <row r="406">
      <c r="A406" s="238" t="str">
        <v>BSDL</v>
      </c>
      <c r="B406" s="353" t="str">
        <v>BSD_50A</v>
      </c>
      <c r="C406" s="142" t="str">
        <v>0x50A</v>
      </c>
      <c r="D406" s="142" t="str">
        <v>LCMAStatus_L</v>
      </c>
      <c r="E406" s="142">
        <v>8</v>
      </c>
      <c r="F406" s="142">
        <v>2</v>
      </c>
      <c r="G406" s="310" t="str">
        <v>U</v>
      </c>
      <c r="H406" s="142">
        <v>1</v>
      </c>
      <c r="I406" s="142">
        <v>0</v>
      </c>
      <c r="J406" s="142">
        <v>0</v>
      </c>
      <c r="K406" s="142">
        <v>2</v>
      </c>
      <c r="L406" s="312"/>
      <c r="M406" s="142">
        <v>50</v>
      </c>
      <c r="N406" s="141" t="str">
        <v>0:No alarm
1:Standard alarm
2:Enhanced alarm</v>
      </c>
      <c r="O406" s="313" t="s">
        <v>56</v>
      </c>
      <c r="P406" s="142" t="str">
        <v>0x0</v>
      </c>
      <c r="Q406" s="142" t="str">
        <v>0x0</v>
      </c>
      <c r="R406" s="142" t="str">
        <v>NA</v>
      </c>
      <c r="S406" s="307"/>
      <c r="T406" s="309" t="str">
        <v>R</v>
      </c>
      <c r="U406" s="309" t="str">
        <v>R</v>
      </c>
      <c r="V406" s="15"/>
      <c r="W406" s="15"/>
      <c r="X406" s="15"/>
      <c r="Y406" s="292" t="str">
        <v>T</v>
      </c>
      <c r="Z406" s="2"/>
      <c r="AA406" s="16"/>
      <c r="AB406" s="311"/>
      <c r="AC406" s="141" t="str">
        <v>20250320，新增</v>
      </c>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row>
    <row r="407">
      <c r="A407" s="238" t="str">
        <v>BSDL</v>
      </c>
      <c r="B407" s="353" t="str">
        <v>BSD_50A</v>
      </c>
      <c r="C407" s="142" t="str">
        <v>0x50A</v>
      </c>
      <c r="D407" s="142" t="str">
        <v>CrossTrafficAlertSt_L</v>
      </c>
      <c r="E407" s="142">
        <v>10</v>
      </c>
      <c r="F407" s="142">
        <v>2</v>
      </c>
      <c r="G407" s="310" t="str">
        <v>U</v>
      </c>
      <c r="H407" s="142">
        <v>1</v>
      </c>
      <c r="I407" s="142">
        <v>0</v>
      </c>
      <c r="J407" s="142">
        <v>0</v>
      </c>
      <c r="K407" s="142">
        <v>2</v>
      </c>
      <c r="L407" s="312"/>
      <c r="M407" s="142">
        <v>50</v>
      </c>
      <c r="N407" s="141" t="str">
        <v>0:No alarm
1:Standard alarm
2:Enhanced alarm</v>
      </c>
      <c r="O407" s="313" t="s">
        <v>60</v>
      </c>
      <c r="P407" s="142" t="str">
        <v>0x0</v>
      </c>
      <c r="Q407" s="142" t="str">
        <v>0x0</v>
      </c>
      <c r="R407" s="142" t="str">
        <v>NA</v>
      </c>
      <c r="S407" s="307"/>
      <c r="T407" s="309" t="str">
        <v>R</v>
      </c>
      <c r="U407" s="309" t="str">
        <v>R</v>
      </c>
      <c r="V407" s="15"/>
      <c r="W407" s="15"/>
      <c r="X407" s="15"/>
      <c r="Y407" s="292" t="str">
        <v>T</v>
      </c>
      <c r="Z407" s="2"/>
      <c r="AA407" s="16"/>
      <c r="AB407" s="311"/>
      <c r="AC407" s="141" t="str">
        <v>20250320，新增
20250407，更改信号定义0x2：Reserved为Enhanced alarm</v>
      </c>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row>
    <row r="408">
      <c r="A408" s="238" t="str">
        <v>BSDL</v>
      </c>
      <c r="B408" s="353" t="str">
        <v>BSD_50A</v>
      </c>
      <c r="C408" s="142" t="str">
        <v>0x50A</v>
      </c>
      <c r="D408" s="142" t="str">
        <v>BlindSpotDetectionStayus_L</v>
      </c>
      <c r="E408" s="142">
        <v>22</v>
      </c>
      <c r="F408" s="142">
        <v>2</v>
      </c>
      <c r="G408" s="310" t="str">
        <v>U</v>
      </c>
      <c r="H408" s="142">
        <v>1</v>
      </c>
      <c r="I408" s="142">
        <v>0</v>
      </c>
      <c r="J408" s="142">
        <v>0</v>
      </c>
      <c r="K408" s="142">
        <v>2</v>
      </c>
      <c r="L408" s="312"/>
      <c r="M408" s="142">
        <v>50</v>
      </c>
      <c r="N408" s="141" t="str">
        <v>0:No alarm
1:Standard alarm
2:Enhanced alarm</v>
      </c>
      <c r="O408" s="313" t="s">
        <v>58</v>
      </c>
      <c r="P408" s="142" t="str">
        <v>0x0</v>
      </c>
      <c r="Q408" s="142" t="str">
        <v>0x0</v>
      </c>
      <c r="R408" s="142" t="str">
        <v>NA</v>
      </c>
      <c r="S408" s="307"/>
      <c r="T408" s="309" t="str">
        <v>R</v>
      </c>
      <c r="U408" s="309" t="str">
        <v>R</v>
      </c>
      <c r="V408" s="15"/>
      <c r="W408" s="15"/>
      <c r="X408" s="15"/>
      <c r="Y408" s="292" t="str">
        <v>T</v>
      </c>
      <c r="Z408" s="2"/>
      <c r="AA408" s="16"/>
      <c r="AB408" s="311"/>
      <c r="AC408" s="141" t="str">
        <v>20250320，新增</v>
      </c>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row>
    <row r="409">
      <c r="A409" s="238" t="str">
        <v>BSDL</v>
      </c>
      <c r="B409" s="353" t="str">
        <v>BSD_50A</v>
      </c>
      <c r="C409" s="142" t="str">
        <v>0x50A</v>
      </c>
      <c r="D409" s="142" t="str">
        <v>BSDSysStatus</v>
      </c>
      <c r="E409" s="142">
        <v>28</v>
      </c>
      <c r="F409" s="142">
        <v>2</v>
      </c>
      <c r="G409" s="310" t="str">
        <v>U</v>
      </c>
      <c r="H409" s="142">
        <v>1</v>
      </c>
      <c r="I409" s="142">
        <v>0</v>
      </c>
      <c r="J409" s="142">
        <v>0</v>
      </c>
      <c r="K409" s="142">
        <v>3</v>
      </c>
      <c r="L409" s="312"/>
      <c r="M409" s="142">
        <v>50</v>
      </c>
      <c r="N409" s="141" t="str">
        <v>0: SENSOR_OFF
1: SENSOR_NORMAL_WORK
2: SENSOR_ERROR
3: sensor_blindness</v>
      </c>
      <c r="O409" s="313" t="s">
        <v>32</v>
      </c>
      <c r="P409" s="142" t="str">
        <v>0x0</v>
      </c>
      <c r="Q409" s="142" t="str">
        <v>0x0</v>
      </c>
      <c r="R409" s="142" t="str">
        <v>NA</v>
      </c>
      <c r="S409" s="307"/>
      <c r="T409" s="309" t="str">
        <v>R</v>
      </c>
      <c r="U409" s="309" t="str">
        <v>R</v>
      </c>
      <c r="V409" s="15"/>
      <c r="W409" s="15"/>
      <c r="X409" s="15"/>
      <c r="Y409" s="292" t="str">
        <v>T</v>
      </c>
      <c r="Z409" s="2"/>
      <c r="AA409" s="16"/>
      <c r="AB409" s="311"/>
      <c r="AC409" s="141" t="str">
        <v>20250320，新增</v>
      </c>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row>
    <row r="410">
      <c r="A410" s="238" t="str">
        <v>BSDL</v>
      </c>
      <c r="B410" s="353" t="str">
        <v>BSD_50A</v>
      </c>
      <c r="C410" s="142" t="str">
        <v>0x50A</v>
      </c>
      <c r="D410" s="142" t="str">
        <v>DOW_Status</v>
      </c>
      <c r="E410" s="142">
        <v>38</v>
      </c>
      <c r="F410" s="142">
        <v>2</v>
      </c>
      <c r="G410" s="142" t="str">
        <v>U</v>
      </c>
      <c r="H410" s="142">
        <v>1</v>
      </c>
      <c r="I410" s="142">
        <v>0</v>
      </c>
      <c r="J410" s="142">
        <v>0</v>
      </c>
      <c r="K410" s="142">
        <v>3</v>
      </c>
      <c r="L410" s="312"/>
      <c r="M410" s="142">
        <v>50</v>
      </c>
      <c r="N410" s="141" t="str">
        <v>0: OFF
1: Passive
2: Active
3: Reserved</v>
      </c>
      <c r="O410" s="313" t="s">
        <v>34</v>
      </c>
      <c r="P410" s="142" t="str">
        <v>0x0</v>
      </c>
      <c r="Q410" s="142" t="str">
        <v>0x0</v>
      </c>
      <c r="R410" s="142" t="str">
        <v>NA</v>
      </c>
      <c r="S410" s="307"/>
      <c r="T410" s="309" t="str">
        <v>R</v>
      </c>
      <c r="U410" s="309" t="str">
        <v>R</v>
      </c>
      <c r="V410" s="15"/>
      <c r="W410" s="15"/>
      <c r="X410" s="15"/>
      <c r="Y410" s="292" t="str">
        <v>T</v>
      </c>
      <c r="Z410" s="2"/>
      <c r="AA410" s="16"/>
      <c r="AB410" s="311"/>
      <c r="AC410" s="141" t="str">
        <v>20250320，新增</v>
      </c>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row>
    <row r="411">
      <c r="A411" s="238" t="str">
        <v>BSDL</v>
      </c>
      <c r="B411" s="353" t="str">
        <v>BSD_50A</v>
      </c>
      <c r="C411" s="142" t="str">
        <v>0x50A</v>
      </c>
      <c r="D411" s="142" t="str">
        <v>BSD_Status</v>
      </c>
      <c r="E411" s="142">
        <v>36</v>
      </c>
      <c r="F411" s="142">
        <v>2</v>
      </c>
      <c r="G411" s="142" t="str">
        <v>U</v>
      </c>
      <c r="H411" s="142">
        <v>1</v>
      </c>
      <c r="I411" s="142">
        <v>0</v>
      </c>
      <c r="J411" s="142">
        <v>0</v>
      </c>
      <c r="K411" s="142">
        <v>3</v>
      </c>
      <c r="L411" s="142"/>
      <c r="M411" s="142">
        <v>50</v>
      </c>
      <c r="N411" s="141" t="str">
        <v>0: OFF
1: Passive
2: Active
3: Reserved</v>
      </c>
      <c r="O411" s="141" t="s">
        <v>33</v>
      </c>
      <c r="P411" s="142" t="str">
        <v>0x0</v>
      </c>
      <c r="Q411" s="142" t="str">
        <v>0x0</v>
      </c>
      <c r="R411" s="142" t="str">
        <v>NA</v>
      </c>
      <c r="S411" s="307"/>
      <c r="T411" s="309" t="str">
        <v>R</v>
      </c>
      <c r="U411" s="309" t="str">
        <v>R</v>
      </c>
      <c r="V411" s="15"/>
      <c r="W411" s="15"/>
      <c r="X411" s="15"/>
      <c r="Y411" s="292" t="str">
        <v>T</v>
      </c>
      <c r="Z411" s="2"/>
      <c r="AA411" s="16"/>
      <c r="AB411" s="311"/>
      <c r="AC411" s="141" t="str">
        <v>20250320，新增</v>
      </c>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row>
    <row r="412">
      <c r="A412" s="238" t="str">
        <v>BSDL</v>
      </c>
      <c r="B412" s="353" t="str">
        <v>BSD_50A</v>
      </c>
      <c r="C412" s="142" t="str">
        <v>0x50A</v>
      </c>
      <c r="D412" s="142" t="str">
        <v>LCA_Status</v>
      </c>
      <c r="E412" s="142">
        <v>34</v>
      </c>
      <c r="F412" s="142">
        <v>2</v>
      </c>
      <c r="G412" s="142" t="str">
        <v>U</v>
      </c>
      <c r="H412" s="142">
        <v>1</v>
      </c>
      <c r="I412" s="142">
        <v>0</v>
      </c>
      <c r="J412" s="142">
        <v>0</v>
      </c>
      <c r="K412" s="142">
        <v>3</v>
      </c>
      <c r="L412" s="312"/>
      <c r="M412" s="142">
        <v>50</v>
      </c>
      <c r="N412" s="141" t="str">
        <v>0: OFF
1: Passive
2: Active
3: Reserved</v>
      </c>
      <c r="O412" s="313" t="s">
        <v>37</v>
      </c>
      <c r="P412" s="142" t="str">
        <v>0x0</v>
      </c>
      <c r="Q412" s="142" t="str">
        <v>0x0</v>
      </c>
      <c r="R412" s="142" t="str">
        <v>NA</v>
      </c>
      <c r="S412" s="307"/>
      <c r="T412" s="309" t="str">
        <v>R</v>
      </c>
      <c r="U412" s="309" t="str">
        <v>R</v>
      </c>
      <c r="V412" s="15"/>
      <c r="W412" s="15"/>
      <c r="X412" s="15"/>
      <c r="Y412" s="292" t="str">
        <v>T</v>
      </c>
      <c r="Z412" s="2"/>
      <c r="AA412" s="16"/>
      <c r="AB412" s="311"/>
      <c r="AC412" s="141" t="str">
        <v>20250320，新增</v>
      </c>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row>
    <row r="413">
      <c r="A413" s="238" t="str">
        <v>BSDL</v>
      </c>
      <c r="B413" s="353" t="str">
        <v>BSD_50A</v>
      </c>
      <c r="C413" s="142" t="str">
        <v>0x50A</v>
      </c>
      <c r="D413" s="142" t="str">
        <v>RCTA_Status</v>
      </c>
      <c r="E413" s="142">
        <v>32</v>
      </c>
      <c r="F413" s="142">
        <v>2</v>
      </c>
      <c r="G413" s="142" t="str">
        <v>U</v>
      </c>
      <c r="H413" s="142">
        <v>1</v>
      </c>
      <c r="I413" s="142">
        <v>0</v>
      </c>
      <c r="J413" s="142">
        <v>0</v>
      </c>
      <c r="K413" s="142">
        <v>3</v>
      </c>
      <c r="L413" s="312"/>
      <c r="M413" s="142">
        <v>50</v>
      </c>
      <c r="N413" s="141" t="str">
        <v>0: OFF
1: Passive
2: Active
3: Reserved</v>
      </c>
      <c r="O413" s="313" t="s">
        <v>35</v>
      </c>
      <c r="P413" s="142" t="str">
        <v>0x0</v>
      </c>
      <c r="Q413" s="142" t="str">
        <v>0x0</v>
      </c>
      <c r="R413" s="142" t="str">
        <v>NA</v>
      </c>
      <c r="S413" s="309"/>
      <c r="T413" s="309" t="str">
        <v>R</v>
      </c>
      <c r="U413" s="309" t="str">
        <v>R</v>
      </c>
      <c r="V413" s="15"/>
      <c r="W413" s="15"/>
      <c r="X413" s="15"/>
      <c r="Y413" s="292" t="str">
        <v>T</v>
      </c>
      <c r="Z413" s="2"/>
      <c r="AA413" s="16"/>
      <c r="AB413" s="311"/>
      <c r="AC413" s="141" t="str">
        <v>20250320，新增</v>
      </c>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row>
    <row r="414">
      <c r="A414" s="238" t="str">
        <v>BSDR</v>
      </c>
      <c r="B414" s="315" t="str">
        <v>BSD_2C0</v>
      </c>
      <c r="C414" s="314" t="str">
        <v>0x2C0</v>
      </c>
      <c r="D414" s="142" t="str">
        <v>ParkWarnStatus_R</v>
      </c>
      <c r="E414" s="142">
        <v>14</v>
      </c>
      <c r="F414" s="142">
        <v>2</v>
      </c>
      <c r="G414" s="312" t="str">
        <v>U</v>
      </c>
      <c r="H414" s="142">
        <v>1</v>
      </c>
      <c r="I414" s="142">
        <v>0</v>
      </c>
      <c r="J414" s="142">
        <v>0</v>
      </c>
      <c r="K414" s="142">
        <v>2</v>
      </c>
      <c r="L414" s="312"/>
      <c r="M414" s="142">
        <v>50</v>
      </c>
      <c r="N414" s="141" t="str">
        <v>0:No alarm
1:Standard alarm
2:Enhanced alarm</v>
      </c>
      <c r="O414" s="313" t="s">
        <v>63</v>
      </c>
      <c r="P414" s="142" t="str">
        <v>0x0</v>
      </c>
      <c r="Q414" s="142" t="str">
        <v>0x0</v>
      </c>
      <c r="R414" s="142" t="str">
        <v>NA</v>
      </c>
      <c r="S414" s="307"/>
      <c r="T414" s="309" t="str">
        <v>R</v>
      </c>
      <c r="U414" s="309" t="str">
        <v>R</v>
      </c>
      <c r="V414" s="15"/>
      <c r="W414" s="15"/>
      <c r="X414" s="15"/>
      <c r="Y414" s="3"/>
      <c r="Z414" s="292" t="str">
        <v>T</v>
      </c>
      <c r="AA414" s="16"/>
      <c r="AB414" s="311"/>
      <c r="AC414" s="141" t="str">
        <v>20250320，新增
20250407，更改信号定义0x2：Reserved为Enhanced alarm</v>
      </c>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row>
    <row r="415">
      <c r="A415" s="238" t="str">
        <v>BSDR</v>
      </c>
      <c r="B415" s="315" t="str">
        <v>BSD_2C0</v>
      </c>
      <c r="C415" s="314" t="str">
        <v>0x2C0</v>
      </c>
      <c r="D415" s="142" t="str">
        <v>LCMAStatus_R</v>
      </c>
      <c r="E415" s="142">
        <v>16</v>
      </c>
      <c r="F415" s="142">
        <v>2</v>
      </c>
      <c r="G415" s="310" t="str">
        <v>U</v>
      </c>
      <c r="H415" s="142">
        <v>1</v>
      </c>
      <c r="I415" s="142">
        <v>0</v>
      </c>
      <c r="J415" s="142">
        <v>0</v>
      </c>
      <c r="K415" s="142">
        <v>2</v>
      </c>
      <c r="L415" s="312"/>
      <c r="M415" s="142">
        <v>50</v>
      </c>
      <c r="N415" s="141" t="str">
        <v>0:No alarm
1:Standard alarm
2:Enhanced alarm</v>
      </c>
      <c r="O415" s="313" t="s">
        <v>65</v>
      </c>
      <c r="P415" s="142" t="str">
        <v>0x0</v>
      </c>
      <c r="Q415" s="142" t="str">
        <v>0x0</v>
      </c>
      <c r="R415" s="142" t="str">
        <v>NA</v>
      </c>
      <c r="S415" s="307"/>
      <c r="T415" s="309" t="str">
        <v>R</v>
      </c>
      <c r="U415" s="309" t="str">
        <v>R</v>
      </c>
      <c r="V415" s="15"/>
      <c r="W415" s="15"/>
      <c r="X415" s="15"/>
      <c r="Y415" s="2"/>
      <c r="Z415" s="292" t="str">
        <v>T</v>
      </c>
      <c r="AA415" s="16"/>
      <c r="AB415" s="311"/>
      <c r="AC415" s="141" t="str">
        <v>20250320，新增</v>
      </c>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row>
    <row r="416">
      <c r="A416" s="238" t="str">
        <v>BSDR</v>
      </c>
      <c r="B416" s="315" t="str">
        <v>BSD_2C0</v>
      </c>
      <c r="C416" s="314" t="str">
        <v>0x2C0</v>
      </c>
      <c r="D416" s="142" t="str">
        <v>CrossTrafficAlertSt_R</v>
      </c>
      <c r="E416" s="142">
        <v>18</v>
      </c>
      <c r="F416" s="142">
        <v>2</v>
      </c>
      <c r="G416" s="310" t="str">
        <v>U</v>
      </c>
      <c r="H416" s="142">
        <v>1</v>
      </c>
      <c r="I416" s="142">
        <v>0</v>
      </c>
      <c r="J416" s="142">
        <v>0</v>
      </c>
      <c r="K416" s="142">
        <v>2</v>
      </c>
      <c r="L416" s="312"/>
      <c r="M416" s="142">
        <v>50</v>
      </c>
      <c r="N416" s="141" t="str">
        <v>0:No alarm
1:Standard alarm
2:Enhanced alarm</v>
      </c>
      <c r="O416" s="313" t="s">
        <v>64</v>
      </c>
      <c r="P416" s="142" t="str">
        <v>0x0</v>
      </c>
      <c r="Q416" s="142" t="str">
        <v>0x0</v>
      </c>
      <c r="R416" s="142" t="str">
        <v>NA</v>
      </c>
      <c r="S416" s="307"/>
      <c r="T416" s="309" t="str">
        <v>R</v>
      </c>
      <c r="U416" s="309" t="str">
        <v>R</v>
      </c>
      <c r="V416" s="15"/>
      <c r="W416" s="15"/>
      <c r="X416" s="15"/>
      <c r="Y416" s="2"/>
      <c r="Z416" s="292" t="str">
        <v>T</v>
      </c>
      <c r="AA416" s="16"/>
      <c r="AB416" s="311"/>
      <c r="AC416" s="141" t="str">
        <v>20250320，新增
20250407，更改信号定义0x2：Reserved为Enhanced alarm</v>
      </c>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row>
    <row r="417">
      <c r="A417" s="238" t="str">
        <v>BSDR</v>
      </c>
      <c r="B417" s="315" t="str">
        <v>BSD_2C0</v>
      </c>
      <c r="C417" s="314" t="str">
        <v>0x2C0</v>
      </c>
      <c r="D417" s="142" t="str">
        <v>BlindSpotDetectionStayus_R</v>
      </c>
      <c r="E417" s="142">
        <v>30</v>
      </c>
      <c r="F417" s="142">
        <v>2</v>
      </c>
      <c r="G417" s="310" t="str">
        <v>U</v>
      </c>
      <c r="H417" s="142">
        <v>1</v>
      </c>
      <c r="I417" s="142">
        <v>0</v>
      </c>
      <c r="J417" s="142">
        <v>0</v>
      </c>
      <c r="K417" s="142">
        <v>2</v>
      </c>
      <c r="L417" s="312"/>
      <c r="M417" s="142">
        <v>50</v>
      </c>
      <c r="N417" s="141" t="str">
        <v>0:No alarm
1:Standard alarm
2:Enhanced alarm</v>
      </c>
      <c r="O417" s="313" t="str">
        <v>Rear collision warning status  of the right BSD
右雷达盲点监测报警状态</v>
      </c>
      <c r="P417" s="142" t="str">
        <v>0x0</v>
      </c>
      <c r="Q417" s="142" t="str">
        <v>0x0</v>
      </c>
      <c r="R417" s="142" t="str">
        <v>NA</v>
      </c>
      <c r="S417" s="307"/>
      <c r="T417" s="309" t="str">
        <v>R</v>
      </c>
      <c r="U417" s="309" t="str">
        <v>R</v>
      </c>
      <c r="V417" s="15"/>
      <c r="W417" s="15"/>
      <c r="X417" s="15"/>
      <c r="Y417" s="2"/>
      <c r="Z417" s="292" t="str">
        <v>T</v>
      </c>
      <c r="AA417" s="16"/>
      <c r="AB417" s="311"/>
      <c r="AC417" s="141" t="str">
        <v>20250320，新增</v>
      </c>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row>
    <row r="418">
      <c r="A418" s="305" t="str">
        <v>BSDR</v>
      </c>
      <c r="B418" s="306" t="str">
        <v>BSD_2C0</v>
      </c>
      <c r="C418" s="308" t="str">
        <v>0x2C0</v>
      </c>
      <c r="D418" s="38" t="str">
        <v>BSDSysStatus</v>
      </c>
      <c r="E418" s="38">
        <v>28</v>
      </c>
      <c r="F418" s="38">
        <v>2</v>
      </c>
      <c r="G418" s="310" t="str">
        <v>U</v>
      </c>
      <c r="H418" s="38">
        <v>1</v>
      </c>
      <c r="I418" s="38">
        <v>0</v>
      </c>
      <c r="J418" s="38">
        <v>0</v>
      </c>
      <c r="K418" s="38">
        <v>3</v>
      </c>
      <c r="L418" s="312"/>
      <c r="M418" s="38">
        <v>50</v>
      </c>
      <c r="N418" s="72" t="str">
        <v>0: SENSOR_OFF
1: SENSOR_NORMAL_WORK
2: SENSOR_ERROR
3: sensor_blindness</v>
      </c>
      <c r="O418" s="313" t="s">
        <v>32</v>
      </c>
      <c r="P418" s="38" t="str">
        <v>0x0</v>
      </c>
      <c r="Q418" s="38" t="str">
        <v>0x0</v>
      </c>
      <c r="R418" s="38" t="str">
        <v>NA</v>
      </c>
      <c r="S418" s="307"/>
      <c r="T418" s="309" t="str">
        <v>R</v>
      </c>
      <c r="U418" s="309" t="str">
        <v>R</v>
      </c>
      <c r="V418" s="97"/>
      <c r="W418" s="15"/>
      <c r="X418" s="146"/>
      <c r="Y418" s="2"/>
      <c r="Z418" s="292" t="str">
        <v>T</v>
      </c>
      <c r="AA418" s="16"/>
      <c r="AB418" s="311"/>
      <c r="AC418" s="141" t="str">
        <v>20250320，新增</v>
      </c>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row>
    <row r="419">
      <c r="A419" s="305" t="str">
        <v>BSDR</v>
      </c>
      <c r="B419" s="306" t="str">
        <v>BSD_2C0</v>
      </c>
      <c r="C419" s="308" t="str">
        <v>0x2C0</v>
      </c>
      <c r="D419" s="38" t="str">
        <v>DOW_Status</v>
      </c>
      <c r="E419" s="38">
        <v>38</v>
      </c>
      <c r="F419" s="38">
        <v>2</v>
      </c>
      <c r="G419" s="310" t="str">
        <v>U</v>
      </c>
      <c r="H419" s="38">
        <v>1</v>
      </c>
      <c r="I419" s="38">
        <v>0</v>
      </c>
      <c r="J419" s="38">
        <v>0</v>
      </c>
      <c r="K419" s="38">
        <v>3</v>
      </c>
      <c r="L419" s="312"/>
      <c r="M419" s="38">
        <v>50</v>
      </c>
      <c r="N419" s="72" t="str">
        <v>0: OFF
1: Passive
2: Active
3: Reserved</v>
      </c>
      <c r="O419" s="313" t="s">
        <v>34</v>
      </c>
      <c r="P419" s="38" t="str">
        <v>0x0</v>
      </c>
      <c r="Q419" s="38" t="str">
        <v>0x0</v>
      </c>
      <c r="R419" s="38" t="str">
        <v>NA</v>
      </c>
      <c r="S419" s="307"/>
      <c r="T419" s="309" t="str">
        <v>R</v>
      </c>
      <c r="U419" s="309" t="str">
        <v>R</v>
      </c>
      <c r="V419" s="97"/>
      <c r="W419" s="15"/>
      <c r="X419" s="146"/>
      <c r="Y419" s="2"/>
      <c r="Z419" s="292" t="str">
        <v>T</v>
      </c>
      <c r="AA419" s="16"/>
      <c r="AB419" s="311"/>
      <c r="AC419" s="141" t="str">
        <v>20250320，新增</v>
      </c>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row>
    <row r="420">
      <c r="A420" s="305" t="str">
        <v>BSDR</v>
      </c>
      <c r="B420" s="306" t="str">
        <v>BSD_2C0</v>
      </c>
      <c r="C420" s="308" t="str">
        <v>0x2C0</v>
      </c>
      <c r="D420" s="38" t="str">
        <v>BSD_Status</v>
      </c>
      <c r="E420" s="38">
        <v>36</v>
      </c>
      <c r="F420" s="38">
        <v>2</v>
      </c>
      <c r="G420" s="38" t="str">
        <v>U</v>
      </c>
      <c r="H420" s="38">
        <v>1</v>
      </c>
      <c r="I420" s="38">
        <v>0</v>
      </c>
      <c r="J420" s="38">
        <v>0</v>
      </c>
      <c r="K420" s="38">
        <v>3</v>
      </c>
      <c r="L420" s="312"/>
      <c r="M420" s="38">
        <v>50</v>
      </c>
      <c r="N420" s="72" t="str">
        <v>0: OFF
1: Passive
2: Active
3: Reserved</v>
      </c>
      <c r="O420" s="313" t="s">
        <v>33</v>
      </c>
      <c r="P420" s="38" t="str">
        <v>0x0</v>
      </c>
      <c r="Q420" s="38" t="str">
        <v>0x0</v>
      </c>
      <c r="R420" s="38" t="str">
        <v>NA</v>
      </c>
      <c r="S420" s="307"/>
      <c r="T420" s="309" t="str">
        <v>R</v>
      </c>
      <c r="U420" s="309" t="str">
        <v>R</v>
      </c>
      <c r="V420" s="97"/>
      <c r="W420" s="15"/>
      <c r="X420" s="146"/>
      <c r="Y420" s="2"/>
      <c r="Z420" s="292" t="str">
        <v>T</v>
      </c>
      <c r="AA420" s="16"/>
      <c r="AB420" s="311"/>
      <c r="AC420" s="141" t="str">
        <v>20250320，新增</v>
      </c>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row>
    <row r="421">
      <c r="A421" s="305" t="str">
        <v>BSDR</v>
      </c>
      <c r="B421" s="306" t="str">
        <v>BSD_2C0</v>
      </c>
      <c r="C421" s="308" t="str">
        <v>0x2C0</v>
      </c>
      <c r="D421" s="38" t="str">
        <v>LCA_Status</v>
      </c>
      <c r="E421" s="38">
        <v>34</v>
      </c>
      <c r="F421" s="38">
        <v>2</v>
      </c>
      <c r="G421" s="38" t="str">
        <v>U</v>
      </c>
      <c r="H421" s="38">
        <v>1</v>
      </c>
      <c r="I421" s="38">
        <v>0</v>
      </c>
      <c r="J421" s="38">
        <v>0</v>
      </c>
      <c r="K421" s="38">
        <v>3</v>
      </c>
      <c r="L421" s="38"/>
      <c r="M421" s="38">
        <v>50</v>
      </c>
      <c r="N421" s="72" t="str">
        <v>0: OFF
1: Passive
2: Active
3: Reserved</v>
      </c>
      <c r="O421" s="72" t="s">
        <v>37</v>
      </c>
      <c r="P421" s="38" t="str">
        <v>0x0</v>
      </c>
      <c r="Q421" s="38" t="str">
        <v>0x0</v>
      </c>
      <c r="R421" s="38" t="str">
        <v>NA</v>
      </c>
      <c r="S421" s="307"/>
      <c r="T421" s="309" t="str">
        <v>R</v>
      </c>
      <c r="U421" s="309" t="str">
        <v>R</v>
      </c>
      <c r="V421" s="97"/>
      <c r="W421" s="15"/>
      <c r="X421" s="146"/>
      <c r="Y421" s="2"/>
      <c r="Z421" s="292" t="str">
        <v>T</v>
      </c>
      <c r="AA421" s="16"/>
      <c r="AB421" s="311"/>
      <c r="AC421" s="141" t="str">
        <v>20250320，新增</v>
      </c>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row>
    <row r="422">
      <c r="A422" s="305" t="str">
        <v>BSDR</v>
      </c>
      <c r="B422" s="306" t="str">
        <v>BSD_2C0</v>
      </c>
      <c r="C422" s="308" t="str">
        <v>0x2C0</v>
      </c>
      <c r="D422" s="38" t="str">
        <v>RCTA_Status</v>
      </c>
      <c r="E422" s="38">
        <v>32</v>
      </c>
      <c r="F422" s="38">
        <v>2</v>
      </c>
      <c r="G422" s="38" t="str">
        <v>U</v>
      </c>
      <c r="H422" s="38">
        <v>1</v>
      </c>
      <c r="I422" s="38">
        <v>0</v>
      </c>
      <c r="J422" s="38">
        <v>0</v>
      </c>
      <c r="K422" s="38">
        <v>3</v>
      </c>
      <c r="L422" s="312"/>
      <c r="M422" s="38">
        <v>50</v>
      </c>
      <c r="N422" s="72" t="str">
        <v>0: OFF
1: Passive
2: Active
3: Reserved</v>
      </c>
      <c r="O422" s="313" t="s">
        <v>35</v>
      </c>
      <c r="P422" s="38" t="str">
        <v>0x0</v>
      </c>
      <c r="Q422" s="38" t="str">
        <v>0x0</v>
      </c>
      <c r="R422" s="38" t="str">
        <v>NA</v>
      </c>
      <c r="S422" s="307"/>
      <c r="T422" s="309" t="str">
        <v>R</v>
      </c>
      <c r="U422" s="309" t="str">
        <v>R</v>
      </c>
      <c r="V422" s="97"/>
      <c r="W422" s="15"/>
      <c r="X422" s="146"/>
      <c r="Y422" s="2"/>
      <c r="Z422" s="292" t="str">
        <v>T</v>
      </c>
      <c r="AA422" s="16"/>
      <c r="AB422" s="311"/>
      <c r="AC422" s="141" t="str">
        <v>20250320，新增</v>
      </c>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row>
    <row r="423">
      <c r="A423" s="59" t="str">
        <v>BCM</v>
      </c>
      <c r="B423" s="55" t="str">
        <v>AEBS_393</v>
      </c>
      <c r="C423" s="53" t="str">
        <v>0x393</v>
      </c>
      <c r="D423" s="59" t="str">
        <v>Year_WS</v>
      </c>
      <c r="E423" s="59">
        <v>56</v>
      </c>
      <c r="F423" s="59">
        <v>6</v>
      </c>
      <c r="G423" s="59" t="str">
        <v>U</v>
      </c>
      <c r="H423" s="59">
        <v>1</v>
      </c>
      <c r="I423" s="59">
        <v>2019</v>
      </c>
      <c r="J423" s="59">
        <v>2019</v>
      </c>
      <c r="K423" s="59">
        <v>2082</v>
      </c>
      <c r="L423" s="59"/>
      <c r="M423" s="59"/>
      <c r="N423" s="59"/>
      <c r="O423" s="59" t="str">
        <v>年</v>
      </c>
      <c r="P423" s="59">
        <v>0</v>
      </c>
      <c r="Q423" s="59">
        <v>0</v>
      </c>
      <c r="R423" s="59" t="str">
        <v>NA</v>
      </c>
      <c r="S423" s="292" t="str">
        <v>T</v>
      </c>
      <c r="T423" s="97"/>
      <c r="U423" s="97"/>
      <c r="V423" s="97"/>
      <c r="W423" s="15"/>
      <c r="X423" s="146" t="str">
        <v>R</v>
      </c>
      <c r="Y423" s="2"/>
      <c r="Z423" s="2"/>
      <c r="AA423" s="16"/>
      <c r="AB423" s="18"/>
      <c r="AC423" s="34" t="str">
        <v>2024.6.17,新增</v>
      </c>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row>
    <row r="424">
      <c r="A424" s="59" t="str">
        <v>BCM</v>
      </c>
      <c r="B424" s="55" t="str">
        <v>AEBS_393</v>
      </c>
      <c r="C424" s="53" t="str">
        <v>0x393</v>
      </c>
      <c r="D424" s="59" t="str">
        <v>Mon_WS</v>
      </c>
      <c r="E424" s="59">
        <v>62</v>
      </c>
      <c r="F424" s="59">
        <v>4</v>
      </c>
      <c r="G424" s="59" t="str">
        <v>U</v>
      </c>
      <c r="H424" s="59">
        <v>1</v>
      </c>
      <c r="I424" s="59">
        <v>0</v>
      </c>
      <c r="J424" s="59">
        <v>0</v>
      </c>
      <c r="K424" s="59">
        <v>12</v>
      </c>
      <c r="L424" s="59"/>
      <c r="M424" s="59"/>
      <c r="N424" s="59"/>
      <c r="O424" s="59" t="str">
        <v>月</v>
      </c>
      <c r="P424" s="59">
        <v>0</v>
      </c>
      <c r="Q424" s="59">
        <v>0</v>
      </c>
      <c r="R424" s="59" t="str">
        <v>NA</v>
      </c>
      <c r="S424" s="292" t="str">
        <v>T</v>
      </c>
      <c r="T424" s="97"/>
      <c r="U424" s="97"/>
      <c r="V424" s="97"/>
      <c r="W424" s="15"/>
      <c r="X424" s="29" t="str">
        <v>R</v>
      </c>
      <c r="Y424" s="20"/>
      <c r="Z424" s="20"/>
      <c r="AA424" s="20"/>
      <c r="AB424" s="20"/>
      <c r="AC424" s="34" t="str">
        <v>2024.6.17,新增</v>
      </c>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row>
    <row r="425">
      <c r="A425" s="59" t="str">
        <v>BCM</v>
      </c>
      <c r="B425" s="55" t="str">
        <v>AEBS_393</v>
      </c>
      <c r="C425" s="53" t="str">
        <v>0x393</v>
      </c>
      <c r="D425" s="59" t="str">
        <v>Date_WS</v>
      </c>
      <c r="E425" s="59">
        <v>50</v>
      </c>
      <c r="F425" s="59">
        <v>5</v>
      </c>
      <c r="G425" s="59" t="str">
        <v>U</v>
      </c>
      <c r="H425" s="59">
        <v>1</v>
      </c>
      <c r="I425" s="59">
        <v>0</v>
      </c>
      <c r="J425" s="59">
        <v>0</v>
      </c>
      <c r="K425" s="59">
        <v>31</v>
      </c>
      <c r="L425" s="59"/>
      <c r="M425" s="59"/>
      <c r="N425" s="59"/>
      <c r="O425" s="59" t="str">
        <v>日</v>
      </c>
      <c r="P425" s="59">
        <v>0</v>
      </c>
      <c r="Q425" s="59">
        <v>0</v>
      </c>
      <c r="R425" s="59" t="str">
        <v>NA</v>
      </c>
      <c r="S425" s="292" t="str">
        <v>T</v>
      </c>
      <c r="T425" s="97"/>
      <c r="U425" s="97"/>
      <c r="V425" s="97"/>
      <c r="W425" s="15"/>
      <c r="X425" s="29" t="str">
        <v>R</v>
      </c>
      <c r="Y425" s="20"/>
      <c r="Z425" s="20"/>
      <c r="AA425" s="20"/>
      <c r="AB425" s="20"/>
      <c r="AC425" s="34" t="str">
        <v>2024.6.17,新增</v>
      </c>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row>
    <row r="426">
      <c r="A426" s="59" t="str">
        <v>BCM</v>
      </c>
      <c r="B426" s="55" t="str">
        <v>AEBS_393</v>
      </c>
      <c r="C426" s="53" t="str">
        <v>0x393</v>
      </c>
      <c r="D426" s="59" t="str">
        <v>Hour_WS</v>
      </c>
      <c r="E426" s="59">
        <v>55</v>
      </c>
      <c r="F426" s="59">
        <v>5</v>
      </c>
      <c r="G426" s="59" t="str">
        <v>U</v>
      </c>
      <c r="H426" s="59">
        <v>1</v>
      </c>
      <c r="I426" s="59">
        <v>0</v>
      </c>
      <c r="J426" s="59">
        <v>0</v>
      </c>
      <c r="K426" s="59">
        <v>23</v>
      </c>
      <c r="L426" s="59"/>
      <c r="M426" s="59"/>
      <c r="N426" s="59"/>
      <c r="O426" s="59" t="str">
        <v>时</v>
      </c>
      <c r="P426" s="59">
        <v>0</v>
      </c>
      <c r="Q426" s="59">
        <v>0</v>
      </c>
      <c r="R426" s="59" t="str">
        <v>NA</v>
      </c>
      <c r="S426" s="292" t="str">
        <v>T</v>
      </c>
      <c r="T426" s="97"/>
      <c r="U426" s="97"/>
      <c r="V426" s="97"/>
      <c r="W426" s="15"/>
      <c r="X426" s="29" t="str">
        <v>R</v>
      </c>
      <c r="Y426" s="20"/>
      <c r="Z426" s="20"/>
      <c r="AA426" s="20"/>
      <c r="AB426" s="20"/>
      <c r="AC426" s="34" t="str">
        <v>2024.6.17,新增</v>
      </c>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row>
    <row r="427">
      <c r="A427" s="59" t="str">
        <v>BCM</v>
      </c>
      <c r="B427" s="55" t="str">
        <v>AEBS_393</v>
      </c>
      <c r="C427" s="53" t="str">
        <v>0x393</v>
      </c>
      <c r="D427" s="59" t="str">
        <v>Mint_WS</v>
      </c>
      <c r="E427" s="59">
        <v>44</v>
      </c>
      <c r="F427" s="59">
        <v>6</v>
      </c>
      <c r="G427" s="59" t="str">
        <v>U</v>
      </c>
      <c r="H427" s="59">
        <v>1</v>
      </c>
      <c r="I427" s="59">
        <v>0</v>
      </c>
      <c r="J427" s="59">
        <v>0</v>
      </c>
      <c r="K427" s="59">
        <v>59</v>
      </c>
      <c r="L427" s="59"/>
      <c r="M427" s="59"/>
      <c r="N427" s="59"/>
      <c r="O427" s="59" t="str">
        <v>分</v>
      </c>
      <c r="P427" s="59">
        <v>0</v>
      </c>
      <c r="Q427" s="59">
        <v>0</v>
      </c>
      <c r="R427" s="59" t="str">
        <v>NA</v>
      </c>
      <c r="S427" s="292" t="str">
        <v>T</v>
      </c>
      <c r="T427" s="97"/>
      <c r="U427" s="97"/>
      <c r="V427" s="97"/>
      <c r="W427" s="15"/>
      <c r="X427" s="29" t="str">
        <v>R</v>
      </c>
      <c r="Y427" s="20"/>
      <c r="Z427" s="20"/>
      <c r="AA427" s="20"/>
      <c r="AB427" s="20"/>
      <c r="AC427" s="34" t="str">
        <v>2024.6.17,新增</v>
      </c>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row>
    <row r="428">
      <c r="A428" s="59" t="str">
        <v>BCM</v>
      </c>
      <c r="B428" s="55" t="str">
        <v>AEBS_393</v>
      </c>
      <c r="C428" s="53" t="str">
        <v>0x393</v>
      </c>
      <c r="D428" s="59" t="str">
        <v>Sec_WS</v>
      </c>
      <c r="E428" s="59">
        <v>34</v>
      </c>
      <c r="F428" s="59">
        <v>6</v>
      </c>
      <c r="G428" s="59" t="str">
        <v>U</v>
      </c>
      <c r="H428" s="59">
        <v>1</v>
      </c>
      <c r="I428" s="59">
        <v>0</v>
      </c>
      <c r="J428" s="59">
        <v>0</v>
      </c>
      <c r="K428" s="59">
        <v>59</v>
      </c>
      <c r="L428" s="59"/>
      <c r="M428" s="59"/>
      <c r="N428" s="59"/>
      <c r="O428" s="59" t="str">
        <v>秒</v>
      </c>
      <c r="P428" s="59">
        <v>0</v>
      </c>
      <c r="Q428" s="59">
        <v>0</v>
      </c>
      <c r="R428" s="59" t="str">
        <v>NA</v>
      </c>
      <c r="S428" s="292" t="str">
        <v>T</v>
      </c>
      <c r="T428" s="97"/>
      <c r="U428" s="97"/>
      <c r="V428" s="97"/>
      <c r="W428" s="15"/>
      <c r="X428" s="29" t="str">
        <v>R</v>
      </c>
      <c r="Y428" s="20"/>
      <c r="Z428" s="20"/>
      <c r="AA428" s="20"/>
      <c r="AB428" s="20"/>
      <c r="AC428" s="34" t="str">
        <v>2024.6.17,新增</v>
      </c>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row>
    <row r="429">
      <c r="A429" s="59" t="str">
        <v>BCM</v>
      </c>
      <c r="B429" s="55" t="str">
        <v>AEBS_393</v>
      </c>
      <c r="C429" s="53" t="str">
        <v>0x393</v>
      </c>
      <c r="D429" s="55" t="str">
        <v>AEBS_Status_WS</v>
      </c>
      <c r="E429" s="31">
        <v>24</v>
      </c>
      <c r="F429" s="31">
        <v>4</v>
      </c>
      <c r="G429" s="55" t="str">
        <v>U</v>
      </c>
      <c r="H429" s="55">
        <v>1</v>
      </c>
      <c r="I429" s="55">
        <v>0</v>
      </c>
      <c r="J429" s="55">
        <v>0</v>
      </c>
      <c r="K429" s="31">
        <v>15</v>
      </c>
      <c r="L429" s="55"/>
      <c r="M429" s="59"/>
      <c r="N429" s="55" t="str">
        <v>0x0:not ready（上电后1.5s初始化
0x1:temporarily not available（系统有故障）
0x2:system is deactived bu driver（被驾驶员关闭）
0x3:system is ready
0x4:driver overrides system（抑制条件包括猛打方向盘、猛踩油门）
0x5:collision warning active（一级报警）
0x6:clooision warning with braking（二级报警+点刹AWB）
0x7:emergency braking active（AEB触发）</v>
      </c>
      <c r="O429" s="55" t="str">
        <v>AEBS状态</v>
      </c>
      <c r="P429" s="76">
        <v>0</v>
      </c>
      <c r="Q429" s="76">
        <v>0</v>
      </c>
      <c r="R429" s="59" t="str">
        <v>NA</v>
      </c>
      <c r="S429" s="292" t="str">
        <v>T</v>
      </c>
      <c r="T429" s="97"/>
      <c r="U429" s="97"/>
      <c r="V429" s="97"/>
      <c r="W429" s="15"/>
      <c r="X429" s="29" t="str">
        <v>R</v>
      </c>
      <c r="Y429" s="20"/>
      <c r="Z429" s="20"/>
      <c r="AA429" s="20"/>
      <c r="AB429" s="20"/>
      <c r="AC429" s="34" t="str">
        <v>2024.6.17,新增</v>
      </c>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row>
    <row r="430">
      <c r="A430" s="59" t="str">
        <v>BCM</v>
      </c>
      <c r="B430" s="55" t="str">
        <v>AEBS_393</v>
      </c>
      <c r="C430" s="53" t="str">
        <v>0x393</v>
      </c>
      <c r="D430" s="55" t="str">
        <v>AEBS_ActiveState_WS</v>
      </c>
      <c r="E430" s="31">
        <v>28</v>
      </c>
      <c r="F430" s="31">
        <v>2</v>
      </c>
      <c r="G430" s="55" t="str">
        <v>U</v>
      </c>
      <c r="H430" s="55">
        <v>1</v>
      </c>
      <c r="I430" s="55">
        <v>0</v>
      </c>
      <c r="J430" s="55">
        <v>0</v>
      </c>
      <c r="K430" s="55">
        <v>1</v>
      </c>
      <c r="L430" s="55"/>
      <c r="M430" s="59"/>
      <c r="N430" s="55" t="str">
        <v>0x0:No_Action(没触发）
0x1:Normal
0x2:Abnormal（车辆没响应）
0x3:No_Respond</v>
      </c>
      <c r="O430" s="55" t="str">
        <v>AEBS响应状态</v>
      </c>
      <c r="P430" s="76">
        <v>0</v>
      </c>
      <c r="Q430" s="76">
        <v>0</v>
      </c>
      <c r="R430" s="59" t="str">
        <v>NA</v>
      </c>
      <c r="S430" s="292" t="str">
        <v>T</v>
      </c>
      <c r="T430" s="97"/>
      <c r="U430" s="97"/>
      <c r="V430" s="97"/>
      <c r="W430" s="15"/>
      <c r="X430" s="29" t="str">
        <v>R</v>
      </c>
      <c r="Y430" s="20"/>
      <c r="Z430" s="20"/>
      <c r="AA430" s="20"/>
      <c r="AB430" s="20"/>
      <c r="AC430" s="34" t="str">
        <v>2024.6.17,新增</v>
      </c>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row>
    <row r="431">
      <c r="A431" s="59" t="str">
        <v>BCM</v>
      </c>
      <c r="B431" s="55" t="str">
        <v>AEBS_393</v>
      </c>
      <c r="C431" s="53" t="str">
        <v>0x393</v>
      </c>
      <c r="D431" s="55" t="str">
        <v>VehicleSpeed_WS</v>
      </c>
      <c r="E431" s="31">
        <v>0</v>
      </c>
      <c r="F431" s="31">
        <v>8</v>
      </c>
      <c r="G431" s="55" t="str">
        <v>U</v>
      </c>
      <c r="H431" s="31">
        <v>1</v>
      </c>
      <c r="I431" s="55">
        <v>0</v>
      </c>
      <c r="J431" s="55">
        <v>0</v>
      </c>
      <c r="K431" s="31">
        <v>255</v>
      </c>
      <c r="L431" s="55" t="str">
        <v>km/h</v>
      </c>
      <c r="M431" s="59"/>
      <c r="N431" s="55"/>
      <c r="O431" s="55" t="str" xml:space="preserve">
        <v>Vehicle speed  </v>
      </c>
      <c r="P431" s="55">
        <v>0</v>
      </c>
      <c r="Q431" s="55">
        <v>0</v>
      </c>
      <c r="R431" s="55" t="str">
        <v>0x00</v>
      </c>
      <c r="S431" s="292" t="str">
        <v>T</v>
      </c>
      <c r="T431" s="97"/>
      <c r="U431" s="97"/>
      <c r="V431" s="97"/>
      <c r="W431" s="15"/>
      <c r="X431" s="29" t="str">
        <v>R</v>
      </c>
      <c r="Y431" s="20"/>
      <c r="Z431" s="20"/>
      <c r="AA431" s="20"/>
      <c r="AB431" s="20"/>
      <c r="AC431" s="34" t="str">
        <v>2024.6.17,新增</v>
      </c>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row>
    <row r="432">
      <c r="A432" s="59" t="str">
        <v>BCM</v>
      </c>
      <c r="B432" s="55" t="str">
        <v>AEBS_393</v>
      </c>
      <c r="C432" s="53" t="str">
        <v>0x393</v>
      </c>
      <c r="D432" s="55" t="str">
        <v>YawRate_WS</v>
      </c>
      <c r="E432" s="31">
        <v>8</v>
      </c>
      <c r="F432" s="31">
        <v>8</v>
      </c>
      <c r="G432" s="55" t="str">
        <v>U</v>
      </c>
      <c r="H432" s="31">
        <v>0.2</v>
      </c>
      <c r="I432" s="31">
        <v>-25.6</v>
      </c>
      <c r="J432" s="31">
        <v>-25.6</v>
      </c>
      <c r="K432" s="31">
        <v>25.4</v>
      </c>
      <c r="L432" s="55" t="str">
        <v>degree/s</v>
      </c>
      <c r="M432" s="59"/>
      <c r="N432" s="55"/>
      <c r="O432" s="55" t="str">
        <v>The angular velocity of the vehicle about the z:axis (rotation speed about the cg of the vehicle). Required for VDC functionality</v>
      </c>
      <c r="P432" s="55">
        <v>0</v>
      </c>
      <c r="Q432" s="55">
        <v>0</v>
      </c>
      <c r="R432" s="55" t="str">
        <v>0x7F</v>
      </c>
      <c r="S432" s="292" t="str">
        <v>T</v>
      </c>
      <c r="T432" s="97"/>
      <c r="U432" s="97"/>
      <c r="V432" s="97"/>
      <c r="W432" s="15"/>
      <c r="X432" s="29" t="str">
        <v>R</v>
      </c>
      <c r="Y432" s="20"/>
      <c r="Z432" s="20"/>
      <c r="AA432" s="20"/>
      <c r="AB432" s="20"/>
      <c r="AC432" s="34" t="str">
        <v>2024.6.17,新增</v>
      </c>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row>
    <row r="433">
      <c r="A433" s="59" t="str">
        <v>BCM</v>
      </c>
      <c r="B433" s="55" t="str">
        <v>AEBS_393</v>
      </c>
      <c r="C433" s="53" t="str">
        <v>0x393</v>
      </c>
      <c r="D433" s="55" t="str">
        <v>AccelPedalposition_WS</v>
      </c>
      <c r="E433" s="31">
        <v>16</v>
      </c>
      <c r="F433" s="55">
        <v>8</v>
      </c>
      <c r="G433" s="55" t="str">
        <v>U</v>
      </c>
      <c r="H433" s="55">
        <v>0.3937</v>
      </c>
      <c r="I433" s="55">
        <v>0</v>
      </c>
      <c r="J433" s="55">
        <v>0</v>
      </c>
      <c r="K433" s="55">
        <v>99.9998</v>
      </c>
      <c r="L433" s="55" t="str">
        <v>%</v>
      </c>
      <c r="M433" s="59"/>
      <c r="N433" s="55"/>
      <c r="O433" s="55" t="str">
        <v>Actual gas pedal position of the vehicle: if the Cruise function active: this signal is the fictitious gas pedal position.</v>
      </c>
      <c r="P433" s="55">
        <v>0</v>
      </c>
      <c r="Q433" s="55">
        <v>0</v>
      </c>
      <c r="R433" s="55" t="str">
        <v>0xFF</v>
      </c>
      <c r="S433" s="292" t="str">
        <v>T</v>
      </c>
      <c r="T433" s="97"/>
      <c r="U433" s="97"/>
      <c r="V433" s="97"/>
      <c r="W433" s="15"/>
      <c r="X433" s="29" t="str">
        <v>R</v>
      </c>
      <c r="Y433" s="20"/>
      <c r="Z433" s="20"/>
      <c r="AA433" s="20"/>
      <c r="AB433" s="20"/>
      <c r="AC433" s="34" t="str">
        <v>2024.6.17,新增</v>
      </c>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row>
    <row r="434">
      <c r="A434" s="59" t="str">
        <v>BCM</v>
      </c>
      <c r="B434" s="55" t="str">
        <v>AEBS_393</v>
      </c>
      <c r="C434" s="53" t="str">
        <v>0x393</v>
      </c>
      <c r="D434" s="55" t="str">
        <v>BrakePedalSwitchStatus_WS</v>
      </c>
      <c r="E434" s="31">
        <v>30</v>
      </c>
      <c r="F434" s="55">
        <v>1</v>
      </c>
      <c r="G434" s="55" t="str">
        <v>U</v>
      </c>
      <c r="H434" s="55">
        <v>1</v>
      </c>
      <c r="I434" s="55">
        <v>0</v>
      </c>
      <c r="J434" s="55">
        <v>0</v>
      </c>
      <c r="K434" s="55">
        <v>1</v>
      </c>
      <c r="L434" s="55"/>
      <c r="M434" s="59"/>
      <c r="N434" s="55" t="str">
        <v>0: No apply
1: Applied</v>
      </c>
      <c r="O434" s="55" t="str">
        <v>Brake padel position (normal close),When Brake padel pressed this signal is 1,else is 0</v>
      </c>
      <c r="P434" s="55">
        <v>0</v>
      </c>
      <c r="Q434" s="55">
        <v>0</v>
      </c>
      <c r="R434" s="55" t="str">
        <v>NA</v>
      </c>
      <c r="S434" s="292" t="str">
        <v>T</v>
      </c>
      <c r="T434" s="97"/>
      <c r="U434" s="97"/>
      <c r="V434" s="97"/>
      <c r="W434" s="15"/>
      <c r="X434" s="29" t="str">
        <v>R</v>
      </c>
      <c r="Y434" s="20"/>
      <c r="Z434" s="20"/>
      <c r="AA434" s="20"/>
      <c r="AB434" s="20"/>
      <c r="AC434" s="34" t="str">
        <v>2024.6.17,新增</v>
      </c>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row>
    <row r="435">
      <c r="A435" s="59" t="str">
        <v>BCM</v>
      </c>
      <c r="B435" s="55" t="str">
        <v>AEBS_394</v>
      </c>
      <c r="C435" s="53" t="str">
        <v>0x394</v>
      </c>
      <c r="D435" s="59" t="str">
        <v>Year_WD</v>
      </c>
      <c r="E435" s="59">
        <v>56</v>
      </c>
      <c r="F435" s="59">
        <v>6</v>
      </c>
      <c r="G435" s="59" t="str">
        <v>U</v>
      </c>
      <c r="H435" s="59">
        <v>1</v>
      </c>
      <c r="I435" s="59">
        <v>2019</v>
      </c>
      <c r="J435" s="59">
        <v>2019</v>
      </c>
      <c r="K435" s="59">
        <v>2082</v>
      </c>
      <c r="L435" s="59"/>
      <c r="M435" s="59"/>
      <c r="N435" s="59"/>
      <c r="O435" s="59" t="str">
        <v>年</v>
      </c>
      <c r="P435" s="59">
        <v>0</v>
      </c>
      <c r="Q435" s="59">
        <v>0</v>
      </c>
      <c r="R435" s="59" t="str">
        <v>NA</v>
      </c>
      <c r="S435" s="292" t="str">
        <v>T</v>
      </c>
      <c r="T435" s="97"/>
      <c r="U435" s="97"/>
      <c r="V435" s="97"/>
      <c r="W435" s="15"/>
      <c r="X435" s="29" t="str">
        <v>R</v>
      </c>
      <c r="Y435" s="20"/>
      <c r="Z435" s="20"/>
      <c r="AA435" s="20"/>
      <c r="AB435" s="20"/>
      <c r="AC435" s="34" t="str">
        <v>2024.6.17,新增</v>
      </c>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row>
    <row r="436">
      <c r="A436" s="59" t="str">
        <v>BCM</v>
      </c>
      <c r="B436" s="55" t="str">
        <v>AEBS_394</v>
      </c>
      <c r="C436" s="53" t="str">
        <v>0x394</v>
      </c>
      <c r="D436" s="59" t="str">
        <v>Mon_WD</v>
      </c>
      <c r="E436" s="59">
        <v>62</v>
      </c>
      <c r="F436" s="59">
        <v>4</v>
      </c>
      <c r="G436" s="59" t="str">
        <v>U</v>
      </c>
      <c r="H436" s="59">
        <v>1</v>
      </c>
      <c r="I436" s="59">
        <v>0</v>
      </c>
      <c r="J436" s="59">
        <v>0</v>
      </c>
      <c r="K436" s="59">
        <v>12</v>
      </c>
      <c r="L436" s="59"/>
      <c r="M436" s="59"/>
      <c r="N436" s="59"/>
      <c r="O436" s="59" t="str">
        <v>月</v>
      </c>
      <c r="P436" s="55">
        <v>0</v>
      </c>
      <c r="Q436" s="55">
        <v>0</v>
      </c>
      <c r="R436" s="59" t="str">
        <v>NA</v>
      </c>
      <c r="S436" s="292" t="str">
        <v>T</v>
      </c>
      <c r="T436" s="97"/>
      <c r="U436" s="97"/>
      <c r="V436" s="97"/>
      <c r="W436" s="15"/>
      <c r="X436" s="29" t="str">
        <v>R</v>
      </c>
      <c r="Y436" s="20"/>
      <c r="Z436" s="20"/>
      <c r="AA436" s="20"/>
      <c r="AB436" s="20"/>
      <c r="AC436" s="34" t="str">
        <v>2024.6.17,新增</v>
      </c>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row>
    <row r="437">
      <c r="A437" s="59" t="str">
        <v>BCM</v>
      </c>
      <c r="B437" s="55" t="str">
        <v>AEBS_394</v>
      </c>
      <c r="C437" s="53" t="str">
        <v>0x394</v>
      </c>
      <c r="D437" s="59" t="str">
        <v>Date_WD</v>
      </c>
      <c r="E437" s="59">
        <v>50</v>
      </c>
      <c r="F437" s="59">
        <v>5</v>
      </c>
      <c r="G437" s="59" t="str">
        <v>U</v>
      </c>
      <c r="H437" s="59">
        <v>1</v>
      </c>
      <c r="I437" s="59">
        <v>0</v>
      </c>
      <c r="J437" s="59">
        <v>0</v>
      </c>
      <c r="K437" s="59">
        <v>31</v>
      </c>
      <c r="L437" s="59"/>
      <c r="M437" s="59"/>
      <c r="N437" s="59"/>
      <c r="O437" s="59" t="str">
        <v>日</v>
      </c>
      <c r="P437" s="55">
        <v>0</v>
      </c>
      <c r="Q437" s="55">
        <v>0</v>
      </c>
      <c r="R437" s="59" t="str">
        <v>NA</v>
      </c>
      <c r="S437" s="292" t="str">
        <v>T</v>
      </c>
      <c r="T437" s="97"/>
      <c r="U437" s="97"/>
      <c r="V437" s="97"/>
      <c r="W437" s="15"/>
      <c r="X437" s="29" t="str">
        <v>R</v>
      </c>
      <c r="Y437" s="20"/>
      <c r="Z437" s="20"/>
      <c r="AA437" s="20"/>
      <c r="AB437" s="20"/>
      <c r="AC437" s="34" t="str">
        <v>2024.6.17,新增</v>
      </c>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row>
    <row r="438">
      <c r="A438" s="59" t="str">
        <v>BCM</v>
      </c>
      <c r="B438" s="55" t="str">
        <v>AEBS_394</v>
      </c>
      <c r="C438" s="53" t="str">
        <v>0x394</v>
      </c>
      <c r="D438" s="59" t="str">
        <v>Hour_WD</v>
      </c>
      <c r="E438" s="59">
        <v>55</v>
      </c>
      <c r="F438" s="59">
        <v>5</v>
      </c>
      <c r="G438" s="59" t="str">
        <v>U</v>
      </c>
      <c r="H438" s="59">
        <v>1</v>
      </c>
      <c r="I438" s="59">
        <v>0</v>
      </c>
      <c r="J438" s="59">
        <v>0</v>
      </c>
      <c r="K438" s="59">
        <v>23</v>
      </c>
      <c r="L438" s="59"/>
      <c r="M438" s="59"/>
      <c r="N438" s="59"/>
      <c r="O438" s="59" t="str">
        <v>时</v>
      </c>
      <c r="P438" s="55">
        <v>0</v>
      </c>
      <c r="Q438" s="55">
        <v>0</v>
      </c>
      <c r="R438" s="59" t="str">
        <v>NA</v>
      </c>
      <c r="S438" s="292" t="str">
        <v>T</v>
      </c>
      <c r="T438" s="97"/>
      <c r="U438" s="97"/>
      <c r="V438" s="97"/>
      <c r="W438" s="15"/>
      <c r="X438" s="29" t="str">
        <v>R</v>
      </c>
      <c r="Y438" s="20"/>
      <c r="Z438" s="20"/>
      <c r="AA438" s="20"/>
      <c r="AB438" s="20"/>
      <c r="AC438" s="34" t="str">
        <v>2024.6.17,新增</v>
      </c>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row>
    <row r="439">
      <c r="A439" s="59" t="str">
        <v>BCM</v>
      </c>
      <c r="B439" s="55" t="str">
        <v>AEBS_394</v>
      </c>
      <c r="C439" s="53" t="str">
        <v>0x394</v>
      </c>
      <c r="D439" s="59" t="str">
        <v>Mint_WD</v>
      </c>
      <c r="E439" s="59">
        <v>44</v>
      </c>
      <c r="F439" s="59">
        <v>6</v>
      </c>
      <c r="G439" s="59" t="str">
        <v>U</v>
      </c>
      <c r="H439" s="59">
        <v>1</v>
      </c>
      <c r="I439" s="59">
        <v>0</v>
      </c>
      <c r="J439" s="59">
        <v>0</v>
      </c>
      <c r="K439" s="59">
        <v>59</v>
      </c>
      <c r="L439" s="59"/>
      <c r="M439" s="59"/>
      <c r="N439" s="59"/>
      <c r="O439" s="59" t="str">
        <v>分</v>
      </c>
      <c r="P439" s="59">
        <v>0</v>
      </c>
      <c r="Q439" s="59">
        <v>0</v>
      </c>
      <c r="R439" s="59" t="str">
        <v>NA</v>
      </c>
      <c r="S439" s="292" t="str">
        <v>T</v>
      </c>
      <c r="T439" s="97"/>
      <c r="U439" s="97"/>
      <c r="V439" s="97"/>
      <c r="W439" s="15"/>
      <c r="X439" s="29" t="str">
        <v>R</v>
      </c>
      <c r="Y439" s="20"/>
      <c r="Z439" s="20"/>
      <c r="AA439" s="20"/>
      <c r="AB439" s="20"/>
      <c r="AC439" s="34" t="str">
        <v>2024.6.17,新增</v>
      </c>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row>
    <row r="440">
      <c r="A440" s="59" t="str">
        <v>BCM</v>
      </c>
      <c r="B440" s="55" t="str">
        <v>AEBS_394</v>
      </c>
      <c r="C440" s="53" t="str">
        <v>0x394</v>
      </c>
      <c r="D440" s="59" t="str">
        <v>Sec_WD</v>
      </c>
      <c r="E440" s="59">
        <v>34</v>
      </c>
      <c r="F440" s="59">
        <v>6</v>
      </c>
      <c r="G440" s="59" t="str">
        <v>U</v>
      </c>
      <c r="H440" s="59">
        <v>1</v>
      </c>
      <c r="I440" s="59">
        <v>0</v>
      </c>
      <c r="J440" s="59">
        <v>0</v>
      </c>
      <c r="K440" s="59">
        <v>59</v>
      </c>
      <c r="L440" s="59"/>
      <c r="M440" s="59"/>
      <c r="N440" s="59"/>
      <c r="O440" s="59" t="str">
        <v>秒</v>
      </c>
      <c r="P440" s="59">
        <v>0</v>
      </c>
      <c r="Q440" s="59">
        <v>0</v>
      </c>
      <c r="R440" s="59" t="str">
        <v>NA</v>
      </c>
      <c r="S440" s="292" t="str">
        <v>T</v>
      </c>
      <c r="T440" s="97"/>
      <c r="U440" s="97"/>
      <c r="V440" s="97"/>
      <c r="W440" s="15"/>
      <c r="X440" s="29" t="str">
        <v>R</v>
      </c>
      <c r="Y440" s="20"/>
      <c r="Z440" s="20"/>
      <c r="AA440" s="20"/>
      <c r="AB440" s="20"/>
      <c r="AC440" s="34" t="str">
        <v>2024.6.17,新增</v>
      </c>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row>
    <row r="441">
      <c r="A441" s="59" t="str">
        <v>BCM</v>
      </c>
      <c r="B441" s="55" t="str">
        <v>AEBS_394</v>
      </c>
      <c r="C441" s="53" t="str">
        <v>0x394</v>
      </c>
      <c r="D441" s="55" t="str">
        <v>AEBS_Status_WD</v>
      </c>
      <c r="E441" s="31">
        <v>24</v>
      </c>
      <c r="F441" s="31">
        <v>4</v>
      </c>
      <c r="G441" s="55" t="str">
        <v>U</v>
      </c>
      <c r="H441" s="55">
        <v>1</v>
      </c>
      <c r="I441" s="55">
        <v>0</v>
      </c>
      <c r="J441" s="55">
        <v>0</v>
      </c>
      <c r="K441" s="31">
        <v>15</v>
      </c>
      <c r="L441" s="55"/>
      <c r="M441" s="59"/>
      <c r="N441" s="55" t="str">
        <v>0x0:not ready（上电后1.5s初始化
0x1:temporarily not available（系统有故障）
0x2:system is deactived bu driver（被驾驶员关闭）
0x3:system is ready
0x4:driver overrides system（抑制条件包括猛打方向盘、猛踩油门）
0x5:collision warning active（一级报警）
0x6:clooision warning with braking（二级报警+点刹AWB）
0x7:emergency braking active（AEB触发）</v>
      </c>
      <c r="O441" s="55" t="str">
        <v>AEBS状态</v>
      </c>
      <c r="P441" s="55" t="str">
        <v>0</v>
      </c>
      <c r="Q441" s="55" t="str">
        <v>0</v>
      </c>
      <c r="R441" s="59" t="str">
        <v>NA</v>
      </c>
      <c r="S441" s="292" t="str">
        <v>T</v>
      </c>
      <c r="T441" s="97"/>
      <c r="U441" s="97"/>
      <c r="V441" s="97"/>
      <c r="W441" s="15"/>
      <c r="X441" s="29" t="str">
        <v>R</v>
      </c>
      <c r="Y441" s="20"/>
      <c r="Z441" s="20"/>
      <c r="AA441" s="20"/>
      <c r="AB441" s="20"/>
      <c r="AC441" s="34" t="str">
        <v>2024.6.17,新增</v>
      </c>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row>
    <row r="442">
      <c r="A442" s="59" t="str">
        <v>BCM</v>
      </c>
      <c r="B442" s="55" t="str">
        <v>AEBS_394</v>
      </c>
      <c r="C442" s="53" t="str">
        <v>0x394</v>
      </c>
      <c r="D442" s="55" t="str">
        <v>AEBS_ActiveState_WD</v>
      </c>
      <c r="E442" s="31">
        <v>28</v>
      </c>
      <c r="F442" s="31">
        <v>2</v>
      </c>
      <c r="G442" s="55" t="str">
        <v>U</v>
      </c>
      <c r="H442" s="55">
        <v>1</v>
      </c>
      <c r="I442" s="55">
        <v>0</v>
      </c>
      <c r="J442" s="55">
        <v>0</v>
      </c>
      <c r="K442" s="55">
        <v>1</v>
      </c>
      <c r="L442" s="55"/>
      <c r="M442" s="59"/>
      <c r="N442" s="55" t="str">
        <v>0x0:No_Action
0x1:Normal
0x2:Abnormal
0x3:No_Respond</v>
      </c>
      <c r="O442" s="55" t="str">
        <v>AEBS响应状态</v>
      </c>
      <c r="P442" s="55" t="str">
        <v>0</v>
      </c>
      <c r="Q442" s="55" t="str">
        <v>0</v>
      </c>
      <c r="R442" s="59" t="str">
        <v>NA</v>
      </c>
      <c r="S442" s="292" t="str">
        <v>T</v>
      </c>
      <c r="T442" s="97"/>
      <c r="U442" s="97"/>
      <c r="V442" s="97"/>
      <c r="W442" s="15"/>
      <c r="X442" s="29" t="str">
        <v>R</v>
      </c>
      <c r="Y442" s="20"/>
      <c r="Z442" s="20"/>
      <c r="AA442" s="20"/>
      <c r="AB442" s="20"/>
      <c r="AC442" s="34" t="str">
        <v>2024.6.17,新增</v>
      </c>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row>
    <row r="443">
      <c r="A443" s="59" t="str">
        <v>BCM</v>
      </c>
      <c r="B443" s="55" t="str">
        <v>AEBS_394</v>
      </c>
      <c r="C443" s="53" t="str">
        <v>0x394</v>
      </c>
      <c r="D443" s="55" t="str">
        <v>VehicleSpeed_WD</v>
      </c>
      <c r="E443" s="31">
        <v>0</v>
      </c>
      <c r="F443" s="31">
        <v>8</v>
      </c>
      <c r="G443" s="55" t="str">
        <v>U</v>
      </c>
      <c r="H443" s="31">
        <v>1</v>
      </c>
      <c r="I443" s="55">
        <v>0</v>
      </c>
      <c r="J443" s="55">
        <v>0</v>
      </c>
      <c r="K443" s="31">
        <v>255</v>
      </c>
      <c r="L443" s="55" t="str">
        <v>km/h</v>
      </c>
      <c r="M443" s="59"/>
      <c r="N443" s="55"/>
      <c r="O443" s="55" t="str" xml:space="preserve">
        <v>Vehicle speed  </v>
      </c>
      <c r="P443" s="55">
        <v>0</v>
      </c>
      <c r="Q443" s="55">
        <v>0</v>
      </c>
      <c r="R443" s="55" t="str">
        <v>0x00</v>
      </c>
      <c r="S443" s="292" t="str">
        <v>T</v>
      </c>
      <c r="T443" s="97"/>
      <c r="U443" s="97"/>
      <c r="V443" s="97"/>
      <c r="W443" s="15"/>
      <c r="X443" s="29" t="str">
        <v>R</v>
      </c>
      <c r="Y443" s="20"/>
      <c r="Z443" s="20"/>
      <c r="AA443" s="20"/>
      <c r="AB443" s="20"/>
      <c r="AC443" s="34" t="str">
        <v>2024.6.17,新增</v>
      </c>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row>
    <row r="444">
      <c r="A444" s="59" t="str">
        <v>BCM</v>
      </c>
      <c r="B444" s="55" t="str">
        <v>AEBS_394</v>
      </c>
      <c r="C444" s="53" t="str">
        <v>0x394</v>
      </c>
      <c r="D444" s="55" t="str">
        <v>YawRate_WD</v>
      </c>
      <c r="E444" s="31">
        <v>8</v>
      </c>
      <c r="F444" s="31">
        <v>8</v>
      </c>
      <c r="G444" s="55" t="str">
        <v>U</v>
      </c>
      <c r="H444" s="31">
        <v>0.2</v>
      </c>
      <c r="I444" s="31">
        <v>-25.6</v>
      </c>
      <c r="J444" s="31">
        <v>-25.6</v>
      </c>
      <c r="K444" s="31">
        <v>25.4</v>
      </c>
      <c r="L444" s="55" t="str">
        <v>degree/s</v>
      </c>
      <c r="M444" s="59"/>
      <c r="N444" s="55"/>
      <c r="O444" s="55" t="str">
        <v>The angular velocity of the vehicle about the z:axis (rotation speed about the cg of the vehicle). Required for VDC functionality</v>
      </c>
      <c r="P444" s="55">
        <v>0</v>
      </c>
      <c r="Q444" s="55">
        <v>0</v>
      </c>
      <c r="R444" s="55" t="str">
        <v>0x7F</v>
      </c>
      <c r="S444" s="292" t="str">
        <v>T</v>
      </c>
      <c r="T444" s="97"/>
      <c r="U444" s="97"/>
      <c r="V444" s="97"/>
      <c r="W444" s="15"/>
      <c r="X444" s="29" t="str">
        <v>R</v>
      </c>
      <c r="Y444" s="20"/>
      <c r="Z444" s="20"/>
      <c r="AA444" s="20"/>
      <c r="AB444" s="20"/>
      <c r="AC444" s="34" t="str">
        <v>2024.6.17,新增</v>
      </c>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row>
    <row r="445">
      <c r="A445" s="59" t="str">
        <v>BCM</v>
      </c>
      <c r="B445" s="55" t="str">
        <v>AEBS_394</v>
      </c>
      <c r="C445" s="53" t="str">
        <v>0x394</v>
      </c>
      <c r="D445" s="55" t="str">
        <v>AccelPedalposition_WD</v>
      </c>
      <c r="E445" s="31">
        <v>16</v>
      </c>
      <c r="F445" s="55">
        <v>8</v>
      </c>
      <c r="G445" s="55" t="str">
        <v>U</v>
      </c>
      <c r="H445" s="55">
        <v>0.3937</v>
      </c>
      <c r="I445" s="55">
        <v>0</v>
      </c>
      <c r="J445" s="55">
        <v>0</v>
      </c>
      <c r="K445" s="55">
        <v>99.9998</v>
      </c>
      <c r="L445" s="55" t="str">
        <v>%</v>
      </c>
      <c r="M445" s="59"/>
      <c r="N445" s="55"/>
      <c r="O445" s="55" t="str">
        <v>Actual gas pedal position of the vehicle: if the Cruise function active: this signal is the fictitious gas pedal position.</v>
      </c>
      <c r="P445" s="55">
        <v>0</v>
      </c>
      <c r="Q445" s="55">
        <v>0</v>
      </c>
      <c r="R445" s="55" t="str">
        <v>0xFF</v>
      </c>
      <c r="S445" s="292" t="str">
        <v>T</v>
      </c>
      <c r="T445" s="97"/>
      <c r="U445" s="97"/>
      <c r="V445" s="97"/>
      <c r="W445" s="15"/>
      <c r="X445" s="29" t="str">
        <v>R</v>
      </c>
      <c r="Y445" s="20"/>
      <c r="Z445" s="20"/>
      <c r="AA445" s="20"/>
      <c r="AB445" s="20"/>
      <c r="AC445" s="34" t="str">
        <v>2024.6.17,新增</v>
      </c>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row>
    <row r="446">
      <c r="A446" s="59" t="str">
        <v>BCM</v>
      </c>
      <c r="B446" s="55" t="str">
        <v>AEBS_394</v>
      </c>
      <c r="C446" s="53" t="str">
        <v>0x394</v>
      </c>
      <c r="D446" s="55" t="str">
        <v>BrakePedalSwitchStatus_WD</v>
      </c>
      <c r="E446" s="31">
        <v>30</v>
      </c>
      <c r="F446" s="55">
        <v>1</v>
      </c>
      <c r="G446" s="55" t="str">
        <v>U</v>
      </c>
      <c r="H446" s="55">
        <v>1</v>
      </c>
      <c r="I446" s="55">
        <v>0</v>
      </c>
      <c r="J446" s="55">
        <v>0</v>
      </c>
      <c r="K446" s="55">
        <v>1</v>
      </c>
      <c r="L446" s="55"/>
      <c r="M446" s="59"/>
      <c r="N446" s="55" t="str">
        <v>0: No apply
1: Applied</v>
      </c>
      <c r="O446" s="55" t="str">
        <v>Brake padel position (normal close),When Brake padel pressed this signal is 1,else is 0</v>
      </c>
      <c r="P446" s="55">
        <v>0</v>
      </c>
      <c r="Q446" s="55">
        <v>0</v>
      </c>
      <c r="R446" s="55" t="str">
        <v>NA</v>
      </c>
      <c r="S446" s="292" t="str">
        <v>T</v>
      </c>
      <c r="T446" s="97"/>
      <c r="U446" s="97"/>
      <c r="V446" s="97"/>
      <c r="W446" s="15"/>
      <c r="X446" s="29" t="str">
        <v>R</v>
      </c>
      <c r="Y446" s="20"/>
      <c r="Z446" s="20"/>
      <c r="AA446" s="20"/>
      <c r="AB446" s="20"/>
      <c r="AC446" s="34" t="str">
        <v>2024.6.17,新增</v>
      </c>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row>
    <row r="447">
      <c r="A447" s="59" t="str">
        <v>BCM</v>
      </c>
      <c r="B447" s="55" t="str">
        <v>AEBS_395</v>
      </c>
      <c r="C447" s="53" t="str">
        <v>0x395</v>
      </c>
      <c r="D447" s="59" t="str">
        <v>Year_BS</v>
      </c>
      <c r="E447" s="59">
        <v>56</v>
      </c>
      <c r="F447" s="59">
        <v>6</v>
      </c>
      <c r="G447" s="59" t="str">
        <v>U</v>
      </c>
      <c r="H447" s="59">
        <v>1</v>
      </c>
      <c r="I447" s="59">
        <v>2019</v>
      </c>
      <c r="J447" s="59">
        <v>2019</v>
      </c>
      <c r="K447" s="59">
        <v>2082</v>
      </c>
      <c r="L447" s="59"/>
      <c r="M447" s="59"/>
      <c r="N447" s="59"/>
      <c r="O447" s="59" t="str">
        <v>年</v>
      </c>
      <c r="P447" s="59">
        <v>0</v>
      </c>
      <c r="Q447" s="59">
        <v>0</v>
      </c>
      <c r="R447" s="59" t="str">
        <v>NA</v>
      </c>
      <c r="S447" s="292" t="str">
        <v>T</v>
      </c>
      <c r="T447" s="97"/>
      <c r="U447" s="97"/>
      <c r="V447" s="97"/>
      <c r="W447" s="15"/>
      <c r="X447" s="29" t="str">
        <v>R</v>
      </c>
      <c r="Y447" s="20"/>
      <c r="Z447" s="20"/>
      <c r="AA447" s="20"/>
      <c r="AB447" s="20"/>
      <c r="AC447" s="34" t="str">
        <v>2024.6.17,新增</v>
      </c>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row>
    <row r="448">
      <c r="A448" s="59" t="str">
        <v>BCM</v>
      </c>
      <c r="B448" s="55" t="str">
        <v>AEBS_395</v>
      </c>
      <c r="C448" s="53" t="str">
        <v>0x395</v>
      </c>
      <c r="D448" s="59" t="str">
        <v>Mon_BS</v>
      </c>
      <c r="E448" s="59">
        <v>62</v>
      </c>
      <c r="F448" s="59">
        <v>4</v>
      </c>
      <c r="G448" s="59" t="str">
        <v>U</v>
      </c>
      <c r="H448" s="59">
        <v>1</v>
      </c>
      <c r="I448" s="59">
        <v>0</v>
      </c>
      <c r="J448" s="59">
        <v>0</v>
      </c>
      <c r="K448" s="59">
        <v>12</v>
      </c>
      <c r="L448" s="59"/>
      <c r="M448" s="59"/>
      <c r="N448" s="59"/>
      <c r="O448" s="59" t="str">
        <v>月</v>
      </c>
      <c r="P448" s="55">
        <v>0</v>
      </c>
      <c r="Q448" s="55">
        <v>0</v>
      </c>
      <c r="R448" s="59" t="str">
        <v>NA</v>
      </c>
      <c r="S448" s="292" t="str">
        <v>T</v>
      </c>
      <c r="T448" s="97"/>
      <c r="U448" s="97"/>
      <c r="V448" s="97"/>
      <c r="W448" s="15"/>
      <c r="X448" s="29" t="str">
        <v>R</v>
      </c>
      <c r="Y448" s="20"/>
      <c r="Z448" s="20"/>
      <c r="AA448" s="20"/>
      <c r="AB448" s="20"/>
      <c r="AC448" s="34" t="str">
        <v>2024.6.17,新增</v>
      </c>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row>
    <row r="449">
      <c r="A449" s="59" t="str">
        <v>BCM</v>
      </c>
      <c r="B449" s="55" t="str">
        <v>AEBS_395</v>
      </c>
      <c r="C449" s="53" t="str">
        <v>0x395</v>
      </c>
      <c r="D449" s="59" t="str">
        <v>Date_BS</v>
      </c>
      <c r="E449" s="59">
        <v>50</v>
      </c>
      <c r="F449" s="59">
        <v>5</v>
      </c>
      <c r="G449" s="59" t="str">
        <v>U</v>
      </c>
      <c r="H449" s="59">
        <v>1</v>
      </c>
      <c r="I449" s="59">
        <v>0</v>
      </c>
      <c r="J449" s="59">
        <v>0</v>
      </c>
      <c r="K449" s="59">
        <v>31</v>
      </c>
      <c r="L449" s="59"/>
      <c r="M449" s="59"/>
      <c r="N449" s="59"/>
      <c r="O449" s="59" t="str">
        <v>日</v>
      </c>
      <c r="P449" s="55">
        <v>0</v>
      </c>
      <c r="Q449" s="55">
        <v>0</v>
      </c>
      <c r="R449" s="59" t="str">
        <v>NA</v>
      </c>
      <c r="S449" s="292" t="str">
        <v>T</v>
      </c>
      <c r="T449" s="97"/>
      <c r="U449" s="97"/>
      <c r="V449" s="97"/>
      <c r="W449" s="15"/>
      <c r="X449" s="29" t="str">
        <v>R</v>
      </c>
      <c r="Y449" s="20"/>
      <c r="Z449" s="20"/>
      <c r="AA449" s="20"/>
      <c r="AB449" s="20"/>
      <c r="AC449" s="34" t="str">
        <v>2024.6.17,新增</v>
      </c>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row>
    <row r="450">
      <c r="A450" s="59" t="str">
        <v>BCM</v>
      </c>
      <c r="B450" s="55" t="str">
        <v>AEBS_395</v>
      </c>
      <c r="C450" s="53" t="str">
        <v>0x395</v>
      </c>
      <c r="D450" s="59" t="str">
        <v>Hour_BS</v>
      </c>
      <c r="E450" s="59">
        <v>55</v>
      </c>
      <c r="F450" s="59">
        <v>5</v>
      </c>
      <c r="G450" s="59" t="str">
        <v>U</v>
      </c>
      <c r="H450" s="59">
        <v>1</v>
      </c>
      <c r="I450" s="59">
        <v>0</v>
      </c>
      <c r="J450" s="59">
        <v>0</v>
      </c>
      <c r="K450" s="59">
        <v>23</v>
      </c>
      <c r="L450" s="59"/>
      <c r="M450" s="59"/>
      <c r="N450" s="59"/>
      <c r="O450" s="59" t="str">
        <v>时</v>
      </c>
      <c r="P450" s="55">
        <v>0</v>
      </c>
      <c r="Q450" s="55">
        <v>0</v>
      </c>
      <c r="R450" s="59" t="str">
        <v>NA</v>
      </c>
      <c r="S450" s="292" t="str">
        <v>T</v>
      </c>
      <c r="T450" s="97"/>
      <c r="U450" s="97"/>
      <c r="V450" s="97"/>
      <c r="W450" s="15"/>
      <c r="X450" s="29" t="str">
        <v>R</v>
      </c>
      <c r="Y450" s="20"/>
      <c r="Z450" s="20"/>
      <c r="AA450" s="20"/>
      <c r="AB450" s="20"/>
      <c r="AC450" s="34" t="str">
        <v>2024.6.17,新增</v>
      </c>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row>
    <row r="451">
      <c r="A451" s="59" t="str">
        <v>BCM</v>
      </c>
      <c r="B451" s="55" t="str">
        <v>AEBS_395</v>
      </c>
      <c r="C451" s="53" t="str">
        <v>0x395</v>
      </c>
      <c r="D451" s="59" t="str">
        <v>Mint_BS</v>
      </c>
      <c r="E451" s="59">
        <v>44</v>
      </c>
      <c r="F451" s="59">
        <v>6</v>
      </c>
      <c r="G451" s="59" t="str">
        <v>U</v>
      </c>
      <c r="H451" s="59">
        <v>1</v>
      </c>
      <c r="I451" s="59">
        <v>0</v>
      </c>
      <c r="J451" s="59">
        <v>0</v>
      </c>
      <c r="K451" s="59">
        <v>59</v>
      </c>
      <c r="L451" s="59"/>
      <c r="M451" s="59"/>
      <c r="N451" s="59"/>
      <c r="O451" s="59" t="str">
        <v>分</v>
      </c>
      <c r="P451" s="59">
        <v>0</v>
      </c>
      <c r="Q451" s="59">
        <v>0</v>
      </c>
      <c r="R451" s="59" t="str">
        <v>NA</v>
      </c>
      <c r="S451" s="292" t="str">
        <v>T</v>
      </c>
      <c r="T451" s="97"/>
      <c r="U451" s="97"/>
      <c r="V451" s="97"/>
      <c r="W451" s="15"/>
      <c r="X451" s="29" t="str">
        <v>R</v>
      </c>
      <c r="Y451" s="20"/>
      <c r="Z451" s="20"/>
      <c r="AA451" s="20"/>
      <c r="AB451" s="20"/>
      <c r="AC451" s="34" t="str">
        <v>2024.6.17,新增</v>
      </c>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row>
    <row r="452">
      <c r="A452" s="59" t="str">
        <v>BCM</v>
      </c>
      <c r="B452" s="55" t="str">
        <v>AEBS_395</v>
      </c>
      <c r="C452" s="53" t="str">
        <v>0x395</v>
      </c>
      <c r="D452" s="59" t="str">
        <v>Sec_BS</v>
      </c>
      <c r="E452" s="59">
        <v>34</v>
      </c>
      <c r="F452" s="59">
        <v>6</v>
      </c>
      <c r="G452" s="59" t="str">
        <v>U</v>
      </c>
      <c r="H452" s="59">
        <v>1</v>
      </c>
      <c r="I452" s="59">
        <v>0</v>
      </c>
      <c r="J452" s="59">
        <v>0</v>
      </c>
      <c r="K452" s="59">
        <v>59</v>
      </c>
      <c r="L452" s="59"/>
      <c r="M452" s="59"/>
      <c r="N452" s="59"/>
      <c r="O452" s="59" t="str">
        <v>秒</v>
      </c>
      <c r="P452" s="59">
        <v>0</v>
      </c>
      <c r="Q452" s="59">
        <v>0</v>
      </c>
      <c r="R452" s="59" t="str">
        <v>NA</v>
      </c>
      <c r="S452" s="292" t="str">
        <v>T</v>
      </c>
      <c r="T452" s="97"/>
      <c r="U452" s="97"/>
      <c r="V452" s="97"/>
      <c r="W452" s="15"/>
      <c r="X452" s="29" t="str">
        <v>R</v>
      </c>
      <c r="Y452" s="20"/>
      <c r="Z452" s="20"/>
      <c r="AA452" s="20"/>
      <c r="AB452" s="20"/>
      <c r="AC452" s="34" t="str">
        <v>2024.6.17,新增</v>
      </c>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row>
    <row r="453">
      <c r="A453" s="59" t="str">
        <v>BCM</v>
      </c>
      <c r="B453" s="55" t="str">
        <v>AEBS_395</v>
      </c>
      <c r="C453" s="53" t="str">
        <v>0x395</v>
      </c>
      <c r="D453" s="55" t="str">
        <v>AEBS_Status_BS</v>
      </c>
      <c r="E453" s="31">
        <v>24</v>
      </c>
      <c r="F453" s="31">
        <v>4</v>
      </c>
      <c r="G453" s="55" t="str">
        <v>U</v>
      </c>
      <c r="H453" s="55">
        <v>1</v>
      </c>
      <c r="I453" s="55">
        <v>0</v>
      </c>
      <c r="J453" s="55">
        <v>0</v>
      </c>
      <c r="K453" s="31">
        <v>15</v>
      </c>
      <c r="L453" s="55"/>
      <c r="M453" s="59"/>
      <c r="N453" s="55" t="str">
        <v>0x0:not ready（上电后1.5s初始化
0x1:temporarily not available（系统有故障）
0x2:system is deactived bu driver（被驾驶员关闭）
0x3:system is ready
0x4:driver overrides system（抑制条件包括猛打方向盘、猛踩油门）
0x5:collision warning active（一级报警）
0x6:clooision warning with braking（二级报警+点刹AWB）
0x7:emergency braking active（AEB触发）</v>
      </c>
      <c r="O453" s="55" t="str">
        <v>AEBS状态</v>
      </c>
      <c r="P453" s="55" t="str">
        <v>0</v>
      </c>
      <c r="Q453" s="55" t="str">
        <v>0</v>
      </c>
      <c r="R453" s="59" t="str">
        <v>NA</v>
      </c>
      <c r="S453" s="292" t="str">
        <v>T</v>
      </c>
      <c r="T453" s="97"/>
      <c r="U453" s="97"/>
      <c r="V453" s="97"/>
      <c r="W453" s="15"/>
      <c r="X453" s="29" t="str">
        <v>R</v>
      </c>
      <c r="Y453" s="20"/>
      <c r="Z453" s="20"/>
      <c r="AA453" s="20"/>
      <c r="AB453" s="20"/>
      <c r="AC453" s="34" t="str">
        <v>2024.6.17,新增</v>
      </c>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row>
    <row r="454">
      <c r="A454" s="59" t="str">
        <v>BCM</v>
      </c>
      <c r="B454" s="55" t="str">
        <v>AEBS_395</v>
      </c>
      <c r="C454" s="53" t="str">
        <v>0x395</v>
      </c>
      <c r="D454" s="55" t="str">
        <v>AEBS_ActiveState_BS</v>
      </c>
      <c r="E454" s="31">
        <v>28</v>
      </c>
      <c r="F454" s="31">
        <v>2</v>
      </c>
      <c r="G454" s="55" t="str">
        <v>U</v>
      </c>
      <c r="H454" s="55">
        <v>1</v>
      </c>
      <c r="I454" s="55">
        <v>0</v>
      </c>
      <c r="J454" s="55">
        <v>0</v>
      </c>
      <c r="K454" s="55">
        <v>1</v>
      </c>
      <c r="L454" s="55"/>
      <c r="M454" s="59"/>
      <c r="N454" s="55" t="str">
        <v>0x0:No_Action
0x1:Normal
0x2:Abnormal
0x3:No_Respond</v>
      </c>
      <c r="O454" s="55" t="str">
        <v>AEBS响应状态</v>
      </c>
      <c r="P454" s="55" t="str">
        <v>0</v>
      </c>
      <c r="Q454" s="55" t="str">
        <v>0</v>
      </c>
      <c r="R454" s="59" t="str">
        <v>NA</v>
      </c>
      <c r="S454" s="292" t="str">
        <v>T</v>
      </c>
      <c r="T454" s="97"/>
      <c r="U454" s="97"/>
      <c r="V454" s="97"/>
      <c r="W454" s="15"/>
      <c r="X454" s="29" t="str">
        <v>R</v>
      </c>
      <c r="Y454" s="20"/>
      <c r="Z454" s="20"/>
      <c r="AA454" s="20"/>
      <c r="AB454" s="20"/>
      <c r="AC454" s="34" t="str">
        <v>2024.6.17,新增</v>
      </c>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row>
    <row r="455">
      <c r="A455" s="59" t="str">
        <v>BCM</v>
      </c>
      <c r="B455" s="55" t="str">
        <v>AEBS_395</v>
      </c>
      <c r="C455" s="53" t="str">
        <v>0x395</v>
      </c>
      <c r="D455" s="55" t="str">
        <v>VehicleSpeed_BS</v>
      </c>
      <c r="E455" s="31">
        <v>0</v>
      </c>
      <c r="F455" s="31">
        <v>8</v>
      </c>
      <c r="G455" s="55" t="str">
        <v>U</v>
      </c>
      <c r="H455" s="31">
        <v>1</v>
      </c>
      <c r="I455" s="55">
        <v>0</v>
      </c>
      <c r="J455" s="55">
        <v>0</v>
      </c>
      <c r="K455" s="31">
        <v>255</v>
      </c>
      <c r="L455" s="55" t="str">
        <v>km/h</v>
      </c>
      <c r="M455" s="59"/>
      <c r="N455" s="55"/>
      <c r="O455" s="55" t="str" xml:space="preserve">
        <v>Vehicle speed  </v>
      </c>
      <c r="P455" s="55">
        <v>0</v>
      </c>
      <c r="Q455" s="55">
        <v>0</v>
      </c>
      <c r="R455" s="55" t="str">
        <v>0x00</v>
      </c>
      <c r="S455" s="292" t="str">
        <v>T</v>
      </c>
      <c r="T455" s="97"/>
      <c r="U455" s="97"/>
      <c r="V455" s="97"/>
      <c r="W455" s="15"/>
      <c r="X455" s="29" t="str">
        <v>R</v>
      </c>
      <c r="Y455" s="20"/>
      <c r="Z455" s="20"/>
      <c r="AA455" s="20"/>
      <c r="AB455" s="20"/>
      <c r="AC455" s="34" t="str">
        <v>2024.6.17,新增</v>
      </c>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row>
    <row r="456">
      <c r="A456" s="59" t="str">
        <v>BCM</v>
      </c>
      <c r="B456" s="55" t="str">
        <v>AEBS_395</v>
      </c>
      <c r="C456" s="53" t="str">
        <v>0x395</v>
      </c>
      <c r="D456" s="55" t="str">
        <v>YawRate_BS</v>
      </c>
      <c r="E456" s="31">
        <v>8</v>
      </c>
      <c r="F456" s="31">
        <v>8</v>
      </c>
      <c r="G456" s="55" t="str">
        <v>U</v>
      </c>
      <c r="H456" s="31">
        <v>0.2</v>
      </c>
      <c r="I456" s="31">
        <v>-25.6</v>
      </c>
      <c r="J456" s="31">
        <v>-25.6</v>
      </c>
      <c r="K456" s="31">
        <v>25.4</v>
      </c>
      <c r="L456" s="55" t="str">
        <v>degree/s</v>
      </c>
      <c r="M456" s="59"/>
      <c r="N456" s="55"/>
      <c r="O456" s="55" t="str">
        <v>The angular velocity of the vehicle about the z:axis (rotation speed about the cg of the vehicle). Required for VDC functionality</v>
      </c>
      <c r="P456" s="55">
        <v>0</v>
      </c>
      <c r="Q456" s="55">
        <v>0</v>
      </c>
      <c r="R456" s="55" t="str">
        <v>0x7F</v>
      </c>
      <c r="S456" s="292" t="str">
        <v>T</v>
      </c>
      <c r="T456" s="97"/>
      <c r="U456" s="97"/>
      <c r="V456" s="97"/>
      <c r="W456" s="15"/>
      <c r="X456" s="29" t="str">
        <v>R</v>
      </c>
      <c r="Y456" s="20"/>
      <c r="Z456" s="20"/>
      <c r="AA456" s="20"/>
      <c r="AB456" s="20"/>
      <c r="AC456" s="34" t="str">
        <v>2024.6.17,新增</v>
      </c>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row>
    <row r="457">
      <c r="A457" s="59" t="str">
        <v>BCM</v>
      </c>
      <c r="B457" s="55" t="str">
        <v>AEBS_395</v>
      </c>
      <c r="C457" s="53" t="str">
        <v>0x395</v>
      </c>
      <c r="D457" s="55" t="str">
        <v>AccelPedalposition_BS</v>
      </c>
      <c r="E457" s="31">
        <v>16</v>
      </c>
      <c r="F457" s="55">
        <v>8</v>
      </c>
      <c r="G457" s="55" t="str">
        <v>U</v>
      </c>
      <c r="H457" s="55">
        <v>0.3937</v>
      </c>
      <c r="I457" s="55">
        <v>0</v>
      </c>
      <c r="J457" s="55">
        <v>0</v>
      </c>
      <c r="K457" s="55">
        <v>99.9998</v>
      </c>
      <c r="L457" s="55" t="str">
        <v>%</v>
      </c>
      <c r="M457" s="59"/>
      <c r="N457" s="55"/>
      <c r="O457" s="55" t="str">
        <v>Actual gas pedal position of the vehicle: if the Cruise function active: this signal is the fictitious gas pedal position.</v>
      </c>
      <c r="P457" s="55">
        <v>0</v>
      </c>
      <c r="Q457" s="55">
        <v>0</v>
      </c>
      <c r="R457" s="55" t="str">
        <v>0xFF</v>
      </c>
      <c r="S457" s="292" t="str">
        <v>T</v>
      </c>
      <c r="T457" s="97"/>
      <c r="U457" s="97"/>
      <c r="V457" s="97"/>
      <c r="W457" s="15"/>
      <c r="X457" s="29" t="str">
        <v>R</v>
      </c>
      <c r="Y457" s="20"/>
      <c r="Z457" s="20"/>
      <c r="AA457" s="20"/>
      <c r="AB457" s="20"/>
      <c r="AC457" s="34" t="str">
        <v>2024.6.17,新增</v>
      </c>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row>
    <row r="458">
      <c r="A458" s="59" t="str">
        <v>BCM</v>
      </c>
      <c r="B458" s="55" t="str">
        <v>AEBS_395</v>
      </c>
      <c r="C458" s="53" t="str">
        <v>0x395</v>
      </c>
      <c r="D458" s="55" t="str">
        <v>BrakePedalSwitchStatus_BS</v>
      </c>
      <c r="E458" s="31">
        <v>30</v>
      </c>
      <c r="F458" s="55">
        <v>1</v>
      </c>
      <c r="G458" s="55" t="str">
        <v>U</v>
      </c>
      <c r="H458" s="55">
        <v>1</v>
      </c>
      <c r="I458" s="55">
        <v>0</v>
      </c>
      <c r="J458" s="55">
        <v>0</v>
      </c>
      <c r="K458" s="55">
        <v>1</v>
      </c>
      <c r="L458" s="55"/>
      <c r="M458" s="59"/>
      <c r="N458" s="55" t="str">
        <v>0: No apply
1: Applied</v>
      </c>
      <c r="O458" s="55" t="str">
        <v>Brake padel position (normal close),When Brake padel pressed this signal is 1,else is 0</v>
      </c>
      <c r="P458" s="55">
        <v>0</v>
      </c>
      <c r="Q458" s="55">
        <v>0</v>
      </c>
      <c r="R458" s="55" t="str">
        <v>NA</v>
      </c>
      <c r="S458" s="292" t="str">
        <v>T</v>
      </c>
      <c r="T458" s="97"/>
      <c r="U458" s="97"/>
      <c r="V458" s="97"/>
      <c r="W458" s="15"/>
      <c r="X458" s="29" t="str">
        <v>R</v>
      </c>
      <c r="Y458" s="20"/>
      <c r="Z458" s="20"/>
      <c r="AA458" s="20"/>
      <c r="AB458" s="20"/>
      <c r="AC458" s="34" t="str">
        <v>2024.6.17,新增</v>
      </c>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row>
    <row r="459">
      <c r="A459" s="59" t="str">
        <v>BCM</v>
      </c>
      <c r="B459" s="55" t="str">
        <v>AEBS_396</v>
      </c>
      <c r="C459" s="53" t="str">
        <v>0x396</v>
      </c>
      <c r="D459" s="59" t="str">
        <v>Year_BD</v>
      </c>
      <c r="E459" s="59">
        <v>56</v>
      </c>
      <c r="F459" s="59">
        <v>6</v>
      </c>
      <c r="G459" s="59" t="str">
        <v>U</v>
      </c>
      <c r="H459" s="59">
        <v>1</v>
      </c>
      <c r="I459" s="59">
        <v>2019</v>
      </c>
      <c r="J459" s="59">
        <v>2019</v>
      </c>
      <c r="K459" s="59">
        <v>2082</v>
      </c>
      <c r="L459" s="59"/>
      <c r="M459" s="59"/>
      <c r="N459" s="59"/>
      <c r="O459" s="59" t="str">
        <v>年</v>
      </c>
      <c r="P459" s="59">
        <v>0</v>
      </c>
      <c r="Q459" s="59">
        <v>0</v>
      </c>
      <c r="R459" s="59" t="str">
        <v>NA</v>
      </c>
      <c r="S459" s="292" t="str">
        <v>T</v>
      </c>
      <c r="T459" s="97"/>
      <c r="U459" s="97"/>
      <c r="V459" s="97"/>
      <c r="W459" s="15"/>
      <c r="X459" s="29" t="str">
        <v>R</v>
      </c>
      <c r="Y459" s="20"/>
      <c r="Z459" s="20"/>
      <c r="AA459" s="20"/>
      <c r="AB459" s="20"/>
      <c r="AC459" s="34" t="str">
        <v>2024.6.17,新增</v>
      </c>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row>
    <row r="460">
      <c r="A460" s="59" t="str">
        <v>BCM</v>
      </c>
      <c r="B460" s="55" t="str">
        <v>AEBS_396</v>
      </c>
      <c r="C460" s="53" t="str">
        <v>0x396</v>
      </c>
      <c r="D460" s="59" t="str">
        <v>Mon_BD</v>
      </c>
      <c r="E460" s="59">
        <v>62</v>
      </c>
      <c r="F460" s="59">
        <v>4</v>
      </c>
      <c r="G460" s="59" t="str">
        <v>U</v>
      </c>
      <c r="H460" s="59">
        <v>1</v>
      </c>
      <c r="I460" s="59">
        <v>0</v>
      </c>
      <c r="J460" s="59">
        <v>0</v>
      </c>
      <c r="K460" s="59">
        <v>12</v>
      </c>
      <c r="L460" s="59"/>
      <c r="M460" s="59"/>
      <c r="N460" s="59"/>
      <c r="O460" s="59" t="str">
        <v>月</v>
      </c>
      <c r="P460" s="55">
        <v>0</v>
      </c>
      <c r="Q460" s="55">
        <v>0</v>
      </c>
      <c r="R460" s="59" t="str">
        <v>NA</v>
      </c>
      <c r="S460" s="292" t="str">
        <v>T</v>
      </c>
      <c r="T460" s="97"/>
      <c r="U460" s="97"/>
      <c r="V460" s="97"/>
      <c r="W460" s="15"/>
      <c r="X460" s="29" t="str">
        <v>R</v>
      </c>
      <c r="Y460" s="20"/>
      <c r="Z460" s="20"/>
      <c r="AA460" s="20"/>
      <c r="AB460" s="20"/>
      <c r="AC460" s="34" t="str">
        <v>2024.6.17,新增</v>
      </c>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row>
    <row r="461">
      <c r="A461" s="59" t="str">
        <v>BCM</v>
      </c>
      <c r="B461" s="55" t="str">
        <v>AEBS_396</v>
      </c>
      <c r="C461" s="53" t="str">
        <v>0x396</v>
      </c>
      <c r="D461" s="59" t="str">
        <v>Date_BD</v>
      </c>
      <c r="E461" s="59">
        <v>50</v>
      </c>
      <c r="F461" s="59">
        <v>5</v>
      </c>
      <c r="G461" s="59" t="str">
        <v>U</v>
      </c>
      <c r="H461" s="59">
        <v>1</v>
      </c>
      <c r="I461" s="59">
        <v>0</v>
      </c>
      <c r="J461" s="59">
        <v>0</v>
      </c>
      <c r="K461" s="59">
        <v>31</v>
      </c>
      <c r="L461" s="59"/>
      <c r="M461" s="59"/>
      <c r="N461" s="59"/>
      <c r="O461" s="59" t="str">
        <v>日</v>
      </c>
      <c r="P461" s="55">
        <v>0</v>
      </c>
      <c r="Q461" s="55">
        <v>0</v>
      </c>
      <c r="R461" s="59" t="str">
        <v>NA</v>
      </c>
      <c r="S461" s="292" t="str">
        <v>T</v>
      </c>
      <c r="T461" s="97"/>
      <c r="U461" s="97"/>
      <c r="V461" s="97"/>
      <c r="W461" s="15"/>
      <c r="X461" s="29" t="str">
        <v>R</v>
      </c>
      <c r="Y461" s="20"/>
      <c r="Z461" s="20"/>
      <c r="AA461" s="20"/>
      <c r="AB461" s="20"/>
      <c r="AC461" s="34" t="str">
        <v>2024.6.17,新增</v>
      </c>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row>
    <row r="462">
      <c r="A462" s="59" t="str">
        <v>BCM</v>
      </c>
      <c r="B462" s="55" t="str">
        <v>AEBS_396</v>
      </c>
      <c r="C462" s="53" t="str">
        <v>0x396</v>
      </c>
      <c r="D462" s="59" t="str">
        <v>Hour_BD</v>
      </c>
      <c r="E462" s="59">
        <v>55</v>
      </c>
      <c r="F462" s="59">
        <v>5</v>
      </c>
      <c r="G462" s="59" t="str">
        <v>U</v>
      </c>
      <c r="H462" s="59">
        <v>1</v>
      </c>
      <c r="I462" s="59">
        <v>0</v>
      </c>
      <c r="J462" s="59">
        <v>0</v>
      </c>
      <c r="K462" s="59">
        <v>23</v>
      </c>
      <c r="L462" s="59"/>
      <c r="M462" s="59"/>
      <c r="N462" s="59"/>
      <c r="O462" s="59" t="str">
        <v>时</v>
      </c>
      <c r="P462" s="55">
        <v>0</v>
      </c>
      <c r="Q462" s="55">
        <v>0</v>
      </c>
      <c r="R462" s="59" t="str">
        <v>NA</v>
      </c>
      <c r="S462" s="292" t="str">
        <v>T</v>
      </c>
      <c r="T462" s="97"/>
      <c r="U462" s="97"/>
      <c r="V462" s="97"/>
      <c r="W462" s="15"/>
      <c r="X462" s="29" t="str">
        <v>R</v>
      </c>
      <c r="Y462" s="20"/>
      <c r="Z462" s="20"/>
      <c r="AA462" s="20"/>
      <c r="AB462" s="20"/>
      <c r="AC462" s="34" t="str">
        <v>2024.6.17,新增</v>
      </c>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row>
    <row r="463">
      <c r="A463" s="59" t="str">
        <v>BCM</v>
      </c>
      <c r="B463" s="55" t="str">
        <v>AEBS_396</v>
      </c>
      <c r="C463" s="53" t="str">
        <v>0x396</v>
      </c>
      <c r="D463" s="59" t="str">
        <v>Mint_BD</v>
      </c>
      <c r="E463" s="59">
        <v>44</v>
      </c>
      <c r="F463" s="59">
        <v>6</v>
      </c>
      <c r="G463" s="59" t="str">
        <v>U</v>
      </c>
      <c r="H463" s="59">
        <v>1</v>
      </c>
      <c r="I463" s="59">
        <v>0</v>
      </c>
      <c r="J463" s="59">
        <v>0</v>
      </c>
      <c r="K463" s="59">
        <v>59</v>
      </c>
      <c r="L463" s="59"/>
      <c r="M463" s="59"/>
      <c r="N463" s="59"/>
      <c r="O463" s="59" t="str">
        <v>分</v>
      </c>
      <c r="P463" s="59">
        <v>0</v>
      </c>
      <c r="Q463" s="59">
        <v>0</v>
      </c>
      <c r="R463" s="59" t="str">
        <v>NA</v>
      </c>
      <c r="S463" s="292" t="str">
        <v>T</v>
      </c>
      <c r="T463" s="97"/>
      <c r="U463" s="97"/>
      <c r="V463" s="97"/>
      <c r="W463" s="15"/>
      <c r="X463" s="29" t="str">
        <v>R</v>
      </c>
      <c r="Y463" s="20"/>
      <c r="Z463" s="20"/>
      <c r="AA463" s="20"/>
      <c r="AB463" s="20"/>
      <c r="AC463" s="34" t="str">
        <v>2024.6.17,新增</v>
      </c>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row>
    <row r="464">
      <c r="A464" s="59" t="str">
        <v>BCM</v>
      </c>
      <c r="B464" s="55" t="str">
        <v>AEBS_396</v>
      </c>
      <c r="C464" s="53" t="str">
        <v>0x396</v>
      </c>
      <c r="D464" s="59" t="str">
        <v>Sec_BD</v>
      </c>
      <c r="E464" s="59">
        <v>34</v>
      </c>
      <c r="F464" s="59">
        <v>6</v>
      </c>
      <c r="G464" s="59" t="str">
        <v>U</v>
      </c>
      <c r="H464" s="59">
        <v>1</v>
      </c>
      <c r="I464" s="59">
        <v>0</v>
      </c>
      <c r="J464" s="59">
        <v>0</v>
      </c>
      <c r="K464" s="59">
        <v>59</v>
      </c>
      <c r="L464" s="59"/>
      <c r="M464" s="59"/>
      <c r="N464" s="59"/>
      <c r="O464" s="59" t="str">
        <v>秒</v>
      </c>
      <c r="P464" s="59">
        <v>0</v>
      </c>
      <c r="Q464" s="59">
        <v>0</v>
      </c>
      <c r="R464" s="59" t="str">
        <v>NA</v>
      </c>
      <c r="S464" s="292" t="str">
        <v>T</v>
      </c>
      <c r="T464" s="97"/>
      <c r="U464" s="97"/>
      <c r="V464" s="97"/>
      <c r="W464" s="15"/>
      <c r="X464" s="29" t="str">
        <v>R</v>
      </c>
      <c r="Y464" s="20"/>
      <c r="Z464" s="20"/>
      <c r="AA464" s="20"/>
      <c r="AB464" s="20"/>
      <c r="AC464" s="34" t="str">
        <v>2024.6.17,新增</v>
      </c>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row>
    <row r="465">
      <c r="A465" s="59" t="str">
        <v>BCM</v>
      </c>
      <c r="B465" s="55" t="str">
        <v>AEBS_396</v>
      </c>
      <c r="C465" s="53" t="str">
        <v>0x396</v>
      </c>
      <c r="D465" s="55" t="str">
        <v>AEBS_Status_BD</v>
      </c>
      <c r="E465" s="31">
        <v>24</v>
      </c>
      <c r="F465" s="31">
        <v>4</v>
      </c>
      <c r="G465" s="55" t="str">
        <v>U</v>
      </c>
      <c r="H465" s="55">
        <v>1</v>
      </c>
      <c r="I465" s="55">
        <v>0</v>
      </c>
      <c r="J465" s="55">
        <v>0</v>
      </c>
      <c r="K465" s="55" t="str">
        <v>15</v>
      </c>
      <c r="L465" s="55"/>
      <c r="M465" s="59"/>
      <c r="N465" s="55" t="str">
        <v>0x0:not ready（上电后1.5s初始化
0x1:temporarily not available（系统有故障）
0x2:system is deactived bu driver（被驾驶员关闭）
0x3:system is ready
0x4:driver overrides system（抑制条件包括猛打方向盘、猛踩油门）
0x5:collision warning active（一级报警）
0x6:clooision warning with braking（二级报警+点刹AWB）
0x7:emergency braking active（AEB触发）</v>
      </c>
      <c r="O465" s="55" t="str">
        <v>AEBS状态</v>
      </c>
      <c r="P465" s="76">
        <v>0</v>
      </c>
      <c r="Q465" s="76">
        <v>0</v>
      </c>
      <c r="R465" s="59" t="str">
        <v>NA</v>
      </c>
      <c r="S465" s="292" t="str">
        <v>T</v>
      </c>
      <c r="T465" s="97"/>
      <c r="U465" s="97"/>
      <c r="V465" s="97"/>
      <c r="W465" s="15"/>
      <c r="X465" s="29" t="str">
        <v>R</v>
      </c>
      <c r="Y465" s="20"/>
      <c r="Z465" s="20"/>
      <c r="AA465" s="20"/>
      <c r="AB465" s="20"/>
      <c r="AC465" s="34" t="str">
        <v>2024.6.17,新增</v>
      </c>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row>
    <row r="466">
      <c r="A466" s="59" t="str">
        <v>BCM</v>
      </c>
      <c r="B466" s="55" t="str">
        <v>AEBS_396</v>
      </c>
      <c r="C466" s="53" t="str">
        <v>0x396</v>
      </c>
      <c r="D466" s="55" t="str">
        <v>AEBS_ActiveState_BD</v>
      </c>
      <c r="E466" s="31">
        <v>28</v>
      </c>
      <c r="F466" s="31">
        <v>2</v>
      </c>
      <c r="G466" s="55" t="str">
        <v>U</v>
      </c>
      <c r="H466" s="55">
        <v>1</v>
      </c>
      <c r="I466" s="55">
        <v>0</v>
      </c>
      <c r="J466" s="55">
        <v>0</v>
      </c>
      <c r="K466" s="55">
        <v>1</v>
      </c>
      <c r="L466" s="55"/>
      <c r="M466" s="59"/>
      <c r="N466" s="55" t="str">
        <v>0x0:No_Action
0x1:Normal
0x2:Abnormal
0x3:No_Respond</v>
      </c>
      <c r="O466" s="55" t="str">
        <v>AEBS响应状态</v>
      </c>
      <c r="P466" s="76">
        <v>0</v>
      </c>
      <c r="Q466" s="76">
        <v>0</v>
      </c>
      <c r="R466" s="59" t="str">
        <v>NA</v>
      </c>
      <c r="S466" s="292" t="str">
        <v>T</v>
      </c>
      <c r="T466" s="97"/>
      <c r="U466" s="97"/>
      <c r="V466" s="97"/>
      <c r="W466" s="15"/>
      <c r="X466" s="29" t="str">
        <v>R</v>
      </c>
      <c r="Y466" s="20"/>
      <c r="Z466" s="20"/>
      <c r="AA466" s="20"/>
      <c r="AB466" s="20"/>
      <c r="AC466" s="34" t="str">
        <v>2024.6.17,新增</v>
      </c>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row>
    <row r="467">
      <c r="A467" s="59" t="str">
        <v>BCM</v>
      </c>
      <c r="B467" s="55" t="str">
        <v>AEBS_396</v>
      </c>
      <c r="C467" s="53" t="str">
        <v>0x396</v>
      </c>
      <c r="D467" s="55" t="str">
        <v>VehicleSpeed_BD</v>
      </c>
      <c r="E467" s="31">
        <v>0</v>
      </c>
      <c r="F467" s="31">
        <v>8</v>
      </c>
      <c r="G467" s="55" t="str">
        <v>U</v>
      </c>
      <c r="H467" s="31">
        <v>1</v>
      </c>
      <c r="I467" s="55">
        <v>0</v>
      </c>
      <c r="J467" s="55">
        <v>0</v>
      </c>
      <c r="K467" s="31">
        <v>255</v>
      </c>
      <c r="L467" s="55" t="str">
        <v>km/h</v>
      </c>
      <c r="M467" s="59"/>
      <c r="N467" s="55"/>
      <c r="O467" s="55" t="str" xml:space="preserve">
        <v>Vehicle speed  </v>
      </c>
      <c r="P467" s="55">
        <v>0</v>
      </c>
      <c r="Q467" s="55">
        <v>0</v>
      </c>
      <c r="R467" s="55" t="str">
        <v>0x00</v>
      </c>
      <c r="S467" s="292" t="str">
        <v>T</v>
      </c>
      <c r="T467" s="97"/>
      <c r="U467" s="97"/>
      <c r="V467" s="97"/>
      <c r="W467" s="15"/>
      <c r="X467" s="29" t="str">
        <v>R</v>
      </c>
      <c r="Y467" s="20"/>
      <c r="Z467" s="20"/>
      <c r="AA467" s="20"/>
      <c r="AB467" s="20"/>
      <c r="AC467" s="34" t="str">
        <v>2024.6.17,新增</v>
      </c>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row>
    <row r="468">
      <c r="A468" s="59" t="str">
        <v>BCM</v>
      </c>
      <c r="B468" s="55" t="str">
        <v>AEBS_396</v>
      </c>
      <c r="C468" s="53" t="str">
        <v>0x396</v>
      </c>
      <c r="D468" s="55" t="str">
        <v>YawRate_BD</v>
      </c>
      <c r="E468" s="31">
        <v>8</v>
      </c>
      <c r="F468" s="31">
        <v>8</v>
      </c>
      <c r="G468" s="55" t="str">
        <v>U</v>
      </c>
      <c r="H468" s="31">
        <v>0.2</v>
      </c>
      <c r="I468" s="31">
        <v>-25.6</v>
      </c>
      <c r="J468" s="31">
        <v>-25.6</v>
      </c>
      <c r="K468" s="31">
        <v>25.4</v>
      </c>
      <c r="L468" s="55" t="str">
        <v>degree/s</v>
      </c>
      <c r="M468" s="59"/>
      <c r="N468" s="55"/>
      <c r="O468" s="55" t="str">
        <v>The angular velocity of the vehicle about the z:axis (rotation speed about the cg of the vehicle). Required for VDC functionality</v>
      </c>
      <c r="P468" s="55">
        <v>0</v>
      </c>
      <c r="Q468" s="55">
        <v>0</v>
      </c>
      <c r="R468" s="55" t="str">
        <v>0x7F</v>
      </c>
      <c r="S468" s="292" t="str">
        <v>T</v>
      </c>
      <c r="T468" s="97"/>
      <c r="U468" s="97"/>
      <c r="V468" s="97"/>
      <c r="W468" s="15"/>
      <c r="X468" s="29" t="str">
        <v>R</v>
      </c>
      <c r="Y468" s="20"/>
      <c r="Z468" s="20"/>
      <c r="AA468" s="20"/>
      <c r="AB468" s="20"/>
      <c r="AC468" s="34" t="str">
        <v>2024.6.17,新增</v>
      </c>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row>
    <row r="469">
      <c r="A469" s="59" t="str">
        <v>BCM</v>
      </c>
      <c r="B469" s="55" t="str">
        <v>AEBS_396</v>
      </c>
      <c r="C469" s="53" t="str">
        <v>0x396</v>
      </c>
      <c r="D469" s="55" t="str">
        <v>AccelPedalposition_BD</v>
      </c>
      <c r="E469" s="31">
        <v>16</v>
      </c>
      <c r="F469" s="55">
        <v>8</v>
      </c>
      <c r="G469" s="55" t="str">
        <v>U</v>
      </c>
      <c r="H469" s="55">
        <v>0.3937</v>
      </c>
      <c r="I469" s="55">
        <v>0</v>
      </c>
      <c r="J469" s="55">
        <v>0</v>
      </c>
      <c r="K469" s="55">
        <v>99.9998</v>
      </c>
      <c r="L469" s="55" t="str">
        <v>%</v>
      </c>
      <c r="M469" s="59"/>
      <c r="N469" s="55"/>
      <c r="O469" s="55" t="str">
        <v>Actual gas pedal position of the vehicle: if the Cruise function active: this signal is the fictitious gas pedal position.</v>
      </c>
      <c r="P469" s="55">
        <v>0</v>
      </c>
      <c r="Q469" s="55">
        <v>0</v>
      </c>
      <c r="R469" s="55" t="str">
        <v>0xFF</v>
      </c>
      <c r="S469" s="292" t="str">
        <v>T</v>
      </c>
      <c r="T469" s="97"/>
      <c r="U469" s="97"/>
      <c r="V469" s="97"/>
      <c r="W469" s="15"/>
      <c r="X469" s="29" t="str">
        <v>R</v>
      </c>
      <c r="Y469" s="20"/>
      <c r="Z469" s="20"/>
      <c r="AA469" s="20"/>
      <c r="AB469" s="20"/>
      <c r="AC469" s="34" t="str">
        <v>2024.6.17,新增</v>
      </c>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row>
    <row r="470">
      <c r="A470" s="59" t="str">
        <v>BCM</v>
      </c>
      <c r="B470" s="55" t="str">
        <v>AEBS_396</v>
      </c>
      <c r="C470" s="53" t="str">
        <v>0x396</v>
      </c>
      <c r="D470" s="55" t="str">
        <v>BrakePedalSwitchStatus_BD</v>
      </c>
      <c r="E470" s="31">
        <v>30</v>
      </c>
      <c r="F470" s="55">
        <v>1</v>
      </c>
      <c r="G470" s="55" t="str">
        <v>U</v>
      </c>
      <c r="H470" s="55">
        <v>1</v>
      </c>
      <c r="I470" s="55">
        <v>0</v>
      </c>
      <c r="J470" s="55">
        <v>0</v>
      </c>
      <c r="K470" s="55">
        <v>1</v>
      </c>
      <c r="L470" s="55"/>
      <c r="M470" s="59"/>
      <c r="N470" s="55" t="str">
        <v>0: No apply
1: Applied</v>
      </c>
      <c r="O470" s="55" t="str">
        <v>Brake padel position (normal close),When Brake padel pressed this signal is 1,else is 0</v>
      </c>
      <c r="P470" s="55">
        <v>0</v>
      </c>
      <c r="Q470" s="55">
        <v>0</v>
      </c>
      <c r="R470" s="55" t="str">
        <v>NA</v>
      </c>
      <c r="S470" s="292" t="str">
        <v>T</v>
      </c>
      <c r="T470" s="97"/>
      <c r="U470" s="97"/>
      <c r="V470" s="97"/>
      <c r="W470" s="15"/>
      <c r="X470" s="29" t="str">
        <v>R</v>
      </c>
      <c r="Y470" s="20"/>
      <c r="Z470" s="20"/>
      <c r="AA470" s="20"/>
      <c r="AB470" s="20"/>
      <c r="AC470" s="34" t="str">
        <v>2024.6.17,新增</v>
      </c>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row>
    <row r="471">
      <c r="A471" s="59" t="str">
        <v>BCM</v>
      </c>
      <c r="B471" s="59" t="str">
        <v>AEBS_397</v>
      </c>
      <c r="C471" s="28" t="str">
        <v>0x397</v>
      </c>
      <c r="D471" s="31" t="str">
        <v>AEBStatus</v>
      </c>
      <c r="E471" s="31">
        <v>30</v>
      </c>
      <c r="F471" s="31">
        <v>2</v>
      </c>
      <c r="G471" s="31" t="str">
        <v>U</v>
      </c>
      <c r="H471" s="31">
        <v>1</v>
      </c>
      <c r="I471" s="31">
        <v>0</v>
      </c>
      <c r="J471" s="31">
        <v>0</v>
      </c>
      <c r="K471" s="31">
        <v>3</v>
      </c>
      <c r="L471" s="31"/>
      <c r="M471" s="31">
        <v>50</v>
      </c>
      <c r="N471" s="31" t="str">
        <v>0x0: OFF mode（软开关没开）
0x1:  ON
0x2:Temporary Failure（当前上电周期可恢复，一般是短时通讯故障）
0x3: Permanent Failure</v>
      </c>
      <c r="O471" s="31" t="str">
        <v>Request of the Prefill to ESP.</v>
      </c>
      <c r="P471" s="59">
        <v>1</v>
      </c>
      <c r="Q471" s="59">
        <v>1</v>
      </c>
      <c r="R471" s="59" t="str">
        <v>NA</v>
      </c>
      <c r="S471" s="292" t="str">
        <v>T</v>
      </c>
      <c r="T471" s="301" t="str">
        <v>R</v>
      </c>
      <c r="U471" s="301" t="str">
        <v>R</v>
      </c>
      <c r="V471" s="97"/>
      <c r="W471" s="97"/>
      <c r="X471" s="20"/>
      <c r="Y471" s="20"/>
      <c r="Z471" s="20"/>
      <c r="AA471" s="20"/>
      <c r="AB471" s="20"/>
      <c r="AC471" s="34" t="str">
        <v>2024.6.17,新增</v>
      </c>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row>
    <row r="472">
      <c r="A472" s="59" t="str">
        <v>BCM</v>
      </c>
      <c r="B472" s="59" t="str">
        <v>AEBS_397</v>
      </c>
      <c r="C472" s="28" t="str">
        <v>0x397</v>
      </c>
      <c r="D472" s="31" t="str">
        <v>LineRightWarning</v>
      </c>
      <c r="E472" s="31">
        <v>34</v>
      </c>
      <c r="F472" s="31">
        <v>1</v>
      </c>
      <c r="G472" s="31" t="str">
        <v>U</v>
      </c>
      <c r="H472" s="31">
        <v>1</v>
      </c>
      <c r="I472" s="31">
        <v>0</v>
      </c>
      <c r="J472" s="31">
        <v>0</v>
      </c>
      <c r="K472" s="31">
        <v>1</v>
      </c>
      <c r="L472" s="31"/>
      <c r="M472" s="31">
        <v>50</v>
      </c>
      <c r="N472" s="31" t="str">
        <v>0x0: No Warning
0x1: Warning</v>
      </c>
      <c r="O472" s="31" t="str">
        <v>右车道偏离报警</v>
      </c>
      <c r="P472" s="59">
        <v>0</v>
      </c>
      <c r="Q472" s="59">
        <v>0</v>
      </c>
      <c r="R472" s="59" t="str">
        <v>NA</v>
      </c>
      <c r="S472" s="292" t="str">
        <v>T</v>
      </c>
      <c r="T472" s="301" t="str">
        <v>R</v>
      </c>
      <c r="U472" s="28"/>
      <c r="V472" s="97"/>
      <c r="W472" s="97"/>
      <c r="X472" s="20"/>
      <c r="Y472" s="20"/>
      <c r="Z472" s="20"/>
      <c r="AA472" s="20"/>
      <c r="AB472" s="20"/>
      <c r="AC472" s="34" t="str">
        <v>2024.6.17,新增</v>
      </c>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row>
    <row r="473">
      <c r="A473" s="59" t="str">
        <v>BCM</v>
      </c>
      <c r="B473" s="59" t="str">
        <v>AEBS_397</v>
      </c>
      <c r="C473" s="28" t="str">
        <v>0x397</v>
      </c>
      <c r="D473" s="31" t="str">
        <v>LineLeftWarning</v>
      </c>
      <c r="E473" s="31">
        <v>35</v>
      </c>
      <c r="F473" s="31">
        <v>1</v>
      </c>
      <c r="G473" s="31" t="str">
        <v>U</v>
      </c>
      <c r="H473" s="31">
        <v>1</v>
      </c>
      <c r="I473" s="31">
        <v>0</v>
      </c>
      <c r="J473" s="31">
        <v>0</v>
      </c>
      <c r="K473" s="31">
        <v>1</v>
      </c>
      <c r="L473" s="31"/>
      <c r="M473" s="31">
        <v>50</v>
      </c>
      <c r="N473" s="31" t="str">
        <v>0x0: No Warning
0x1: Warning</v>
      </c>
      <c r="O473" s="31" t="str">
        <v>左车道偏离报警</v>
      </c>
      <c r="P473" s="59">
        <v>0</v>
      </c>
      <c r="Q473" s="59">
        <v>0</v>
      </c>
      <c r="R473" s="59" t="str">
        <v>NA</v>
      </c>
      <c r="S473" s="292" t="str">
        <v>T</v>
      </c>
      <c r="T473" s="301" t="str">
        <v>R</v>
      </c>
      <c r="U473" s="28"/>
      <c r="V473" s="97"/>
      <c r="W473" s="97"/>
      <c r="X473" s="20"/>
      <c r="Y473" s="20"/>
      <c r="Z473" s="20"/>
      <c r="AA473" s="20"/>
      <c r="AB473" s="20"/>
      <c r="AC473" s="34" t="str">
        <v>2024.6.17,新增</v>
      </c>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row>
    <row r="474">
      <c r="A474" s="59" t="str">
        <v>BCM</v>
      </c>
      <c r="B474" s="59" t="str">
        <v>AEBS_397</v>
      </c>
      <c r="C474" s="28" t="str">
        <v>0x397</v>
      </c>
      <c r="D474" s="31" t="str">
        <v>FCWWarning</v>
      </c>
      <c r="E474" s="31">
        <v>53</v>
      </c>
      <c r="F474" s="31">
        <v>3</v>
      </c>
      <c r="G474" s="31" t="str">
        <v>U</v>
      </c>
      <c r="H474" s="31">
        <v>1</v>
      </c>
      <c r="I474" s="31">
        <v>0</v>
      </c>
      <c r="J474" s="31">
        <v>0</v>
      </c>
      <c r="K474" s="31">
        <v>7</v>
      </c>
      <c r="L474" s="31"/>
      <c r="M474" s="31">
        <v>50</v>
      </c>
      <c r="N474" s="31" t="str">
        <v>0x0: No warning
0x1: Lvl1WarningForVeh 
0x2:Lvl1WarningForPed
0x3: Lvl2WarningForVeh 
0x4:Lvl2WarningForPed
0x7:Invalid</v>
      </c>
      <c r="O474" s="31" t="str">
        <v>前碰撞报警</v>
      </c>
      <c r="P474" s="59">
        <v>0</v>
      </c>
      <c r="Q474" s="59">
        <v>0</v>
      </c>
      <c r="R474" s="59" t="str">
        <v>NA</v>
      </c>
      <c r="S474" s="292" t="str">
        <v>T</v>
      </c>
      <c r="T474" s="301" t="str">
        <v>R</v>
      </c>
      <c r="U474" s="28"/>
      <c r="V474" s="97"/>
      <c r="W474" s="97"/>
      <c r="X474" s="20"/>
      <c r="Y474" s="20"/>
      <c r="Z474" s="20"/>
      <c r="AA474" s="20"/>
      <c r="AB474" s="20"/>
      <c r="AC474" s="34" t="str">
        <v>2024.6.17,新增</v>
      </c>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row>
    <row r="475">
      <c r="A475" s="59" t="str">
        <v>BCM</v>
      </c>
      <c r="B475" s="59" t="str">
        <v>AEBS_397</v>
      </c>
      <c r="C475" s="28" t="str">
        <v>0x397</v>
      </c>
      <c r="D475" s="31" t="str">
        <v>SensorStatus</v>
      </c>
      <c r="E475" s="31">
        <v>56</v>
      </c>
      <c r="F475" s="31">
        <v>3</v>
      </c>
      <c r="G475" s="31" t="str">
        <v>U</v>
      </c>
      <c r="H475" s="31">
        <v>1</v>
      </c>
      <c r="I475" s="31">
        <v>0</v>
      </c>
      <c r="J475" s="31">
        <v>0</v>
      </c>
      <c r="K475" s="31">
        <v>7</v>
      </c>
      <c r="L475" s="31"/>
      <c r="M475" s="31">
        <v>50</v>
      </c>
      <c r="N475" s="31" t="str">
        <v>0x0:normal
0x1:radar missalign
0x2:radar blindness
0x3:camera missalign
0x4:camera blindness
</v>
      </c>
      <c r="O475" s="31" t="str">
        <v>传感器状态</v>
      </c>
      <c r="P475" s="59">
        <v>1</v>
      </c>
      <c r="Q475" s="59">
        <v>1</v>
      </c>
      <c r="R475" s="59" t="str">
        <v>NA</v>
      </c>
      <c r="S475" s="292" t="str">
        <v>T</v>
      </c>
      <c r="T475" s="301" t="str">
        <v>R</v>
      </c>
      <c r="U475" s="28"/>
      <c r="V475" s="97"/>
      <c r="W475" s="97"/>
      <c r="X475" s="20"/>
      <c r="Y475" s="20"/>
      <c r="Z475" s="20"/>
      <c r="AA475" s="20"/>
      <c r="AB475" s="20"/>
      <c r="AC475" s="34" t="str">
        <v>2024.6.17,新增</v>
      </c>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row>
    <row r="476">
      <c r="A476" s="59" t="str">
        <v>BCM</v>
      </c>
      <c r="B476" s="59" t="str">
        <v>AEBS_397</v>
      </c>
      <c r="C476" s="28" t="str">
        <v>0x397</v>
      </c>
      <c r="D476" s="31" t="str">
        <v>LDWStatus</v>
      </c>
      <c r="E476" s="31">
        <v>59</v>
      </c>
      <c r="F476" s="31">
        <v>2</v>
      </c>
      <c r="G476" s="31" t="str">
        <v>U</v>
      </c>
      <c r="H476" s="31">
        <v>1</v>
      </c>
      <c r="I476" s="31">
        <v>0</v>
      </c>
      <c r="J476" s="31">
        <v>0</v>
      </c>
      <c r="K476" s="31">
        <v>3</v>
      </c>
      <c r="L476" s="31"/>
      <c r="M476" s="31">
        <v>50</v>
      </c>
      <c r="N476" s="31" t="str">
        <v>0x0: OFF mode
0x1:  ON
0x2:Temporary Failure
0x3: Permanent Failure</v>
      </c>
      <c r="O476" s="31" t="str">
        <v>车道偏离系统状态</v>
      </c>
      <c r="P476" s="59">
        <v>0</v>
      </c>
      <c r="Q476" s="59">
        <v>0</v>
      </c>
      <c r="R476" s="59" t="str">
        <v>NA</v>
      </c>
      <c r="S476" s="292" t="str">
        <v>T</v>
      </c>
      <c r="T476" s="301" t="str">
        <v>R</v>
      </c>
      <c r="U476" s="301" t="str">
        <v>R</v>
      </c>
      <c r="V476" s="97"/>
      <c r="W476" s="97"/>
      <c r="X476" s="20"/>
      <c r="Y476" s="20"/>
      <c r="Z476" s="20"/>
      <c r="AA476" s="20"/>
      <c r="AB476" s="20"/>
      <c r="AC476" s="34" t="str">
        <v>2024.6.17,新增</v>
      </c>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row>
    <row r="477">
      <c r="A477" s="59" t="str">
        <v>BCM</v>
      </c>
      <c r="B477" s="59" t="str">
        <v>AEBS_397</v>
      </c>
      <c r="C477" s="28" t="str">
        <v>0x397</v>
      </c>
      <c r="D477" s="31" t="str">
        <v>LineLeft_Type</v>
      </c>
      <c r="E477" s="31">
        <v>36</v>
      </c>
      <c r="F477" s="31">
        <v>2</v>
      </c>
      <c r="G477" s="31" t="str">
        <v>U</v>
      </c>
      <c r="H477" s="31">
        <v>1</v>
      </c>
      <c r="I477" s="31">
        <v>0</v>
      </c>
      <c r="J477" s="31">
        <v>0</v>
      </c>
      <c r="K477" s="31">
        <v>7</v>
      </c>
      <c r="L477" s="31"/>
      <c r="M477" s="31">
        <v>50</v>
      </c>
      <c r="N477" s="31" t="str">
        <v>0x0: No display
0x1: Solid lane
0x2: dash lane
0x3: Reserved</v>
      </c>
      <c r="O477" s="31" t="str">
        <v>左侧车道线类型</v>
      </c>
      <c r="P477" s="59">
        <v>0</v>
      </c>
      <c r="Q477" s="59">
        <v>0</v>
      </c>
      <c r="R477" s="59" t="str">
        <v>NA</v>
      </c>
      <c r="S477" s="292" t="str">
        <v>T</v>
      </c>
      <c r="T477" s="301" t="str">
        <v>R</v>
      </c>
      <c r="U477" s="28"/>
      <c r="V477" s="97"/>
      <c r="W477" s="97"/>
      <c r="X477" s="20"/>
      <c r="Y477" s="20"/>
      <c r="Z477" s="20"/>
      <c r="AA477" s="20"/>
      <c r="AB477" s="20"/>
      <c r="AC477" s="34" t="str">
        <v>2024.6.17,新增</v>
      </c>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row>
    <row r="478">
      <c r="A478" s="59" t="str">
        <v>BCM</v>
      </c>
      <c r="B478" s="59" t="str">
        <v>AEBS_397</v>
      </c>
      <c r="C478" s="28" t="str">
        <v>0x397</v>
      </c>
      <c r="D478" s="31" t="str">
        <v>LineRight_Type</v>
      </c>
      <c r="E478" s="31">
        <v>38</v>
      </c>
      <c r="F478" s="31">
        <v>2</v>
      </c>
      <c r="G478" s="31" t="str">
        <v>U</v>
      </c>
      <c r="H478" s="31">
        <v>1</v>
      </c>
      <c r="I478" s="31">
        <v>0</v>
      </c>
      <c r="J478" s="31">
        <v>0</v>
      </c>
      <c r="K478" s="31">
        <v>7</v>
      </c>
      <c r="L478" s="31"/>
      <c r="M478" s="31">
        <v>50</v>
      </c>
      <c r="N478" s="31" t="str">
        <v>0x0: No display
0x1: Solid lane
0x2: dash lane
0x3: Reserved</v>
      </c>
      <c r="O478" s="31" t="str">
        <v>右侧车道线类型</v>
      </c>
      <c r="P478" s="59">
        <v>0</v>
      </c>
      <c r="Q478" s="59">
        <v>0</v>
      </c>
      <c r="R478" s="59" t="str">
        <v>NA</v>
      </c>
      <c r="S478" s="292" t="str">
        <v>T</v>
      </c>
      <c r="T478" s="301" t="str">
        <v>R</v>
      </c>
      <c r="U478" s="28"/>
      <c r="V478" s="97"/>
      <c r="W478" s="97"/>
      <c r="X478" s="20"/>
      <c r="Y478" s="20"/>
      <c r="Z478" s="20"/>
      <c r="AA478" s="20"/>
      <c r="AB478" s="20"/>
      <c r="AC478" s="34" t="str">
        <v>2024.6.17,新增</v>
      </c>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row>
    <row r="479">
      <c r="A479" s="59" t="str">
        <v>BCM</v>
      </c>
      <c r="B479" s="59" t="str">
        <v>AEBS_397</v>
      </c>
      <c r="C479" s="28" t="str">
        <v>0x397</v>
      </c>
      <c r="D479" s="31" t="str">
        <v>Checksum</v>
      </c>
      <c r="E479" s="59">
        <v>0</v>
      </c>
      <c r="F479" s="59">
        <v>8</v>
      </c>
      <c r="G479" s="31" t="str">
        <v>U</v>
      </c>
      <c r="H479" s="31">
        <v>1</v>
      </c>
      <c r="I479" s="31">
        <v>0</v>
      </c>
      <c r="J479" s="31">
        <v>0</v>
      </c>
      <c r="K479" s="31">
        <v>255</v>
      </c>
      <c r="L479" s="31"/>
      <c r="M479" s="31">
        <v>50</v>
      </c>
      <c r="N479" s="59"/>
      <c r="O479" s="59"/>
      <c r="P479" s="59">
        <v>0</v>
      </c>
      <c r="Q479" s="59">
        <v>0</v>
      </c>
      <c r="R479" s="59" t="str">
        <v>NA</v>
      </c>
      <c r="S479" s="292" t="str">
        <v>T</v>
      </c>
      <c r="T479" s="28"/>
      <c r="U479" s="28"/>
      <c r="V479" s="97"/>
      <c r="W479" s="97"/>
      <c r="X479" s="20"/>
      <c r="Y479" s="20"/>
      <c r="Z479" s="20"/>
      <c r="AA479" s="20"/>
      <c r="AB479" s="20"/>
      <c r="AC479" s="34" t="str">
        <v>2024.6.17,新增</v>
      </c>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row>
    <row r="480">
      <c r="A480" s="59" t="str">
        <v>BCM</v>
      </c>
      <c r="B480" s="59" t="str">
        <v>AEBS_397</v>
      </c>
      <c r="C480" s="28" t="str">
        <v>0x397</v>
      </c>
      <c r="D480" s="31" t="str">
        <v>Message_Counter</v>
      </c>
      <c r="E480" s="59">
        <v>8</v>
      </c>
      <c r="F480" s="59">
        <v>4</v>
      </c>
      <c r="G480" s="31" t="str">
        <v>U</v>
      </c>
      <c r="H480" s="31">
        <v>1</v>
      </c>
      <c r="I480" s="31">
        <v>0</v>
      </c>
      <c r="J480" s="31">
        <v>0</v>
      </c>
      <c r="K480" s="31">
        <v>15</v>
      </c>
      <c r="L480" s="31"/>
      <c r="M480" s="31">
        <v>50</v>
      </c>
      <c r="N480" s="59"/>
      <c r="O480" s="59"/>
      <c r="P480" s="59">
        <v>0</v>
      </c>
      <c r="Q480" s="59">
        <v>0</v>
      </c>
      <c r="R480" s="59" t="str">
        <v>NA</v>
      </c>
      <c r="S480" s="292" t="str">
        <v>T</v>
      </c>
      <c r="T480" s="28"/>
      <c r="U480" s="28"/>
      <c r="V480" s="97"/>
      <c r="W480" s="97"/>
      <c r="X480" s="20"/>
      <c r="Y480" s="20"/>
      <c r="Z480" s="20"/>
      <c r="AA480" s="20"/>
      <c r="AB480" s="20"/>
      <c r="AC480" s="34" t="str">
        <v>2024.6.17,新增</v>
      </c>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row>
    <row r="481">
      <c r="A481" s="375" t="str">
        <v>BCM</v>
      </c>
      <c r="B481" s="375" t="str">
        <v>GW_1F4</v>
      </c>
      <c r="C481" s="375" t="str">
        <v>0x1F4</v>
      </c>
      <c r="D481" s="151" t="str">
        <v>BSD_FUNCTION_SW</v>
      </c>
      <c r="E481" s="151">
        <v>0</v>
      </c>
      <c r="F481" s="151">
        <v>1</v>
      </c>
      <c r="G481" s="153" t="str">
        <v>U</v>
      </c>
      <c r="H481" s="151">
        <v>1</v>
      </c>
      <c r="I481" s="151">
        <v>0</v>
      </c>
      <c r="J481" s="151">
        <v>0</v>
      </c>
      <c r="K481" s="151">
        <v>1</v>
      </c>
      <c r="L481" s="151"/>
      <c r="M481" s="96">
        <v>10</v>
      </c>
      <c r="N481" s="155" t="str">
        <v>0x0:Off
0x1:On</v>
      </c>
      <c r="O481" s="156" t="str">
        <v>BSD System On/Off Switch
盲点监测系统开关</v>
      </c>
      <c r="P481" s="96" t="str">
        <v>0x1</v>
      </c>
      <c r="Q481" s="96" t="str">
        <v>0x1</v>
      </c>
      <c r="R481" s="96" t="str">
        <v>NA</v>
      </c>
      <c r="S481" s="292" t="str">
        <v>T</v>
      </c>
      <c r="T481" s="28"/>
      <c r="U481" s="28"/>
      <c r="V481" s="97"/>
      <c r="W481" s="97"/>
      <c r="X481" s="20"/>
      <c r="Y481" s="338" t="str">
        <v>R</v>
      </c>
      <c r="Z481" s="338" t="str">
        <v>R</v>
      </c>
      <c r="AA481" s="20"/>
      <c r="AB481" s="20"/>
      <c r="AC481" s="6" t="str">
        <v>2025.01.09，新增</v>
      </c>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row>
    <row r="482">
      <c r="A482" s="375" t="str">
        <v>BCM</v>
      </c>
      <c r="B482" s="375" t="str">
        <v>GW_1F4</v>
      </c>
      <c r="C482" s="1" t="str">
        <v>0x1F4</v>
      </c>
      <c r="D482" s="21" t="str">
        <v>Poslamp</v>
      </c>
      <c r="E482" s="27">
        <v>2</v>
      </c>
      <c r="F482" s="27">
        <v>1</v>
      </c>
      <c r="G482" s="27" t="str">
        <v>U</v>
      </c>
      <c r="H482" s="1">
        <v>1</v>
      </c>
      <c r="I482" s="1">
        <v>0</v>
      </c>
      <c r="J482" s="1">
        <v>0</v>
      </c>
      <c r="K482" s="1">
        <v>1</v>
      </c>
      <c r="L482" s="1"/>
      <c r="M482" s="1">
        <v>10</v>
      </c>
      <c r="N482" s="26" t="str">
        <v>0x0:OFF
0x1:ON</v>
      </c>
      <c r="O482" s="26" t="str">
        <v>
位置灯状态</v>
      </c>
      <c r="P482" s="1" t="str">
        <v>0x0</v>
      </c>
      <c r="Q482" s="1" t="str">
        <v>0x0</v>
      </c>
      <c r="R482" s="1" t="str">
        <v>NA</v>
      </c>
      <c r="S482" s="292" t="str">
        <v>T</v>
      </c>
      <c r="T482" s="28"/>
      <c r="U482" s="28"/>
      <c r="V482" s="97"/>
      <c r="W482" s="97"/>
      <c r="X482" s="20"/>
      <c r="Y482" s="20"/>
      <c r="Z482" s="20"/>
      <c r="AA482" s="20"/>
      <c r="AB482" s="20"/>
      <c r="AC482" s="6" t="str">
        <v>2025.01.09，新增</v>
      </c>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row>
    <row r="483">
      <c r="A483" s="375" t="str">
        <v>BCM</v>
      </c>
      <c r="B483" s="375" t="str">
        <v>GW_1F4</v>
      </c>
      <c r="C483" s="1" t="str">
        <v>0x1F4</v>
      </c>
      <c r="D483" s="21" t="str">
        <v>Trunk_BackDoor_Sts</v>
      </c>
      <c r="E483" s="27">
        <v>3</v>
      </c>
      <c r="F483" s="27">
        <v>1</v>
      </c>
      <c r="G483" s="27" t="str">
        <v>U</v>
      </c>
      <c r="H483" s="1">
        <v>1</v>
      </c>
      <c r="I483" s="1">
        <v>0</v>
      </c>
      <c r="J483" s="1">
        <v>0</v>
      </c>
      <c r="K483" s="1">
        <v>1</v>
      </c>
      <c r="L483" s="1"/>
      <c r="M483" s="1">
        <v>10</v>
      </c>
      <c r="N483" s="26" t="str">
        <v>0x0:close
0x1:open</v>
      </c>
      <c r="O483" s="26" t="str">
        <v>尾门/后备箱门状态</v>
      </c>
      <c r="P483" s="1" t="str">
        <v>0x0</v>
      </c>
      <c r="Q483" s="1" t="str">
        <v>0x0</v>
      </c>
      <c r="R483" s="7" t="str">
        <v>NA</v>
      </c>
      <c r="S483" s="292" t="str">
        <v>T</v>
      </c>
      <c r="T483" s="28"/>
      <c r="U483" s="28"/>
      <c r="V483" s="97"/>
      <c r="W483" s="97"/>
      <c r="X483" s="20"/>
      <c r="Y483" s="20"/>
      <c r="Z483" s="20"/>
      <c r="AA483" s="20"/>
      <c r="AB483" s="20"/>
      <c r="AC483" s="6" t="str">
        <v>2025.01.09，新增</v>
      </c>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row>
    <row r="484">
      <c r="A484" s="375" t="str">
        <v>BCM</v>
      </c>
      <c r="B484" s="375" t="str">
        <v>GW_1F4</v>
      </c>
      <c r="C484" s="1" t="str">
        <v>0x1F4</v>
      </c>
      <c r="D484" s="26" t="str">
        <v>PsgDoorStatus</v>
      </c>
      <c r="E484" s="27">
        <v>4</v>
      </c>
      <c r="F484" s="27">
        <v>1</v>
      </c>
      <c r="G484" s="27" t="str">
        <v>U</v>
      </c>
      <c r="H484" s="1">
        <v>1</v>
      </c>
      <c r="I484" s="1">
        <v>0</v>
      </c>
      <c r="J484" s="1">
        <v>0</v>
      </c>
      <c r="K484" s="1">
        <v>1</v>
      </c>
      <c r="L484" s="1"/>
      <c r="M484" s="1">
        <v>10</v>
      </c>
      <c r="N484" s="26" t="str">
        <v>0x0:close
0x1:open</v>
      </c>
      <c r="O484" s="26" t="str">
        <v>右前门状态</v>
      </c>
      <c r="P484" s="1" t="str">
        <v>0x0</v>
      </c>
      <c r="Q484" s="1" t="str">
        <v>0x0</v>
      </c>
      <c r="R484" s="7" t="str">
        <v>NA</v>
      </c>
      <c r="S484" s="292" t="str">
        <v>T</v>
      </c>
      <c r="T484" s="28"/>
      <c r="U484" s="28"/>
      <c r="V484" s="97"/>
      <c r="W484" s="97"/>
      <c r="X484" s="20"/>
      <c r="Y484" s="20"/>
      <c r="Z484" s="20"/>
      <c r="AA484" s="20"/>
      <c r="AB484" s="20"/>
      <c r="AC484" s="6" t="str">
        <v>2025.01.09，新增</v>
      </c>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row>
    <row r="485">
      <c r="A485" s="375" t="str">
        <v>BCM</v>
      </c>
      <c r="B485" s="375" t="str">
        <v>GW_1F4</v>
      </c>
      <c r="C485" s="1" t="str">
        <v>0x1F4</v>
      </c>
      <c r="D485" s="26" t="str">
        <v>RRDoorStatus</v>
      </c>
      <c r="E485" s="27">
        <v>5</v>
      </c>
      <c r="F485" s="27">
        <v>1</v>
      </c>
      <c r="G485" s="27" t="str">
        <v>U</v>
      </c>
      <c r="H485" s="1">
        <v>1</v>
      </c>
      <c r="I485" s="1">
        <v>0</v>
      </c>
      <c r="J485" s="1">
        <v>0</v>
      </c>
      <c r="K485" s="1">
        <v>1</v>
      </c>
      <c r="L485" s="1"/>
      <c r="M485" s="1">
        <v>10</v>
      </c>
      <c r="N485" s="26" t="str">
        <v>0x0:close
0x1:open</v>
      </c>
      <c r="O485" s="26" t="str">
        <v>右后门状态</v>
      </c>
      <c r="P485" s="1" t="str">
        <v>0x0</v>
      </c>
      <c r="Q485" s="1" t="str">
        <v>0x0</v>
      </c>
      <c r="R485" s="7" t="str">
        <v>NA</v>
      </c>
      <c r="S485" s="292" t="str">
        <v>T</v>
      </c>
      <c r="T485" s="28"/>
      <c r="U485" s="28"/>
      <c r="V485" s="97"/>
      <c r="W485" s="97"/>
      <c r="X485" s="20"/>
      <c r="Y485" s="20"/>
      <c r="Z485" s="20"/>
      <c r="AA485" s="20"/>
      <c r="AB485" s="20"/>
      <c r="AC485" s="6" t="str">
        <v>2025.01.09，新增</v>
      </c>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row>
    <row r="486">
      <c r="A486" s="375" t="str">
        <v>BCM</v>
      </c>
      <c r="B486" s="375" t="str">
        <v>GW_1F4</v>
      </c>
      <c r="C486" s="1" t="str">
        <v>0x1F4</v>
      </c>
      <c r="D486" s="26" t="str">
        <v>RLDoorStatus</v>
      </c>
      <c r="E486" s="27">
        <v>6</v>
      </c>
      <c r="F486" s="27">
        <v>1</v>
      </c>
      <c r="G486" s="27" t="str">
        <v>U</v>
      </c>
      <c r="H486" s="1">
        <v>1</v>
      </c>
      <c r="I486" s="1">
        <v>0</v>
      </c>
      <c r="J486" s="1">
        <v>0</v>
      </c>
      <c r="K486" s="1">
        <v>1</v>
      </c>
      <c r="L486" s="1"/>
      <c r="M486" s="1">
        <v>10</v>
      </c>
      <c r="N486" s="26" t="str">
        <v>0x0:close
0x1:open</v>
      </c>
      <c r="O486" s="26" t="str">
        <v>左后门状态</v>
      </c>
      <c r="P486" s="1" t="str">
        <v>0x0</v>
      </c>
      <c r="Q486" s="1" t="str">
        <v>0x0</v>
      </c>
      <c r="R486" s="7" t="str">
        <v>NA</v>
      </c>
      <c r="S486" s="292" t="str">
        <v>T</v>
      </c>
      <c r="T486" s="28"/>
      <c r="U486" s="28"/>
      <c r="V486" s="97"/>
      <c r="W486" s="97"/>
      <c r="X486" s="20"/>
      <c r="Y486" s="20"/>
      <c r="Z486" s="20"/>
      <c r="AA486" s="20"/>
      <c r="AB486" s="20"/>
      <c r="AC486" s="6" t="str">
        <v>2025.01.09，新增</v>
      </c>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row>
    <row r="487">
      <c r="A487" s="375" t="str">
        <v>BCM</v>
      </c>
      <c r="B487" s="375" t="str">
        <v>GW_1F4</v>
      </c>
      <c r="C487" s="1" t="str">
        <v>0x1F4</v>
      </c>
      <c r="D487" s="26" t="str">
        <v>DRVUnlockState</v>
      </c>
      <c r="E487" s="27">
        <v>7</v>
      </c>
      <c r="F487" s="27">
        <v>1</v>
      </c>
      <c r="G487" s="27" t="str">
        <v>U</v>
      </c>
      <c r="H487" s="1">
        <v>1</v>
      </c>
      <c r="I487" s="1">
        <v>0</v>
      </c>
      <c r="J487" s="1">
        <v>0</v>
      </c>
      <c r="K487" s="1">
        <v>1</v>
      </c>
      <c r="L487" s="30"/>
      <c r="M487" s="1">
        <v>10</v>
      </c>
      <c r="N487" s="26" t="str">
        <v>0x0:lock
0x1:unlock</v>
      </c>
      <c r="O487" s="26" t="str">
        <v>左前门锁状态</v>
      </c>
      <c r="P487" s="1" t="str">
        <v>0x0</v>
      </c>
      <c r="Q487" s="1" t="str">
        <v>0x0</v>
      </c>
      <c r="R487" s="7" t="str">
        <v>NA</v>
      </c>
      <c r="S487" s="292" t="str">
        <v>T</v>
      </c>
      <c r="T487" s="28"/>
      <c r="U487" s="28"/>
      <c r="V487" s="97"/>
      <c r="W487" s="97"/>
      <c r="X487" s="20"/>
      <c r="Y487" s="20"/>
      <c r="Z487" s="20"/>
      <c r="AA487" s="20"/>
      <c r="AB487" s="20"/>
      <c r="AC487" s="6" t="str">
        <v>2025.01.09，新增</v>
      </c>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row>
    <row r="488">
      <c r="A488" s="375" t="str">
        <v>BCM</v>
      </c>
      <c r="B488" s="375" t="str">
        <v>GW_1F4</v>
      </c>
      <c r="C488" s="1" t="str">
        <v>0x1F4</v>
      </c>
      <c r="D488" s="21" t="str">
        <v>DefrostCtrl</v>
      </c>
      <c r="E488" s="27">
        <v>8</v>
      </c>
      <c r="F488" s="27">
        <v>1</v>
      </c>
      <c r="G488" s="27" t="str">
        <v>U</v>
      </c>
      <c r="H488" s="1">
        <v>1</v>
      </c>
      <c r="I488" s="1">
        <v>0</v>
      </c>
      <c r="J488" s="1">
        <v>0</v>
      </c>
      <c r="K488" s="1">
        <v>1</v>
      </c>
      <c r="L488" s="27"/>
      <c r="M488" s="1">
        <v>10</v>
      </c>
      <c r="N488" s="26" t="str">
        <v>0x0:off
0x1:on</v>
      </c>
      <c r="O488" s="21" t="str">
        <v>后除霜状态</v>
      </c>
      <c r="P488" s="1" t="str">
        <v>0x0</v>
      </c>
      <c r="Q488" s="1" t="str">
        <v>0x0</v>
      </c>
      <c r="R488" s="7" t="str">
        <v>NA</v>
      </c>
      <c r="S488" s="292" t="str">
        <v>T</v>
      </c>
      <c r="T488" s="28"/>
      <c r="U488" s="28"/>
      <c r="V488" s="97"/>
      <c r="W488" s="97"/>
      <c r="X488" s="20"/>
      <c r="Y488" s="20"/>
      <c r="Z488" s="20"/>
      <c r="AA488" s="20"/>
      <c r="AB488" s="20"/>
      <c r="AC488" s="6" t="str">
        <v>2025.01.09，新增</v>
      </c>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row>
    <row r="489">
      <c r="A489" s="375" t="str">
        <v>BCM</v>
      </c>
      <c r="B489" s="375" t="str">
        <v>GW_1F4</v>
      </c>
      <c r="C489" s="1" t="str">
        <v>0x1F4</v>
      </c>
      <c r="D489" s="21" t="str">
        <v>DrvDoorStatus</v>
      </c>
      <c r="E489" s="27">
        <v>10</v>
      </c>
      <c r="F489" s="27">
        <v>1</v>
      </c>
      <c r="G489" s="27" t="str">
        <v>U</v>
      </c>
      <c r="H489" s="1">
        <v>1</v>
      </c>
      <c r="I489" s="1">
        <v>0</v>
      </c>
      <c r="J489" s="1">
        <v>0</v>
      </c>
      <c r="K489" s="1">
        <v>1</v>
      </c>
      <c r="L489" s="27"/>
      <c r="M489" s="1">
        <v>10</v>
      </c>
      <c r="N489" s="26" t="str">
        <v>0x0:Door is close.
0x1:Door is open</v>
      </c>
      <c r="O489" s="21" t="str">
        <v>左前门状态</v>
      </c>
      <c r="P489" s="1" t="str">
        <v>0x0</v>
      </c>
      <c r="Q489" s="1" t="str">
        <v>0x0</v>
      </c>
      <c r="R489" s="7" t="str">
        <v>NA</v>
      </c>
      <c r="S489" s="292" t="str">
        <v>T</v>
      </c>
      <c r="T489" s="28"/>
      <c r="U489" s="28"/>
      <c r="V489" s="97"/>
      <c r="W489" s="97"/>
      <c r="X489" s="20"/>
      <c r="Y489" s="20"/>
      <c r="Z489" s="20"/>
      <c r="AA489" s="20"/>
      <c r="AB489" s="20"/>
      <c r="AC489" s="6" t="str">
        <v>2025.01.09，新增</v>
      </c>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row>
    <row r="490">
      <c r="A490" s="375" t="str">
        <v>BCM</v>
      </c>
      <c r="B490" s="375" t="str">
        <v>GW_1F4</v>
      </c>
      <c r="C490" s="382" t="str">
        <v>0x1F4</v>
      </c>
      <c r="D490" s="382" t="str">
        <v>OccupantDetDRVSideVd</v>
      </c>
      <c r="E490" s="382">
        <v>11</v>
      </c>
      <c r="F490" s="382">
        <v>1</v>
      </c>
      <c r="G490" s="382" t="str">
        <v>U</v>
      </c>
      <c r="H490" s="382">
        <v>1</v>
      </c>
      <c r="I490" s="382">
        <v>0</v>
      </c>
      <c r="J490" s="382">
        <v>0</v>
      </c>
      <c r="K490" s="382">
        <v>1</v>
      </c>
      <c r="L490" s="382"/>
      <c r="M490" s="255">
        <v>10</v>
      </c>
      <c r="N490" s="382" t="str">
        <v>0: not valid
1: valid</v>
      </c>
      <c r="O490" s="26" t="str">
        <v>主驾安全带开关信号可信度</v>
      </c>
      <c r="P490" s="26" t="str">
        <v>0x0</v>
      </c>
      <c r="Q490" s="26" t="str">
        <v>0x0</v>
      </c>
      <c r="R490" s="26" t="str">
        <v>NA</v>
      </c>
      <c r="S490" s="292" t="str">
        <v>T</v>
      </c>
      <c r="T490" s="28"/>
      <c r="U490" s="28"/>
      <c r="V490" s="97"/>
      <c r="W490" s="97"/>
      <c r="X490" s="20"/>
      <c r="Y490" s="20"/>
      <c r="Z490" s="20"/>
      <c r="AA490" s="20"/>
      <c r="AB490" s="20"/>
      <c r="AC490" s="6" t="str">
        <v>2025.01.09，新增</v>
      </c>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row>
    <row r="491">
      <c r="A491" s="375" t="str">
        <v>BCM</v>
      </c>
      <c r="B491" s="375" t="str">
        <v>GW_1F4</v>
      </c>
      <c r="C491" s="1" t="str">
        <v>0x1F4</v>
      </c>
      <c r="D491" s="21" t="str">
        <v>HeadLampLowBeamCtrl</v>
      </c>
      <c r="E491" s="27">
        <v>12</v>
      </c>
      <c r="F491" s="27">
        <v>1</v>
      </c>
      <c r="G491" s="27" t="str">
        <v>U</v>
      </c>
      <c r="H491" s="1">
        <v>1</v>
      </c>
      <c r="I491" s="1">
        <v>0</v>
      </c>
      <c r="J491" s="1">
        <v>0</v>
      </c>
      <c r="K491" s="1">
        <v>1</v>
      </c>
      <c r="L491" s="27"/>
      <c r="M491" s="1">
        <v>10</v>
      </c>
      <c r="N491" s="26" t="str">
        <v>0x0:Off
0x1:On</v>
      </c>
      <c r="O491" s="21" t="str">
        <v>前大灯近光控制</v>
      </c>
      <c r="P491" s="1" t="str">
        <v>0x0</v>
      </c>
      <c r="Q491" s="1" t="str">
        <v>0x0</v>
      </c>
      <c r="R491" s="7" t="str">
        <v>NA</v>
      </c>
      <c r="S491" s="292" t="str">
        <v>T</v>
      </c>
      <c r="T491" s="28"/>
      <c r="U491" s="28"/>
      <c r="V491" s="97"/>
      <c r="W491" s="97"/>
      <c r="X491" s="20"/>
      <c r="Y491" s="20"/>
      <c r="Z491" s="20"/>
      <c r="AA491" s="20"/>
      <c r="AB491" s="20"/>
      <c r="AC491" s="6" t="str">
        <v>2025.01.09，新增</v>
      </c>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row>
    <row r="492">
      <c r="A492" s="375" t="str">
        <v>BCM</v>
      </c>
      <c r="B492" s="375" t="str">
        <v>GW_1F4</v>
      </c>
      <c r="C492" s="1" t="str">
        <v>0x1F4</v>
      </c>
      <c r="D492" s="21" t="str">
        <v>HeadLampHighBeamCtrl</v>
      </c>
      <c r="E492" s="27">
        <v>13</v>
      </c>
      <c r="F492" s="27">
        <v>1</v>
      </c>
      <c r="G492" s="27" t="str">
        <v>U</v>
      </c>
      <c r="H492" s="1">
        <v>1</v>
      </c>
      <c r="I492" s="1">
        <v>0</v>
      </c>
      <c r="J492" s="1">
        <v>0</v>
      </c>
      <c r="K492" s="1">
        <v>1</v>
      </c>
      <c r="L492" s="27"/>
      <c r="M492" s="1">
        <v>10</v>
      </c>
      <c r="N492" s="26" t="str">
        <v>0x0:Off
0x1:On</v>
      </c>
      <c r="O492" s="21" t="str">
        <v>前大灯远光控制</v>
      </c>
      <c r="P492" s="1" t="str">
        <v>0x0</v>
      </c>
      <c r="Q492" s="1" t="str">
        <v>0x0</v>
      </c>
      <c r="R492" s="7" t="str">
        <v>NA</v>
      </c>
      <c r="S492" s="292" t="str">
        <v>T</v>
      </c>
      <c r="T492" s="28"/>
      <c r="U492" s="28"/>
      <c r="V492" s="97"/>
      <c r="W492" s="97"/>
      <c r="X492" s="20"/>
      <c r="Y492" s="20"/>
      <c r="Z492" s="20"/>
      <c r="AA492" s="20"/>
      <c r="AB492" s="20"/>
      <c r="AC492" s="6" t="str">
        <v>2025.01.09，新增</v>
      </c>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row>
    <row r="493">
      <c r="A493" s="375" t="str">
        <v>BCM</v>
      </c>
      <c r="B493" s="375" t="str">
        <v>GW_1F4</v>
      </c>
      <c r="C493" s="174" t="str">
        <v>0x1F4</v>
      </c>
      <c r="D493" s="172" t="str">
        <v>LDW_SWSet</v>
      </c>
      <c r="E493" s="172">
        <v>15</v>
      </c>
      <c r="F493" s="172">
        <v>1</v>
      </c>
      <c r="G493" s="172" t="str">
        <v>U</v>
      </c>
      <c r="H493" s="172">
        <v>1</v>
      </c>
      <c r="I493" s="172">
        <v>0</v>
      </c>
      <c r="J493" s="172">
        <v>0</v>
      </c>
      <c r="K493" s="172">
        <v>1</v>
      </c>
      <c r="L493" s="172"/>
      <c r="M493" s="172">
        <v>10</v>
      </c>
      <c r="N493" s="177" t="str">
        <v>0:LDWS  Disabled;
1:LDWS  Enabled;</v>
      </c>
      <c r="O493" s="177" t="str">
        <v>LDW systerm set by DVD
LDW系统设置</v>
      </c>
      <c r="P493" s="177" t="str">
        <v>0x1</v>
      </c>
      <c r="Q493" s="177" t="str">
        <v>0x1</v>
      </c>
      <c r="R493" s="177" t="str">
        <v>NA</v>
      </c>
      <c r="S493" s="292" t="str">
        <v>T</v>
      </c>
      <c r="T493" s="28"/>
      <c r="U493" s="28"/>
      <c r="V493" s="97"/>
      <c r="W493" s="97"/>
      <c r="X493" s="20"/>
      <c r="Y493" s="20"/>
      <c r="Z493" s="20"/>
      <c r="AA493" s="20"/>
      <c r="AB493" s="20"/>
      <c r="AC493" s="6" t="str">
        <v>2025.01.09，新增</v>
      </c>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row>
    <row r="494">
      <c r="A494" s="375" t="str">
        <v>BCM</v>
      </c>
      <c r="B494" s="375" t="str">
        <v>GW_1F4</v>
      </c>
      <c r="C494" s="1" t="str">
        <v>0x1F4</v>
      </c>
      <c r="D494" s="21" t="str">
        <v>KeyState_GW</v>
      </c>
      <c r="E494" s="27">
        <v>16</v>
      </c>
      <c r="F494" s="27">
        <v>3</v>
      </c>
      <c r="G494" s="27" t="str">
        <v>U</v>
      </c>
      <c r="H494" s="1">
        <v>1</v>
      </c>
      <c r="I494" s="1">
        <v>0</v>
      </c>
      <c r="J494" s="1">
        <v>0</v>
      </c>
      <c r="K494" s="1">
        <v>7</v>
      </c>
      <c r="L494" s="27"/>
      <c r="M494" s="1">
        <v>10</v>
      </c>
      <c r="N494" s="26" t="str">
        <v>0x0:OFF
0x1:ACC
0x2:IGN
0x3:CRANK+IG
0x7:Error</v>
      </c>
      <c r="O494" s="21" t="str">
        <v>点火钥匙状态</v>
      </c>
      <c r="P494" s="1" t="str">
        <v>0x0</v>
      </c>
      <c r="Q494" s="1" t="str">
        <v>0x0</v>
      </c>
      <c r="R494" s="7" t="str">
        <v>NA</v>
      </c>
      <c r="S494" s="292" t="str">
        <v>T</v>
      </c>
      <c r="T494" s="28"/>
      <c r="U494" s="28"/>
      <c r="V494" s="97"/>
      <c r="W494" s="97"/>
      <c r="X494" s="20"/>
      <c r="Y494" s="338" t="str">
        <v>R</v>
      </c>
      <c r="Z494" s="338" t="str">
        <v>R</v>
      </c>
      <c r="AA494" s="20"/>
      <c r="AB494" s="20"/>
      <c r="AC494" s="6" t="str">
        <v>2025.01.09，新增
2025.06.03，新增BSD接收</v>
      </c>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row>
    <row r="495">
      <c r="A495" s="375" t="str">
        <v>BCM</v>
      </c>
      <c r="B495" s="375" t="str">
        <v>GW_1F4</v>
      </c>
      <c r="C495" s="1" t="str">
        <v>0x1F4</v>
      </c>
      <c r="D495" s="21" t="str">
        <v>HoodStatus</v>
      </c>
      <c r="E495" s="27">
        <v>19</v>
      </c>
      <c r="F495" s="27">
        <v>1</v>
      </c>
      <c r="G495" s="27" t="str">
        <v>U</v>
      </c>
      <c r="H495" s="1">
        <v>1</v>
      </c>
      <c r="I495" s="1">
        <v>0</v>
      </c>
      <c r="J495" s="1">
        <v>0</v>
      </c>
      <c r="K495" s="1">
        <v>1</v>
      </c>
      <c r="L495" s="27"/>
      <c r="M495" s="1">
        <v>10</v>
      </c>
      <c r="N495" s="26" t="str">
        <v>0x0:Door is close.
0x1:Door is open</v>
      </c>
      <c r="O495" s="21" t="str">
        <v>引擎盖状态</v>
      </c>
      <c r="P495" s="1" t="str">
        <v>0x0</v>
      </c>
      <c r="Q495" s="1" t="str">
        <v>0x0</v>
      </c>
      <c r="R495" s="7" t="str">
        <v>NA</v>
      </c>
      <c r="S495" s="292" t="str">
        <v>T</v>
      </c>
      <c r="T495" s="28"/>
      <c r="U495" s="28"/>
      <c r="V495" s="97"/>
      <c r="W495" s="97"/>
      <c r="X495" s="20"/>
      <c r="Y495" s="20"/>
      <c r="Z495" s="20"/>
      <c r="AA495" s="20"/>
      <c r="AB495" s="20"/>
      <c r="AC495" s="6" t="str">
        <v>2025.01.09，新增</v>
      </c>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row>
    <row r="496">
      <c r="A496" s="375" t="str">
        <v>BCM</v>
      </c>
      <c r="B496" s="375" t="str">
        <v>GW_1F4</v>
      </c>
      <c r="C496" s="1" t="str">
        <v>0x1F4</v>
      </c>
      <c r="D496" s="21" t="str">
        <v>OccupantDetDRVSide</v>
      </c>
      <c r="E496" s="27">
        <v>20</v>
      </c>
      <c r="F496" s="27">
        <v>1</v>
      </c>
      <c r="G496" s="27" t="str">
        <v>U</v>
      </c>
      <c r="H496" s="1">
        <v>1</v>
      </c>
      <c r="I496" s="1">
        <v>0</v>
      </c>
      <c r="J496" s="1">
        <v>0</v>
      </c>
      <c r="K496" s="1">
        <v>1</v>
      </c>
      <c r="L496" s="27"/>
      <c r="M496" s="1">
        <v>10</v>
      </c>
      <c r="N496" s="26" t="str">
        <v>0x0:unbelted
0x1:belted</v>
      </c>
      <c r="O496" s="21" t="str">
        <v>驾驶员安全带状态</v>
      </c>
      <c r="P496" s="1" t="str">
        <v>0x0</v>
      </c>
      <c r="Q496" s="1" t="str">
        <v>0x0</v>
      </c>
      <c r="R496" s="7" t="str">
        <v>NA</v>
      </c>
      <c r="S496" s="292" t="str">
        <v>T</v>
      </c>
      <c r="T496" s="28"/>
      <c r="U496" s="28"/>
      <c r="V496" s="97"/>
      <c r="W496" s="97"/>
      <c r="X496" s="20"/>
      <c r="Y496" s="20"/>
      <c r="Z496" s="20"/>
      <c r="AA496" s="20"/>
      <c r="AB496" s="20"/>
      <c r="AC496" s="6" t="str">
        <v>2025.01.09，新增</v>
      </c>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row>
    <row r="497">
      <c r="A497" s="375" t="str">
        <v>BCM</v>
      </c>
      <c r="B497" s="375" t="str">
        <v>GW_1F4</v>
      </c>
      <c r="C497" s="174" t="str">
        <v>0x1F4</v>
      </c>
      <c r="D497" s="172" t="str">
        <v>AEBSet</v>
      </c>
      <c r="E497" s="172">
        <v>21</v>
      </c>
      <c r="F497" s="172">
        <v>1</v>
      </c>
      <c r="G497" s="172" t="str">
        <v>U</v>
      </c>
      <c r="H497" s="172">
        <v>1</v>
      </c>
      <c r="I497" s="172">
        <v>0</v>
      </c>
      <c r="J497" s="172">
        <v>0</v>
      </c>
      <c r="K497" s="172">
        <v>1</v>
      </c>
      <c r="L497" s="172"/>
      <c r="M497" s="172">
        <v>10</v>
      </c>
      <c r="N497" s="177" t="str">
        <v>0:AEB  Disabled;
1:AEB  Enabled;</v>
      </c>
      <c r="O497" s="177" t="str">
        <v>AEBS systerm set by DVD
AEBS系统设置</v>
      </c>
      <c r="P497" s="177" t="str">
        <v>0x1</v>
      </c>
      <c r="Q497" s="177" t="str">
        <v>0x1</v>
      </c>
      <c r="R497" s="177" t="str">
        <v>NA</v>
      </c>
      <c r="S497" s="292" t="str">
        <v>T</v>
      </c>
      <c r="T497" s="28"/>
      <c r="U497" s="28"/>
      <c r="V497" s="97"/>
      <c r="W497" s="97"/>
      <c r="X497" s="20"/>
      <c r="Y497" s="20"/>
      <c r="Z497" s="20"/>
      <c r="AA497" s="20"/>
      <c r="AB497" s="20"/>
      <c r="AC497" s="6" t="str">
        <v>2025.01.09，新增</v>
      </c>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row>
    <row r="498">
      <c r="A498" s="375" t="str">
        <v>BCM</v>
      </c>
      <c r="B498" s="375" t="str">
        <v>GW_1F4</v>
      </c>
      <c r="C498" s="1" t="str">
        <v>0x1F4</v>
      </c>
      <c r="D498" s="21" t="str">
        <v>TurnSwitch_GW</v>
      </c>
      <c r="E498" s="27">
        <v>22</v>
      </c>
      <c r="F498" s="27">
        <v>2</v>
      </c>
      <c r="G498" s="27" t="str">
        <v>U</v>
      </c>
      <c r="H498" s="1">
        <v>1</v>
      </c>
      <c r="I498" s="1">
        <v>0</v>
      </c>
      <c r="J498" s="1">
        <v>0</v>
      </c>
      <c r="K498" s="1">
        <v>3</v>
      </c>
      <c r="L498" s="27"/>
      <c r="M498" s="1">
        <v>10</v>
      </c>
      <c r="N498" s="26" t="str">
        <v>0x0: OFF
0x1: Left
0x2: Right
0x3: Error</v>
      </c>
      <c r="O498" s="21" t="str">
        <v>转向开关状态</v>
      </c>
      <c r="P498" s="1" t="str">
        <v>0x0</v>
      </c>
      <c r="Q498" s="1" t="str">
        <v>0x0</v>
      </c>
      <c r="R498" s="1" t="str">
        <v>0x3</v>
      </c>
      <c r="S498" s="292" t="str">
        <v>T</v>
      </c>
      <c r="T498" s="28"/>
      <c r="U498" s="28"/>
      <c r="V498" s="97"/>
      <c r="W498" s="97"/>
      <c r="X498" s="20"/>
      <c r="Y498" s="20"/>
      <c r="Z498" s="20"/>
      <c r="AA498" s="20"/>
      <c r="AB498" s="20"/>
      <c r="AC498" s="6" t="str">
        <v>2025.01.09，新增</v>
      </c>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row>
    <row r="499">
      <c r="A499" s="375" t="str">
        <v>BCM</v>
      </c>
      <c r="B499" s="375" t="str">
        <v>GW_1F4</v>
      </c>
      <c r="C499" s="1" t="str">
        <v>0x1F4</v>
      </c>
      <c r="D499" s="21" t="str">
        <v>FrontWiperStatus_GW</v>
      </c>
      <c r="E499" s="27">
        <v>24</v>
      </c>
      <c r="F499" s="27">
        <v>2</v>
      </c>
      <c r="G499" s="27" t="str">
        <v>U</v>
      </c>
      <c r="H499" s="1">
        <v>1</v>
      </c>
      <c r="I499" s="1">
        <v>0</v>
      </c>
      <c r="J499" s="1">
        <v>0</v>
      </c>
      <c r="K499" s="1">
        <v>3</v>
      </c>
      <c r="L499" s="27"/>
      <c r="M499" s="1">
        <v>10</v>
      </c>
      <c r="N499" s="26" t="str">
        <v>0x2:Wiper high 
0x1:Wiper low 
0x0:wiper off</v>
      </c>
      <c r="O499" s="21" t="str">
        <v>前雨刮状态</v>
      </c>
      <c r="P499" s="1" t="str">
        <v>0x0</v>
      </c>
      <c r="Q499" s="1" t="str">
        <v>0x0</v>
      </c>
      <c r="R499" s="7" t="str">
        <v>NA</v>
      </c>
      <c r="S499" s="292" t="str">
        <v>T</v>
      </c>
      <c r="T499" s="28"/>
      <c r="U499" s="28"/>
      <c r="V499" s="97"/>
      <c r="W499" s="97"/>
      <c r="X499" s="20"/>
      <c r="Y499" s="20"/>
      <c r="Z499" s="20"/>
      <c r="AA499" s="20"/>
      <c r="AB499" s="20"/>
      <c r="AC499" s="6" t="str">
        <v>2025.01.09，新增</v>
      </c>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row>
    <row r="500">
      <c r="A500" s="375" t="str">
        <v>BCM</v>
      </c>
      <c r="B500" s="375" t="str">
        <v>GW_1F4</v>
      </c>
      <c r="C500" s="1" t="str">
        <v>0x1F4</v>
      </c>
      <c r="D500" s="26" t="str">
        <v>DirIndicationLeft_GW</v>
      </c>
      <c r="E500" s="27">
        <v>32</v>
      </c>
      <c r="F500" s="27">
        <v>1</v>
      </c>
      <c r="G500" s="27" t="str">
        <v>U</v>
      </c>
      <c r="H500" s="1">
        <v>1</v>
      </c>
      <c r="I500" s="1">
        <v>0</v>
      </c>
      <c r="J500" s="1">
        <v>0</v>
      </c>
      <c r="K500" s="1">
        <v>1</v>
      </c>
      <c r="L500" s="1"/>
      <c r="M500" s="1">
        <v>10</v>
      </c>
      <c r="N500" s="26" t="str">
        <v>0x1:ON
0x0:OFF</v>
      </c>
      <c r="O500" s="26" t="str">
        <v>左转向灯状态，信号值变化和转向灯同频率</v>
      </c>
      <c r="P500" s="1" t="str">
        <v>0x0</v>
      </c>
      <c r="Q500" s="1" t="str">
        <v>0x0</v>
      </c>
      <c r="R500" s="7" t="str">
        <v>NA</v>
      </c>
      <c r="S500" s="292" t="str">
        <v>T</v>
      </c>
      <c r="T500" s="28"/>
      <c r="U500" s="28"/>
      <c r="V500" s="97"/>
      <c r="W500" s="97"/>
      <c r="X500" s="20"/>
      <c r="Y500" s="20"/>
      <c r="Z500" s="20"/>
      <c r="AA500" s="20"/>
      <c r="AB500" s="20"/>
      <c r="AC500" s="6" t="str">
        <v>2025.01.09，新增</v>
      </c>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row>
    <row r="501">
      <c r="A501" s="375" t="str">
        <v>BCM</v>
      </c>
      <c r="B501" s="375" t="str">
        <v>GW_1F4</v>
      </c>
      <c r="C501" s="1" t="str">
        <v>0x1F4</v>
      </c>
      <c r="D501" s="26" t="str">
        <v>DirIndicationRight_GW</v>
      </c>
      <c r="E501" s="27">
        <v>33</v>
      </c>
      <c r="F501" s="27">
        <v>1</v>
      </c>
      <c r="G501" s="27" t="str">
        <v>U</v>
      </c>
      <c r="H501" s="1">
        <v>1</v>
      </c>
      <c r="I501" s="1">
        <v>0</v>
      </c>
      <c r="J501" s="1">
        <v>0</v>
      </c>
      <c r="K501" s="1">
        <v>1</v>
      </c>
      <c r="L501" s="1"/>
      <c r="M501" s="1">
        <v>10</v>
      </c>
      <c r="N501" s="26" t="str">
        <v>0x1:ON
0x0:OFF</v>
      </c>
      <c r="O501" s="26" t="str">
        <v>右转向灯状态，信号值变化和转向灯同频率</v>
      </c>
      <c r="P501" s="1" t="str">
        <v>0x0</v>
      </c>
      <c r="Q501" s="1" t="str">
        <v>0x0</v>
      </c>
      <c r="R501" s="7" t="str">
        <v>NA</v>
      </c>
      <c r="S501" s="292" t="str">
        <v>T</v>
      </c>
      <c r="T501" s="28"/>
      <c r="U501" s="28"/>
      <c r="V501" s="97"/>
      <c r="W501" s="97"/>
      <c r="X501" s="20"/>
      <c r="Y501" s="20"/>
      <c r="Z501" s="20"/>
      <c r="AA501" s="20"/>
      <c r="AB501" s="20"/>
      <c r="AC501" s="6" t="str">
        <v>2025.01.09，新增</v>
      </c>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row>
    <row r="502">
      <c r="A502" s="375" t="str">
        <v>BCM</v>
      </c>
      <c r="B502" s="375" t="str">
        <v>GW_1F4</v>
      </c>
      <c r="C502" s="1" t="str">
        <v>0x1F4</v>
      </c>
      <c r="D502" s="21" t="str">
        <v>HazardWarningLightStatus</v>
      </c>
      <c r="E502" s="33">
        <v>34</v>
      </c>
      <c r="F502" s="33">
        <v>1</v>
      </c>
      <c r="G502" s="33" t="str">
        <v>U</v>
      </c>
      <c r="H502" s="1">
        <v>1</v>
      </c>
      <c r="I502" s="1">
        <v>0</v>
      </c>
      <c r="J502" s="1">
        <v>0</v>
      </c>
      <c r="K502" s="1">
        <v>1</v>
      </c>
      <c r="L502" s="33"/>
      <c r="M502" s="10">
        <v>10</v>
      </c>
      <c r="N502" s="33" t="str">
        <v>0:OFF
1:ON</v>
      </c>
      <c r="O502" s="141" t="str">
        <v>危险警告灯状态</v>
      </c>
      <c r="P502" s="1" t="str">
        <v>0x0</v>
      </c>
      <c r="Q502" s="1" t="str">
        <v>0x0</v>
      </c>
      <c r="R502" s="7" t="str">
        <v>NA</v>
      </c>
      <c r="S502" s="292" t="str">
        <v>T</v>
      </c>
      <c r="T502" s="28"/>
      <c r="U502" s="28"/>
      <c r="V502" s="97"/>
      <c r="W502" s="97"/>
      <c r="X502" s="20"/>
      <c r="Y502" s="20"/>
      <c r="Z502" s="20"/>
      <c r="AA502" s="20"/>
      <c r="AB502" s="20"/>
      <c r="AC502" s="6" t="str">
        <v>2025.01.09，新增</v>
      </c>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row>
    <row r="503">
      <c r="A503" s="375" t="str">
        <v>BCM</v>
      </c>
      <c r="B503" s="375" t="str">
        <v>GW_1F4</v>
      </c>
      <c r="C503" s="1" t="str">
        <v>0x1F4</v>
      </c>
      <c r="D503" s="192" t="str">
        <v>BCM_KeyState_VD</v>
      </c>
      <c r="E503" s="192">
        <v>37</v>
      </c>
      <c r="F503" s="192">
        <v>2</v>
      </c>
      <c r="G503" s="192" t="str">
        <v>U</v>
      </c>
      <c r="H503" s="1">
        <v>1</v>
      </c>
      <c r="I503" s="1">
        <v>0</v>
      </c>
      <c r="J503" s="1">
        <v>0</v>
      </c>
      <c r="K503" s="1">
        <v>3</v>
      </c>
      <c r="L503" s="192"/>
      <c r="M503" s="10">
        <v>10</v>
      </c>
      <c r="N503" s="193" t="str">
        <v>0:Inalid
3:Valid</v>
      </c>
      <c r="O503" s="192" t="str">
        <v>KeyState信号有效标志位</v>
      </c>
      <c r="P503" s="1" t="str">
        <v>0x0</v>
      </c>
      <c r="Q503" s="1" t="str">
        <v>0x0</v>
      </c>
      <c r="R503" s="7" t="str">
        <v>NA</v>
      </c>
      <c r="S503" s="292" t="str">
        <v>T</v>
      </c>
      <c r="T503" s="28"/>
      <c r="U503" s="28"/>
      <c r="V503" s="97"/>
      <c r="W503" s="97"/>
      <c r="X503" s="20"/>
      <c r="Y503" s="20"/>
      <c r="Z503" s="20"/>
      <c r="AA503" s="20"/>
      <c r="AB503" s="20"/>
      <c r="AC503" s="6" t="str">
        <v>2025.01.09，新增</v>
      </c>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row>
    <row r="504">
      <c r="A504" s="375" t="str">
        <v>BCM</v>
      </c>
      <c r="B504" s="375" t="str">
        <v>GW_1F4</v>
      </c>
      <c r="C504" s="1" t="str">
        <v>0x1F4</v>
      </c>
      <c r="D504" s="21" t="str">
        <v>Checksumof1F4</v>
      </c>
      <c r="E504" s="27">
        <v>40</v>
      </c>
      <c r="F504" s="27">
        <v>8</v>
      </c>
      <c r="G504" s="27" t="str">
        <v>U</v>
      </c>
      <c r="H504" s="1">
        <v>1</v>
      </c>
      <c r="I504" s="1">
        <v>0</v>
      </c>
      <c r="J504" s="1">
        <v>0</v>
      </c>
      <c r="K504" s="1">
        <v>255</v>
      </c>
      <c r="L504" s="27"/>
      <c r="M504" s="10">
        <v>10</v>
      </c>
      <c r="N504" s="30" t="str">
        <v>0x0: 0-255</v>
      </c>
      <c r="O504" s="21" t="str">
        <v>Message CheckSum</v>
      </c>
      <c r="P504" s="1" t="str">
        <v>0x0</v>
      </c>
      <c r="Q504" s="1" t="str">
        <v>0x0</v>
      </c>
      <c r="R504" s="7" t="str">
        <v>NA</v>
      </c>
      <c r="S504" s="292" t="str">
        <v>T</v>
      </c>
      <c r="T504" s="28"/>
      <c r="U504" s="28"/>
      <c r="V504" s="97"/>
      <c r="W504" s="97"/>
      <c r="X504" s="20"/>
      <c r="Y504" s="20"/>
      <c r="Z504" s="20"/>
      <c r="AA504" s="20"/>
      <c r="AB504" s="20"/>
      <c r="AC504" s="6" t="str">
        <v>2025.01.09，新增</v>
      </c>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row>
    <row r="505">
      <c r="A505" s="375" t="str">
        <v>BCM</v>
      </c>
      <c r="B505" s="375" t="str">
        <v>GW_1F4</v>
      </c>
      <c r="C505" s="1" t="str">
        <v>0x1F4</v>
      </c>
      <c r="D505" s="192" t="str">
        <v>TurnSwitchVd</v>
      </c>
      <c r="E505" s="192">
        <v>51</v>
      </c>
      <c r="F505" s="192">
        <v>1</v>
      </c>
      <c r="G505" s="169" t="str">
        <v>U</v>
      </c>
      <c r="H505" s="1">
        <v>1</v>
      </c>
      <c r="I505" s="1">
        <v>0</v>
      </c>
      <c r="J505" s="1">
        <v>0</v>
      </c>
      <c r="K505" s="1">
        <v>1</v>
      </c>
      <c r="L505" s="192"/>
      <c r="M505" s="10">
        <v>10</v>
      </c>
      <c r="N505" s="192" t="str">
        <v>0: not valid
1: valid</v>
      </c>
      <c r="O505" s="192" t="str">
        <v>转向开关状态有效位</v>
      </c>
      <c r="P505" s="1" t="str">
        <v>0x0</v>
      </c>
      <c r="Q505" s="1" t="str">
        <v>0x0</v>
      </c>
      <c r="R505" s="7" t="str">
        <v>NA</v>
      </c>
      <c r="S505" s="292" t="str">
        <v>T</v>
      </c>
      <c r="T505" s="28"/>
      <c r="U505" s="28"/>
      <c r="V505" s="97"/>
      <c r="W505" s="97"/>
      <c r="X505" s="20"/>
      <c r="Y505" s="20"/>
      <c r="Z505" s="20"/>
      <c r="AA505" s="20"/>
      <c r="AB505" s="20"/>
      <c r="AC505" s="6" t="str">
        <v>2025.01.09，新增</v>
      </c>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row>
    <row r="506">
      <c r="A506" s="375" t="str">
        <v>BCM</v>
      </c>
      <c r="B506" s="375" t="str">
        <v>GW_1F4</v>
      </c>
      <c r="C506" s="1" t="str">
        <v>0x1F4</v>
      </c>
      <c r="D506" s="21" t="str">
        <v>Counterof1F4</v>
      </c>
      <c r="E506" s="27">
        <v>52</v>
      </c>
      <c r="F506" s="27">
        <v>4</v>
      </c>
      <c r="G506" s="27" t="str">
        <v>U</v>
      </c>
      <c r="H506" s="1">
        <v>1</v>
      </c>
      <c r="I506" s="1">
        <v>0</v>
      </c>
      <c r="J506" s="1">
        <v>0</v>
      </c>
      <c r="K506" s="1">
        <v>15</v>
      </c>
      <c r="L506" s="27"/>
      <c r="M506" s="10">
        <v>10</v>
      </c>
      <c r="N506" s="26" t="str">
        <v>0x0: 0-15</v>
      </c>
      <c r="O506" s="21" t="str" xml:space="preserve">
        <v>message counter </v>
      </c>
      <c r="P506" s="1" t="str">
        <v>0x0</v>
      </c>
      <c r="Q506" s="1" t="str">
        <v>0x0</v>
      </c>
      <c r="R506" s="7" t="str">
        <v>NA</v>
      </c>
      <c r="S506" s="292" t="str">
        <v>T</v>
      </c>
      <c r="T506" s="28"/>
      <c r="U506" s="28"/>
      <c r="V506" s="97"/>
      <c r="W506" s="97"/>
      <c r="X506" s="20"/>
      <c r="Y506" s="20"/>
      <c r="Z506" s="20"/>
      <c r="AA506" s="20"/>
      <c r="AB506" s="20"/>
      <c r="AC506" s="6" t="str">
        <v>2025.01.09，新增</v>
      </c>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row>
    <row r="507">
      <c r="A507" s="375" t="str">
        <v>BCM</v>
      </c>
      <c r="B507" s="375" t="str">
        <v>GW_1F4</v>
      </c>
      <c r="C507" s="1" t="str">
        <v>0x1F4</v>
      </c>
      <c r="D507" s="21" t="str">
        <v>StrModeSelect</v>
      </c>
      <c r="E507" s="7">
        <v>62</v>
      </c>
      <c r="F507" s="7">
        <v>2</v>
      </c>
      <c r="G507" s="70" t="str">
        <v>U</v>
      </c>
      <c r="H507" s="1">
        <v>1</v>
      </c>
      <c r="I507" s="1">
        <v>0</v>
      </c>
      <c r="J507" s="1">
        <v>0</v>
      </c>
      <c r="K507" s="1">
        <v>3</v>
      </c>
      <c r="L507" s="7"/>
      <c r="M507" s="10">
        <v>10</v>
      </c>
      <c r="N507" s="69" t="str">
        <v>0x0:No request
0x1:Normal
0x2:Comfort
0x3:Sport</v>
      </c>
      <c r="O507" s="69" t="str">
        <v>转向助力模式设置</v>
      </c>
      <c r="P507" s="1" t="str">
        <v>0x0</v>
      </c>
      <c r="Q507" s="1" t="str">
        <v>0x0</v>
      </c>
      <c r="R507" s="1" t="str">
        <v>NA</v>
      </c>
      <c r="S507" s="292" t="str">
        <v>T</v>
      </c>
      <c r="T507" s="28"/>
      <c r="U507" s="28"/>
      <c r="V507" s="97"/>
      <c r="W507" s="97"/>
      <c r="X507" s="20"/>
      <c r="Y507" s="20"/>
      <c r="Z507" s="20"/>
      <c r="AA507" s="20"/>
      <c r="AB507" s="20"/>
      <c r="AC507" s="6" t="str">
        <v>2025.01.09，新增</v>
      </c>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row>
    <row r="508">
      <c r="A508" s="289" t="str">
        <v>BCM</v>
      </c>
      <c r="B508" s="7" t="str">
        <v>ESC_23C</v>
      </c>
      <c r="C508" s="339" t="str">
        <v>0x23C</v>
      </c>
      <c r="D508" s="21" t="str">
        <v>ESC_FWhlSpdCheckSum</v>
      </c>
      <c r="E508" s="27">
        <v>0</v>
      </c>
      <c r="F508" s="27">
        <v>8</v>
      </c>
      <c r="G508" s="27" t="str">
        <v>U</v>
      </c>
      <c r="H508" s="1">
        <v>1</v>
      </c>
      <c r="I508" s="1">
        <v>0</v>
      </c>
      <c r="J508" s="1">
        <v>0</v>
      </c>
      <c r="K508" s="1">
        <v>255</v>
      </c>
      <c r="L508" s="27"/>
      <c r="M508" s="1">
        <v>10</v>
      </c>
      <c r="N508" s="30"/>
      <c r="O508" s="21" t="str">
        <v>Message CheckSum</v>
      </c>
      <c r="P508" s="1" t="str">
        <v>0x0</v>
      </c>
      <c r="Q508" s="1" t="str">
        <v>0x0</v>
      </c>
      <c r="R508" s="7" t="str">
        <v>NA</v>
      </c>
      <c r="S508" s="292" t="str">
        <v>T</v>
      </c>
      <c r="T508" s="28"/>
      <c r="U508" s="28"/>
      <c r="V508" s="97"/>
      <c r="W508" s="97"/>
      <c r="X508" s="20"/>
      <c r="Y508" s="20"/>
      <c r="Z508" s="20"/>
      <c r="AA508" s="20"/>
      <c r="AB508" s="20"/>
      <c r="AC508" s="6" t="str">
        <v>2025.03.19，新增，整帧转发自CCAN_AEBS</v>
      </c>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row>
    <row r="509">
      <c r="A509" s="289" t="str">
        <v>BCM</v>
      </c>
      <c r="B509" s="7"/>
      <c r="C509" s="339" t="str">
        <v>0x23C</v>
      </c>
      <c r="D509" s="21" t="str">
        <v>ESC_FWhlSpdCounter</v>
      </c>
      <c r="E509" s="27">
        <v>12</v>
      </c>
      <c r="F509" s="27">
        <v>4</v>
      </c>
      <c r="G509" s="27" t="str">
        <v>U</v>
      </c>
      <c r="H509" s="1">
        <v>1</v>
      </c>
      <c r="I509" s="1">
        <v>0</v>
      </c>
      <c r="J509" s="1">
        <v>0</v>
      </c>
      <c r="K509" s="1">
        <v>15</v>
      </c>
      <c r="L509" s="27"/>
      <c r="M509" s="1">
        <v>10</v>
      </c>
      <c r="N509" s="30"/>
      <c r="O509" s="21" t="str">
        <v>Message counter</v>
      </c>
      <c r="P509" s="1" t="str">
        <v>0x0</v>
      </c>
      <c r="Q509" s="1" t="str">
        <v>0x0</v>
      </c>
      <c r="R509" s="7" t="str">
        <v>NA</v>
      </c>
      <c r="S509" s="292" t="str">
        <v>T</v>
      </c>
      <c r="T509" s="28"/>
      <c r="U509" s="28"/>
      <c r="V509" s="97"/>
      <c r="W509" s="97"/>
      <c r="X509" s="20"/>
      <c r="Y509" s="20"/>
      <c r="Z509" s="20"/>
      <c r="AA509" s="20"/>
      <c r="AB509" s="20"/>
      <c r="AC509" s="6" t="str">
        <v>2025.03.19，新增，整帧转发自CCAN_AEBS</v>
      </c>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row>
    <row r="510">
      <c r="A510" s="289" t="str">
        <v>BCM</v>
      </c>
      <c r="B510" s="7"/>
      <c r="C510" s="339" t="str">
        <v>0x23C</v>
      </c>
      <c r="D510" s="21" t="str">
        <v>WhlSpdFRVd</v>
      </c>
      <c r="E510" s="27">
        <v>37</v>
      </c>
      <c r="F510" s="27">
        <v>2</v>
      </c>
      <c r="G510" s="27" t="str">
        <v>U</v>
      </c>
      <c r="H510" s="1">
        <v>1</v>
      </c>
      <c r="I510" s="1">
        <v>0</v>
      </c>
      <c r="J510" s="1">
        <v>0</v>
      </c>
      <c r="K510" s="1">
        <v>3</v>
      </c>
      <c r="L510" s="27"/>
      <c r="M510" s="1">
        <v>10</v>
      </c>
      <c r="N510" s="26" t="str">
        <v>0x3:valid
0x0:not valid</v>
      </c>
      <c r="O510" s="21" t="str">
        <v>右前轮速有效位</v>
      </c>
      <c r="P510" s="1" t="str">
        <v>0x0</v>
      </c>
      <c r="Q510" s="1" t="str">
        <v>0x0</v>
      </c>
      <c r="R510" s="7" t="str">
        <v>NA</v>
      </c>
      <c r="S510" s="292" t="str">
        <v>T</v>
      </c>
      <c r="T510" s="28"/>
      <c r="U510" s="28"/>
      <c r="V510" s="97"/>
      <c r="W510" s="97"/>
      <c r="X510" s="20"/>
      <c r="Y510" s="338" t="str">
        <v>R</v>
      </c>
      <c r="Z510" s="338" t="str">
        <v>R</v>
      </c>
      <c r="AA510" s="20"/>
      <c r="AB510" s="20"/>
      <c r="AC510" s="6" t="str">
        <v>2025.03.19，新增，整帧转发自CCAN_AEBS</v>
      </c>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row>
    <row r="511">
      <c r="A511" s="289" t="str">
        <v>BCM</v>
      </c>
      <c r="B511" s="7"/>
      <c r="C511" s="339" t="str">
        <v>0x23C</v>
      </c>
      <c r="D511" s="21" t="str">
        <v>WhlSpdFR</v>
      </c>
      <c r="E511" s="27">
        <v>40</v>
      </c>
      <c r="F511" s="27">
        <v>13</v>
      </c>
      <c r="G511" s="27" t="str">
        <v>U</v>
      </c>
      <c r="H511" s="1">
        <v>0.05625</v>
      </c>
      <c r="I511" s="1">
        <v>0</v>
      </c>
      <c r="J511" s="1">
        <v>0</v>
      </c>
      <c r="K511" s="1">
        <v>299.981</v>
      </c>
      <c r="L511" s="27" t="str">
        <v>km/h</v>
      </c>
      <c r="M511" s="1">
        <v>10</v>
      </c>
      <c r="N511" s="26"/>
      <c r="O511" s="21" t="str">
        <v>右前轮速</v>
      </c>
      <c r="P511" s="1">
        <v>0</v>
      </c>
      <c r="Q511" s="1">
        <v>0</v>
      </c>
      <c r="R511" s="1" t="str">
        <v>0x1FFF</v>
      </c>
      <c r="S511" s="292" t="str">
        <v>T</v>
      </c>
      <c r="T511" s="28"/>
      <c r="U511" s="28"/>
      <c r="V511" s="97"/>
      <c r="W511" s="97"/>
      <c r="X511" s="20"/>
      <c r="Y511" s="338" t="str">
        <v>R</v>
      </c>
      <c r="Z511" s="338" t="str">
        <v>R</v>
      </c>
      <c r="AA511" s="20"/>
      <c r="AB511" s="20"/>
      <c r="AC511" s="6" t="str">
        <v>2025.03.19，新增，整帧转发自CCAN_AEBS</v>
      </c>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row>
    <row r="512">
      <c r="A512" s="289" t="str">
        <v>BCM</v>
      </c>
      <c r="B512" s="7"/>
      <c r="C512" s="339" t="str">
        <v>0x23C</v>
      </c>
      <c r="D512" s="21" t="str">
        <v>WhlSpdFLVd</v>
      </c>
      <c r="E512" s="27">
        <v>53</v>
      </c>
      <c r="F512" s="27">
        <v>2</v>
      </c>
      <c r="G512" s="27" t="str">
        <v>U</v>
      </c>
      <c r="H512" s="1">
        <v>1</v>
      </c>
      <c r="I512" s="1">
        <v>0</v>
      </c>
      <c r="J512" s="1">
        <v>0</v>
      </c>
      <c r="K512" s="1">
        <v>3</v>
      </c>
      <c r="L512" s="27"/>
      <c r="M512" s="1">
        <v>10</v>
      </c>
      <c r="N512" s="26" t="str">
        <v>0x3:valid
0x0:not valid</v>
      </c>
      <c r="O512" s="21" t="str">
        <v>左前轮速有效位</v>
      </c>
      <c r="P512" s="1" t="str">
        <v>0x0</v>
      </c>
      <c r="Q512" s="1" t="str">
        <v>0x0</v>
      </c>
      <c r="R512" s="7" t="str">
        <v>NA</v>
      </c>
      <c r="S512" s="292" t="str">
        <v>T</v>
      </c>
      <c r="T512" s="28"/>
      <c r="U512" s="28"/>
      <c r="V512" s="97"/>
      <c r="W512" s="97"/>
      <c r="X512" s="20"/>
      <c r="Y512" s="338" t="str">
        <v>R</v>
      </c>
      <c r="Z512" s="338" t="str">
        <v>R</v>
      </c>
      <c r="AA512" s="20"/>
      <c r="AB512" s="20"/>
      <c r="AC512" s="6" t="str">
        <v>2025.03.19，新增，整帧转发自CCAN_AEBS</v>
      </c>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row>
    <row r="513">
      <c r="A513" s="289" t="str">
        <v>BCM</v>
      </c>
      <c r="B513" s="7"/>
      <c r="C513" s="339" t="str">
        <v>0x23C</v>
      </c>
      <c r="D513" s="21" t="str">
        <v>WhlSpdFL</v>
      </c>
      <c r="E513" s="27">
        <v>56</v>
      </c>
      <c r="F513" s="27">
        <v>13</v>
      </c>
      <c r="G513" s="27" t="str">
        <v>U</v>
      </c>
      <c r="H513" s="1">
        <v>0.05625</v>
      </c>
      <c r="I513" s="1">
        <v>0</v>
      </c>
      <c r="J513" s="1">
        <v>0</v>
      </c>
      <c r="K513" s="1">
        <v>299.981</v>
      </c>
      <c r="L513" s="27" t="str">
        <v>km/h</v>
      </c>
      <c r="M513" s="1">
        <v>10</v>
      </c>
      <c r="N513" s="26"/>
      <c r="O513" s="21" t="str">
        <v>左前轮速</v>
      </c>
      <c r="P513" s="1">
        <v>0</v>
      </c>
      <c r="Q513" s="1">
        <v>0</v>
      </c>
      <c r="R513" s="1" t="str">
        <v>0x1FFF</v>
      </c>
      <c r="S513" s="292" t="str">
        <v>T</v>
      </c>
      <c r="T513" s="28"/>
      <c r="U513" s="28"/>
      <c r="V513" s="97"/>
      <c r="W513" s="97"/>
      <c r="X513" s="20"/>
      <c r="Y513" s="338" t="str">
        <v>R</v>
      </c>
      <c r="Z513" s="338" t="str">
        <v>R</v>
      </c>
      <c r="AA513" s="20"/>
      <c r="AB513" s="20"/>
      <c r="AC513" s="6" t="str">
        <v>2025.03.19，新增，整帧转发自CCAN_AEBS</v>
      </c>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row>
    <row r="514">
      <c r="A514" s="289" t="str">
        <v>BCM</v>
      </c>
      <c r="B514" s="7" t="str">
        <v>ESC_23D</v>
      </c>
      <c r="C514" s="1" t="str">
        <v>0x23D</v>
      </c>
      <c r="D514" s="21" t="str">
        <v>ESC_RWhlSpdCheckSum</v>
      </c>
      <c r="E514" s="27">
        <v>0</v>
      </c>
      <c r="F514" s="27">
        <v>8</v>
      </c>
      <c r="G514" s="27" t="str">
        <v>U</v>
      </c>
      <c r="H514" s="1">
        <v>1</v>
      </c>
      <c r="I514" s="1">
        <v>0</v>
      </c>
      <c r="J514" s="1">
        <v>0</v>
      </c>
      <c r="K514" s="1">
        <v>255</v>
      </c>
      <c r="L514" s="27"/>
      <c r="M514" s="1">
        <v>10</v>
      </c>
      <c r="N514" s="30"/>
      <c r="O514" s="21" t="str">
        <v>Message CheckSum</v>
      </c>
      <c r="P514" s="1" t="str">
        <v>0x0</v>
      </c>
      <c r="Q514" s="1" t="str">
        <v>0x0</v>
      </c>
      <c r="R514" s="7" t="str">
        <v>NA</v>
      </c>
      <c r="S514" s="292" t="str">
        <v>T</v>
      </c>
      <c r="T514" s="28"/>
      <c r="U514" s="28"/>
      <c r="V514" s="97"/>
      <c r="W514" s="97"/>
      <c r="X514" s="20"/>
      <c r="Y514" s="20"/>
      <c r="Z514" s="20"/>
      <c r="AA514" s="20"/>
      <c r="AB514" s="20"/>
      <c r="AC514" s="6" t="str">
        <v>2025.03.19，新增，整帧转发自CCAN_AEBS</v>
      </c>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row>
    <row r="515">
      <c r="A515" s="289" t="str">
        <v>BCM</v>
      </c>
      <c r="B515" s="7"/>
      <c r="C515" s="1" t="str">
        <v>0x23D</v>
      </c>
      <c r="D515" s="21" t="str">
        <v>ESC_RWhlSpdCounter</v>
      </c>
      <c r="E515" s="27">
        <v>12</v>
      </c>
      <c r="F515" s="27">
        <v>4</v>
      </c>
      <c r="G515" s="27" t="str">
        <v>U</v>
      </c>
      <c r="H515" s="1">
        <v>1</v>
      </c>
      <c r="I515" s="1">
        <v>0</v>
      </c>
      <c r="J515" s="1">
        <v>0</v>
      </c>
      <c r="K515" s="1">
        <v>15</v>
      </c>
      <c r="L515" s="27"/>
      <c r="M515" s="1">
        <v>10</v>
      </c>
      <c r="N515" s="30"/>
      <c r="O515" s="21" t="str">
        <v>Message counter</v>
      </c>
      <c r="P515" s="1" t="str">
        <v>0x0</v>
      </c>
      <c r="Q515" s="1" t="str">
        <v>0x0</v>
      </c>
      <c r="R515" s="7" t="str">
        <v>NA</v>
      </c>
      <c r="S515" s="292" t="str">
        <v>T</v>
      </c>
      <c r="T515" s="28"/>
      <c r="U515" s="28"/>
      <c r="V515" s="97"/>
      <c r="W515" s="97"/>
      <c r="X515" s="20"/>
      <c r="Y515" s="20"/>
      <c r="Z515" s="20"/>
      <c r="AA515" s="20"/>
      <c r="AB515" s="20"/>
      <c r="AC515" s="6" t="str">
        <v>2025.03.19，新增，整帧转发自CCAN_AEBS</v>
      </c>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row>
    <row r="516">
      <c r="A516" s="289" t="str">
        <v>BCM</v>
      </c>
      <c r="B516" s="7"/>
      <c r="C516" s="1" t="str">
        <v>0x23D</v>
      </c>
      <c r="D516" s="21" t="str">
        <v>WhlSpdRRVd</v>
      </c>
      <c r="E516" s="27">
        <v>37</v>
      </c>
      <c r="F516" s="27">
        <v>2</v>
      </c>
      <c r="G516" s="27" t="str">
        <v>U</v>
      </c>
      <c r="H516" s="1">
        <v>1</v>
      </c>
      <c r="I516" s="1">
        <v>0</v>
      </c>
      <c r="J516" s="1">
        <v>0</v>
      </c>
      <c r="K516" s="1">
        <v>3</v>
      </c>
      <c r="L516" s="27"/>
      <c r="M516" s="1">
        <v>10</v>
      </c>
      <c r="N516" s="26" t="str">
        <v>0x3:valid
0x0:not valid</v>
      </c>
      <c r="O516" s="21" t="str">
        <v>右后轮速有效位</v>
      </c>
      <c r="P516" s="1" t="str">
        <v>0x0</v>
      </c>
      <c r="Q516" s="1" t="str">
        <v>0x0</v>
      </c>
      <c r="R516" s="7" t="str">
        <v>NA</v>
      </c>
      <c r="S516" s="292" t="str">
        <v>T</v>
      </c>
      <c r="T516" s="28"/>
      <c r="U516" s="28"/>
      <c r="V516" s="97"/>
      <c r="W516" s="97"/>
      <c r="X516" s="20"/>
      <c r="Y516" s="338" t="str">
        <v>R</v>
      </c>
      <c r="Z516" s="338" t="str">
        <v>R</v>
      </c>
      <c r="AA516" s="20"/>
      <c r="AB516" s="20"/>
      <c r="AC516" s="6" t="str">
        <v>2025.03.19，新增，整帧转发自CCAN_AEBS</v>
      </c>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row>
    <row r="517">
      <c r="A517" s="289" t="str">
        <v>BCM</v>
      </c>
      <c r="B517" s="7"/>
      <c r="C517" s="1" t="str">
        <v>0x23D</v>
      </c>
      <c r="D517" s="21" t="str">
        <v>WhlSpdRR</v>
      </c>
      <c r="E517" s="27">
        <v>40</v>
      </c>
      <c r="F517" s="27">
        <v>13</v>
      </c>
      <c r="G517" s="27" t="str">
        <v>U</v>
      </c>
      <c r="H517" s="1">
        <v>0.05625</v>
      </c>
      <c r="I517" s="1">
        <v>0</v>
      </c>
      <c r="J517" s="1">
        <v>0</v>
      </c>
      <c r="K517" s="1">
        <v>299.981</v>
      </c>
      <c r="L517" s="27" t="str">
        <v>km/h</v>
      </c>
      <c r="M517" s="1">
        <v>10</v>
      </c>
      <c r="N517" s="26"/>
      <c r="O517" s="21" t="str">
        <v>右后轮速</v>
      </c>
      <c r="P517" s="1">
        <v>0</v>
      </c>
      <c r="Q517" s="1">
        <v>0</v>
      </c>
      <c r="R517" s="1" t="str">
        <v>0x1FFF</v>
      </c>
      <c r="S517" s="292" t="str">
        <v>T</v>
      </c>
      <c r="T517" s="28"/>
      <c r="U517" s="28"/>
      <c r="V517" s="97"/>
      <c r="W517" s="97"/>
      <c r="X517" s="20"/>
      <c r="Y517" s="338" t="str">
        <v>R</v>
      </c>
      <c r="Z517" s="338" t="str">
        <v>R</v>
      </c>
      <c r="AA517" s="20"/>
      <c r="AB517" s="20"/>
      <c r="AC517" s="6" t="str">
        <v>2025.03.19，新增，整帧转发自CCAN_AEBS</v>
      </c>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row>
    <row r="518">
      <c r="A518" s="289" t="str">
        <v>BCM</v>
      </c>
      <c r="B518" s="7"/>
      <c r="C518" s="1" t="str">
        <v>0x23D</v>
      </c>
      <c r="D518" s="21" t="str">
        <v>WhlSpdRLVd</v>
      </c>
      <c r="E518" s="27">
        <v>53</v>
      </c>
      <c r="F518" s="27">
        <v>2</v>
      </c>
      <c r="G518" s="27" t="str">
        <v>U</v>
      </c>
      <c r="H518" s="1">
        <v>1</v>
      </c>
      <c r="I518" s="1">
        <v>0</v>
      </c>
      <c r="J518" s="1">
        <v>0</v>
      </c>
      <c r="K518" s="1">
        <v>3</v>
      </c>
      <c r="L518" s="27"/>
      <c r="M518" s="1">
        <v>10</v>
      </c>
      <c r="N518" s="26" t="str">
        <v>0x3:valid
0x0:not valid</v>
      </c>
      <c r="O518" s="21" t="str">
        <v>
左后轮速有效位</v>
      </c>
      <c r="P518" s="1" t="str">
        <v>0x0</v>
      </c>
      <c r="Q518" s="1" t="str">
        <v>0x0</v>
      </c>
      <c r="R518" s="7" t="str">
        <v>NA</v>
      </c>
      <c r="S518" s="292" t="str">
        <v>T</v>
      </c>
      <c r="T518" s="28"/>
      <c r="U518" s="28"/>
      <c r="V518" s="97"/>
      <c r="W518" s="97"/>
      <c r="X518" s="20"/>
      <c r="Y518" s="338" t="str">
        <v>R</v>
      </c>
      <c r="Z518" s="338" t="str">
        <v>R</v>
      </c>
      <c r="AA518" s="20"/>
      <c r="AB518" s="20"/>
      <c r="AC518" s="6" t="str">
        <v>2025.03.19，新增，整帧转发自CCAN_AEBS</v>
      </c>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row>
    <row r="519">
      <c r="A519" s="289" t="str">
        <v>BCM</v>
      </c>
      <c r="B519" s="7"/>
      <c r="C519" s="1" t="str">
        <v>0x23D</v>
      </c>
      <c r="D519" s="21" t="str">
        <v>WhlSpdRL</v>
      </c>
      <c r="E519" s="27">
        <v>56</v>
      </c>
      <c r="F519" s="27">
        <v>13</v>
      </c>
      <c r="G519" s="27" t="str">
        <v>U</v>
      </c>
      <c r="H519" s="1">
        <v>0.05625</v>
      </c>
      <c r="I519" s="1">
        <v>0</v>
      </c>
      <c r="J519" s="1">
        <v>0</v>
      </c>
      <c r="K519" s="1">
        <v>299.981</v>
      </c>
      <c r="L519" s="27" t="str">
        <v>km/h</v>
      </c>
      <c r="M519" s="1">
        <v>10</v>
      </c>
      <c r="N519" s="26"/>
      <c r="O519" s="21" t="str">
        <v>左后轮速</v>
      </c>
      <c r="P519" s="1">
        <v>0</v>
      </c>
      <c r="Q519" s="1">
        <v>0</v>
      </c>
      <c r="R519" s="1" t="str">
        <v>0x1FFF</v>
      </c>
      <c r="S519" s="292" t="str">
        <v>T</v>
      </c>
      <c r="T519" s="28"/>
      <c r="U519" s="28"/>
      <c r="V519" s="97"/>
      <c r="W519" s="97"/>
      <c r="X519" s="20"/>
      <c r="Y519" s="338" t="str">
        <v>R</v>
      </c>
      <c r="Z519" s="338" t="str">
        <v>R</v>
      </c>
      <c r="AA519" s="20"/>
      <c r="AB519" s="20"/>
      <c r="AC519" s="6" t="str">
        <v>2025.03.19，新增，整帧转发自CCAN_AEBS</v>
      </c>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row>
    <row r="520">
      <c r="A520" s="289" t="str">
        <v>BCM</v>
      </c>
      <c r="B520" s="21" t="str">
        <v>ESC_32A</v>
      </c>
      <c r="C520" s="39" t="str">
        <v>0x32A</v>
      </c>
      <c r="D520" s="21" t="str">
        <v>ESC_WhlSpdDirCheckSum</v>
      </c>
      <c r="E520" s="1">
        <v>0</v>
      </c>
      <c r="F520" s="1">
        <v>8</v>
      </c>
      <c r="G520" s="1" t="str">
        <v>U</v>
      </c>
      <c r="H520" s="1">
        <v>1</v>
      </c>
      <c r="I520" s="1">
        <v>0</v>
      </c>
      <c r="J520" s="1">
        <v>0</v>
      </c>
      <c r="K520" s="1">
        <v>255</v>
      </c>
      <c r="L520" s="1"/>
      <c r="M520" s="1">
        <v>20</v>
      </c>
      <c r="N520" s="27"/>
      <c r="O520" s="72" t="str">
        <v>Message CheckSum</v>
      </c>
      <c r="P520" s="1" t="str">
        <v>0x0</v>
      </c>
      <c r="Q520" s="1" t="str">
        <v>0x0</v>
      </c>
      <c r="R520" s="7" t="str">
        <v>NA</v>
      </c>
      <c r="S520" s="292" t="str">
        <v>T</v>
      </c>
      <c r="T520" s="28"/>
      <c r="U520" s="28"/>
      <c r="V520" s="97"/>
      <c r="W520" s="97"/>
      <c r="X520" s="20"/>
      <c r="Y520" s="20"/>
      <c r="Z520" s="20"/>
      <c r="AA520" s="20"/>
      <c r="AB520" s="20"/>
      <c r="AC520" s="6" t="str">
        <v>2025.03.19，新增，整帧转发自CCAN_AEBS</v>
      </c>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row>
    <row r="521">
      <c r="A521" s="289" t="str">
        <v>BCM</v>
      </c>
      <c r="B521" s="21"/>
      <c r="C521" s="39" t="str">
        <v>0x32A</v>
      </c>
      <c r="D521" s="21" t="str">
        <v>FLWheelDir</v>
      </c>
      <c r="E521" s="1">
        <v>8</v>
      </c>
      <c r="F521" s="1">
        <v>2</v>
      </c>
      <c r="G521" s="1" t="str">
        <v>U</v>
      </c>
      <c r="H521" s="1">
        <v>1</v>
      </c>
      <c r="I521" s="1">
        <v>0</v>
      </c>
      <c r="J521" s="1">
        <v>0</v>
      </c>
      <c r="K521" s="1">
        <v>3</v>
      </c>
      <c r="L521" s="1"/>
      <c r="M521" s="1">
        <v>20</v>
      </c>
      <c r="N521" s="26" t="str">
        <v>0x0:Forward
0x1:Backward
2:Unknow</v>
      </c>
      <c r="O521" s="72" t="str">
        <v>左前轮转动方向</v>
      </c>
      <c r="P521" s="1" t="str">
        <v>0x0</v>
      </c>
      <c r="Q521" s="1" t="str">
        <v>0x0</v>
      </c>
      <c r="R521" s="7" t="str">
        <v>NA</v>
      </c>
      <c r="S521" s="292" t="str">
        <v>T</v>
      </c>
      <c r="T521" s="28"/>
      <c r="U521" s="28"/>
      <c r="V521" s="97"/>
      <c r="W521" s="97"/>
      <c r="X521" s="20"/>
      <c r="Y521" s="338" t="str">
        <v>R</v>
      </c>
      <c r="Z521" s="338" t="str">
        <v>R</v>
      </c>
      <c r="AA521" s="20"/>
      <c r="AB521" s="20"/>
      <c r="AC521" s="6" t="str">
        <v>2025.03.19，新增，整帧转发自CCAN_AEBS</v>
      </c>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row>
    <row r="522">
      <c r="A522" s="289" t="str">
        <v>BCM</v>
      </c>
      <c r="B522" s="21"/>
      <c r="C522" s="39" t="str">
        <v>0x32A</v>
      </c>
      <c r="D522" s="21" t="str">
        <v>FRWheelDir</v>
      </c>
      <c r="E522" s="1">
        <v>10</v>
      </c>
      <c r="F522" s="1">
        <v>2</v>
      </c>
      <c r="G522" s="1" t="str">
        <v>U</v>
      </c>
      <c r="H522" s="1">
        <v>1</v>
      </c>
      <c r="I522" s="1">
        <v>0</v>
      </c>
      <c r="J522" s="1">
        <v>0</v>
      </c>
      <c r="K522" s="1">
        <v>3</v>
      </c>
      <c r="L522" s="1"/>
      <c r="M522" s="1">
        <v>20</v>
      </c>
      <c r="N522" s="26" t="str">
        <v>0x0:Forward
0x1:Backward
2:Unknow</v>
      </c>
      <c r="O522" s="72" t="str">
        <v>右前轮转动方向</v>
      </c>
      <c r="P522" s="1" t="str">
        <v>0x0</v>
      </c>
      <c r="Q522" s="1" t="str">
        <v>0x0</v>
      </c>
      <c r="R522" s="7" t="str">
        <v>NA</v>
      </c>
      <c r="S522" s="292" t="str">
        <v>T</v>
      </c>
      <c r="T522" s="28"/>
      <c r="U522" s="28"/>
      <c r="V522" s="97"/>
      <c r="W522" s="97"/>
      <c r="X522" s="20"/>
      <c r="Y522" s="338" t="str">
        <v>R</v>
      </c>
      <c r="Z522" s="338" t="str">
        <v>R</v>
      </c>
      <c r="AA522" s="20"/>
      <c r="AB522" s="20"/>
      <c r="AC522" s="6" t="str">
        <v>2025.03.19，新增，整帧转发自CCAN_AEBS</v>
      </c>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row>
    <row r="523">
      <c r="A523" s="289" t="str">
        <v>BCM</v>
      </c>
      <c r="B523" s="21"/>
      <c r="C523" s="39" t="str">
        <v>0x32A</v>
      </c>
      <c r="D523" s="21" t="str">
        <v>RLWheelDir</v>
      </c>
      <c r="E523" s="1">
        <v>12</v>
      </c>
      <c r="F523" s="1">
        <v>2</v>
      </c>
      <c r="G523" s="1" t="str">
        <v>U</v>
      </c>
      <c r="H523" s="1">
        <v>1</v>
      </c>
      <c r="I523" s="1">
        <v>0</v>
      </c>
      <c r="J523" s="1">
        <v>0</v>
      </c>
      <c r="K523" s="1">
        <v>3</v>
      </c>
      <c r="L523" s="1"/>
      <c r="M523" s="1">
        <v>20</v>
      </c>
      <c r="N523" s="26" t="str">
        <v>0x0:Forward
0x1:Backward
2:Unknow</v>
      </c>
      <c r="O523" s="72" t="str">
        <v>左后轮转动方向</v>
      </c>
      <c r="P523" s="1" t="str">
        <v>0x0</v>
      </c>
      <c r="Q523" s="1" t="str">
        <v>0x0</v>
      </c>
      <c r="R523" s="7" t="str">
        <v>NA</v>
      </c>
      <c r="S523" s="292" t="str">
        <v>T</v>
      </c>
      <c r="T523" s="28"/>
      <c r="U523" s="28"/>
      <c r="V523" s="97"/>
      <c r="W523" s="97"/>
      <c r="X523" s="20"/>
      <c r="Y523" s="338" t="str">
        <v>R</v>
      </c>
      <c r="Z523" s="338" t="str">
        <v>R</v>
      </c>
      <c r="AA523" s="20"/>
      <c r="AB523" s="20"/>
      <c r="AC523" s="6" t="str">
        <v>2025.03.19，新增，整帧转发自CCAN_AEBS</v>
      </c>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row>
    <row r="524">
      <c r="A524" s="289" t="str">
        <v>BCM</v>
      </c>
      <c r="B524" s="21"/>
      <c r="C524" s="39" t="str">
        <v>0x32A</v>
      </c>
      <c r="D524" s="21" t="str">
        <v>RRWheelDir</v>
      </c>
      <c r="E524" s="1">
        <v>14</v>
      </c>
      <c r="F524" s="1">
        <v>2</v>
      </c>
      <c r="G524" s="1" t="str">
        <v>U</v>
      </c>
      <c r="H524" s="1">
        <v>1</v>
      </c>
      <c r="I524" s="1">
        <v>0</v>
      </c>
      <c r="J524" s="1">
        <v>0</v>
      </c>
      <c r="K524" s="1">
        <v>3</v>
      </c>
      <c r="L524" s="1"/>
      <c r="M524" s="1">
        <v>20</v>
      </c>
      <c r="N524" s="26" t="str">
        <v>0x0:Forward
0x1:Backward
2:Unknow</v>
      </c>
      <c r="O524" s="72" t="str">
        <v>右后轮转动方向</v>
      </c>
      <c r="P524" s="1" t="str">
        <v>0x0</v>
      </c>
      <c r="Q524" s="1" t="str">
        <v>0x0</v>
      </c>
      <c r="R524" s="7" t="str">
        <v>NA</v>
      </c>
      <c r="S524" s="292" t="str">
        <v>T</v>
      </c>
      <c r="T524" s="28"/>
      <c r="U524" s="28"/>
      <c r="V524" s="97"/>
      <c r="W524" s="97"/>
      <c r="X524" s="20"/>
      <c r="Y524" s="338" t="str">
        <v>R</v>
      </c>
      <c r="Z524" s="338" t="str">
        <v>R</v>
      </c>
      <c r="AA524" s="20"/>
      <c r="AB524" s="20"/>
      <c r="AC524" s="6" t="str">
        <v>2025.03.19，新增，整帧转发自CCAN_AEBS</v>
      </c>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row>
    <row r="525">
      <c r="A525" s="289" t="str">
        <v>BCM</v>
      </c>
      <c r="B525" s="21"/>
      <c r="C525" s="39" t="str">
        <v>0x32A</v>
      </c>
      <c r="D525" s="21" t="str">
        <v>ESC_WhlSpdDirCounter</v>
      </c>
      <c r="E525" s="1">
        <v>20</v>
      </c>
      <c r="F525" s="1">
        <v>4</v>
      </c>
      <c r="G525" s="1" t="str">
        <v>U</v>
      </c>
      <c r="H525" s="1">
        <v>1</v>
      </c>
      <c r="I525" s="1">
        <v>0</v>
      </c>
      <c r="J525" s="1">
        <v>0</v>
      </c>
      <c r="K525" s="1">
        <v>15</v>
      </c>
      <c r="L525" s="1"/>
      <c r="M525" s="1">
        <v>20</v>
      </c>
      <c r="N525" s="26"/>
      <c r="O525" s="72" t="str">
        <v>Message counter</v>
      </c>
      <c r="P525" s="1" t="str">
        <v>0x0</v>
      </c>
      <c r="Q525" s="1" t="str">
        <v>0x0</v>
      </c>
      <c r="R525" s="7" t="str">
        <v>NA</v>
      </c>
      <c r="S525" s="292" t="str">
        <v>T</v>
      </c>
      <c r="T525" s="28"/>
      <c r="U525" s="28"/>
      <c r="V525" s="97"/>
      <c r="W525" s="97"/>
      <c r="X525" s="20"/>
      <c r="Y525" s="20"/>
      <c r="Z525" s="20"/>
      <c r="AA525" s="20"/>
      <c r="AB525" s="20"/>
      <c r="AC525" s="6" t="str">
        <v>2025.03.19，新增，整帧转发自CCAN_AEBS</v>
      </c>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row>
    <row r="526">
      <c r="A526" s="289" t="str">
        <v>BCM</v>
      </c>
      <c r="B526" s="21"/>
      <c r="C526" s="39" t="str">
        <v>0x32A</v>
      </c>
      <c r="D526" s="69" t="str">
        <v>RRWheelSpdPulse</v>
      </c>
      <c r="E526" s="36">
        <v>25</v>
      </c>
      <c r="F526" s="36">
        <v>11</v>
      </c>
      <c r="G526" s="37" t="str">
        <v>U</v>
      </c>
      <c r="H526" s="1">
        <v>1</v>
      </c>
      <c r="I526" s="1">
        <v>0</v>
      </c>
      <c r="J526" s="1">
        <v>0</v>
      </c>
      <c r="K526" s="1">
        <v>2046</v>
      </c>
      <c r="L526" s="38" t="str">
        <v>Pluse</v>
      </c>
      <c r="M526" s="39">
        <v>20</v>
      </c>
      <c r="N526" s="30"/>
      <c r="O526" s="72" t="str">
        <v>右后轮脉冲计数</v>
      </c>
      <c r="P526" s="1" t="str">
        <v>0x0</v>
      </c>
      <c r="Q526" s="1" t="str">
        <v>0x0</v>
      </c>
      <c r="R526" s="27" t="str">
        <v>0x7FF</v>
      </c>
      <c r="S526" s="292" t="str">
        <v>T</v>
      </c>
      <c r="T526" s="28"/>
      <c r="U526" s="28"/>
      <c r="V526" s="97"/>
      <c r="W526" s="97"/>
      <c r="X526" s="20"/>
      <c r="Y526" s="338" t="str">
        <v>R</v>
      </c>
      <c r="Z526" s="338" t="str">
        <v>R</v>
      </c>
      <c r="AA526" s="20"/>
      <c r="AB526" s="20"/>
      <c r="AC526" s="6" t="str">
        <v>2025.03.19，新增，整帧转发自CCAN_AEBS
2025.06.03，新增BSD接收</v>
      </c>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row>
    <row r="527">
      <c r="A527" s="289" t="str">
        <v>BCM</v>
      </c>
      <c r="B527" s="21"/>
      <c r="C527" s="39" t="str">
        <v>0x32A</v>
      </c>
      <c r="D527" s="69" t="str">
        <v>RLWheelSpdPulse</v>
      </c>
      <c r="E527" s="36">
        <v>46</v>
      </c>
      <c r="F527" s="36">
        <v>11</v>
      </c>
      <c r="G527" s="37" t="str">
        <v>U</v>
      </c>
      <c r="H527" s="1">
        <v>1</v>
      </c>
      <c r="I527" s="1">
        <v>0</v>
      </c>
      <c r="J527" s="1">
        <v>0</v>
      </c>
      <c r="K527" s="1">
        <v>2046</v>
      </c>
      <c r="L527" s="38" t="str">
        <v>Pluse</v>
      </c>
      <c r="M527" s="39">
        <v>20</v>
      </c>
      <c r="N527" s="30"/>
      <c r="O527" s="72" t="str">
        <v>右后轮脉冲计数</v>
      </c>
      <c r="P527" s="1" t="str">
        <v>0x0</v>
      </c>
      <c r="Q527" s="1" t="str">
        <v>0x0</v>
      </c>
      <c r="R527" s="27" t="str">
        <v>0x7FF</v>
      </c>
      <c r="S527" s="292" t="str">
        <v>T</v>
      </c>
      <c r="T527" s="362"/>
      <c r="U527" s="362"/>
      <c r="V527" s="364"/>
      <c r="W527" s="364"/>
      <c r="X527" s="363"/>
      <c r="Y527" s="338" t="str">
        <v>R</v>
      </c>
      <c r="Z527" s="338" t="str">
        <v>R</v>
      </c>
      <c r="AA527" s="363"/>
      <c r="AB527" s="363"/>
      <c r="AC527" s="6" t="str">
        <v>2025.03.19，新增，整帧转发自CCAN_AEBS
2025.06.03，新增BSD接收</v>
      </c>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row>
    <row r="528">
      <c r="A528" s="289" t="str">
        <v>BCM</v>
      </c>
      <c r="B528" s="21"/>
      <c r="C528" s="39" t="str">
        <v>0x32A</v>
      </c>
      <c r="D528" s="69" t="str">
        <v>FRWheelSpdPulse</v>
      </c>
      <c r="E528" s="36">
        <v>51</v>
      </c>
      <c r="F528" s="36">
        <v>11</v>
      </c>
      <c r="G528" s="37" t="str">
        <v>U</v>
      </c>
      <c r="H528" s="1">
        <v>1</v>
      </c>
      <c r="I528" s="1">
        <v>0</v>
      </c>
      <c r="J528" s="1">
        <v>0</v>
      </c>
      <c r="K528" s="1">
        <v>2046</v>
      </c>
      <c r="L528" s="38" t="str">
        <v>Pluse</v>
      </c>
      <c r="M528" s="39">
        <v>20</v>
      </c>
      <c r="N528" s="30"/>
      <c r="O528" s="72" t="str">
        <v>右前轮脉冲计数</v>
      </c>
      <c r="P528" s="1" t="str">
        <v>0x0</v>
      </c>
      <c r="Q528" s="1" t="str">
        <v>0x0</v>
      </c>
      <c r="R528" s="27" t="str">
        <v>0x7FF</v>
      </c>
      <c r="S528" s="360" t="str">
        <v>T</v>
      </c>
      <c r="T528" s="20"/>
      <c r="U528" s="20"/>
      <c r="V528" s="20"/>
      <c r="W528" s="20"/>
      <c r="X528" s="20"/>
      <c r="Y528" s="338" t="str">
        <v>R</v>
      </c>
      <c r="Z528" s="338" t="str">
        <v>R</v>
      </c>
      <c r="AA528" s="20"/>
      <c r="AB528" s="20"/>
      <c r="AC528" s="361" t="str">
        <v>2025.03.19，新增，整帧转发自CCAN_AEBS
2025.06.03，新增BSD接收</v>
      </c>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row>
    <row r="529">
      <c r="A529" s="289" t="str">
        <v>BCM</v>
      </c>
      <c r="B529" s="21"/>
      <c r="C529" s="39" t="str">
        <v>0x32A</v>
      </c>
      <c r="D529" s="69" t="str">
        <v>FLWheelSpdPulse</v>
      </c>
      <c r="E529" s="36">
        <v>56</v>
      </c>
      <c r="F529" s="36">
        <v>11</v>
      </c>
      <c r="G529" s="37" t="str">
        <v>U</v>
      </c>
      <c r="H529" s="1">
        <v>1</v>
      </c>
      <c r="I529" s="1">
        <v>0</v>
      </c>
      <c r="J529" s="1">
        <v>0</v>
      </c>
      <c r="K529" s="1">
        <v>2046</v>
      </c>
      <c r="L529" s="38" t="str">
        <v>Pluse</v>
      </c>
      <c r="M529" s="39">
        <v>20</v>
      </c>
      <c r="N529" s="30"/>
      <c r="O529" s="72" t="str">
        <v>左前轮脉冲计数</v>
      </c>
      <c r="P529" s="1" t="str">
        <v>0x0</v>
      </c>
      <c r="Q529" s="1" t="str">
        <v>0x0</v>
      </c>
      <c r="R529" s="27" t="str">
        <v>0x7FF</v>
      </c>
      <c r="S529" s="360" t="str">
        <v>T</v>
      </c>
      <c r="T529" s="20"/>
      <c r="U529" s="20"/>
      <c r="V529" s="20"/>
      <c r="W529" s="20"/>
      <c r="X529" s="20"/>
      <c r="Y529" s="338" t="str">
        <v>R</v>
      </c>
      <c r="Z529" s="338" t="str">
        <v>R</v>
      </c>
      <c r="AA529" s="20"/>
      <c r="AB529" s="20"/>
      <c r="AC529" s="361" t="str">
        <v>2025.03.19，新增，整帧转发自CCAN_AEBS
2025.06.03，新增BSD接收</v>
      </c>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row>
    <row r="530">
      <c r="A530" s="289" t="str">
        <v>BCM</v>
      </c>
      <c r="B530" s="368" t="str">
        <v>VCU_324</v>
      </c>
      <c r="C530" s="368" t="str">
        <v>0x324</v>
      </c>
      <c r="D530" s="255" t="str">
        <v>HVBOptPow</v>
      </c>
      <c r="E530" s="369">
        <v>8</v>
      </c>
      <c r="F530" s="255">
        <v>8</v>
      </c>
      <c r="G530" s="365" t="str">
        <v>U</v>
      </c>
      <c r="H530" s="255">
        <v>1</v>
      </c>
      <c r="I530" s="255">
        <v>0</v>
      </c>
      <c r="J530" s="255">
        <v>0</v>
      </c>
      <c r="K530" s="255">
        <v>100</v>
      </c>
      <c r="L530" s="255" t="str">
        <v>%</v>
      </c>
      <c r="M530" s="365">
        <v>100</v>
      </c>
      <c r="N530" s="366"/>
      <c r="O530" s="367" t="str">
        <v>驱动瞬时功率</v>
      </c>
      <c r="P530" s="365" t="str">
        <v>0x0</v>
      </c>
      <c r="Q530" s="365" t="str">
        <v>0x0</v>
      </c>
      <c r="R530" s="365" t="str">
        <v>0xFF</v>
      </c>
      <c r="S530" s="360" t="str">
        <v>T</v>
      </c>
      <c r="T530" s="338" t="str">
        <v>R</v>
      </c>
      <c r="U530" s="20"/>
      <c r="V530" s="20"/>
      <c r="W530" s="20"/>
      <c r="X530" s="20"/>
      <c r="Y530" s="20"/>
      <c r="Z530" s="20"/>
      <c r="AA530" s="20"/>
      <c r="AB530" s="20"/>
      <c r="AC530" s="361" t="str">
        <v>2025.05.30，新增，整帧转发自CCAN_AEBS</v>
      </c>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row>
    <row r="531">
      <c r="A531" s="289"/>
      <c r="B531" s="368"/>
      <c r="C531" s="368" t="str">
        <v>0x324</v>
      </c>
      <c r="D531" s="255" t="str">
        <v>HVAvailablePower</v>
      </c>
      <c r="E531" s="369">
        <v>16</v>
      </c>
      <c r="F531" s="255">
        <v>8</v>
      </c>
      <c r="G531" s="365" t="str">
        <v>U</v>
      </c>
      <c r="H531" s="255">
        <v>1</v>
      </c>
      <c r="I531" s="255">
        <v>0</v>
      </c>
      <c r="J531" s="255">
        <v>0</v>
      </c>
      <c r="K531" s="255">
        <v>100</v>
      </c>
      <c r="L531" s="255" t="str">
        <v>%</v>
      </c>
      <c r="M531" s="365">
        <v>100</v>
      </c>
      <c r="N531" s="366"/>
      <c r="O531" s="367" t="str">
        <v>驱动可用剩余功率</v>
      </c>
      <c r="P531" s="365" t="str">
        <v>0x0</v>
      </c>
      <c r="Q531" s="365" t="str">
        <v>0x0</v>
      </c>
      <c r="R531" s="365" t="str">
        <v>0xFF</v>
      </c>
      <c r="S531" s="360" t="str">
        <v>T</v>
      </c>
      <c r="T531" s="338" t="str">
        <v>R</v>
      </c>
      <c r="U531" s="20"/>
      <c r="V531" s="20"/>
      <c r="W531" s="20"/>
      <c r="X531" s="20"/>
      <c r="Y531" s="20"/>
      <c r="Z531" s="20"/>
      <c r="AA531" s="20"/>
      <c r="AB531" s="20"/>
      <c r="AC531" s="361" t="str">
        <v>2025.05.30，新增，整帧转发自CCAN_AEBS</v>
      </c>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row>
    <row r="532">
      <c r="A532" s="289"/>
      <c r="B532" s="368"/>
      <c r="C532" s="368" t="str">
        <v>0x324</v>
      </c>
      <c r="D532" s="255" t="str">
        <v>EgyRecycleOptPow</v>
      </c>
      <c r="E532" s="369">
        <v>24</v>
      </c>
      <c r="F532" s="255">
        <v>8</v>
      </c>
      <c r="G532" s="365" t="str">
        <v>U</v>
      </c>
      <c r="H532" s="255">
        <v>1</v>
      </c>
      <c r="I532" s="255">
        <v>0</v>
      </c>
      <c r="J532" s="255">
        <v>0</v>
      </c>
      <c r="K532" s="255">
        <v>100</v>
      </c>
      <c r="L532" s="255" t="str">
        <v>%</v>
      </c>
      <c r="M532" s="365">
        <v>100</v>
      </c>
      <c r="N532" s="366"/>
      <c r="O532" s="367" t="str">
        <v>能量回收瞬时功率</v>
      </c>
      <c r="P532" s="365" t="str">
        <v>0x0</v>
      </c>
      <c r="Q532" s="365" t="str">
        <v>0x0</v>
      </c>
      <c r="R532" s="365" t="str">
        <v>0xFF</v>
      </c>
      <c r="S532" s="360" t="str">
        <v>T</v>
      </c>
      <c r="T532" s="338" t="str">
        <v>R</v>
      </c>
      <c r="U532" s="20"/>
      <c r="V532" s="20"/>
      <c r="W532" s="20"/>
      <c r="X532" s="20"/>
      <c r="Y532" s="20"/>
      <c r="Z532" s="20"/>
      <c r="AA532" s="20"/>
      <c r="AB532" s="20"/>
      <c r="AC532" s="361" t="str">
        <v>2025.05.30，新增，整帧转发自CCAN_AEBS</v>
      </c>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row>
    <row r="533">
      <c r="A533" s="289"/>
      <c r="B533" s="368"/>
      <c r="C533" s="379" t="str">
        <v>0x324</v>
      </c>
      <c r="D533" s="376" t="str">
        <v>EgyRecycleAvailablePower</v>
      </c>
      <c r="E533" s="377">
        <v>32</v>
      </c>
      <c r="F533" s="376">
        <v>8</v>
      </c>
      <c r="G533" s="378" t="str">
        <v>U</v>
      </c>
      <c r="H533" s="376">
        <v>1</v>
      </c>
      <c r="I533" s="376">
        <v>0</v>
      </c>
      <c r="J533" s="376">
        <v>0</v>
      </c>
      <c r="K533" s="376">
        <v>100</v>
      </c>
      <c r="L533" s="376" t="str">
        <v>%</v>
      </c>
      <c r="M533" s="378">
        <v>100</v>
      </c>
      <c r="N533" s="380"/>
      <c r="O533" s="381" t="str">
        <v>能量回收可用剩余功率</v>
      </c>
      <c r="P533" s="365" t="str">
        <v>0x0</v>
      </c>
      <c r="Q533" s="365" t="str">
        <v>0x0</v>
      </c>
      <c r="R533" s="365" t="str">
        <v>0xFF</v>
      </c>
      <c r="S533" s="360" t="str">
        <v>T</v>
      </c>
      <c r="T533" s="338" t="str">
        <v>R</v>
      </c>
      <c r="U533" s="20"/>
      <c r="V533" s="20"/>
      <c r="W533" s="20"/>
      <c r="X533" s="20"/>
      <c r="Y533" s="20"/>
      <c r="Z533" s="20"/>
      <c r="AA533" s="20"/>
      <c r="AB533" s="20"/>
      <c r="AC533" s="361" t="str">
        <v>2025.05.30，新增，整帧转发自CCAN_AEBS</v>
      </c>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row>
    <row r="534">
      <c r="A534" s="27" t="str">
        <v>BCM</v>
      </c>
      <c r="B534" s="373" t="str">
        <v>mrECM_SysStHMI2</v>
      </c>
      <c r="C534" s="365" t="str">
        <v>0x329</v>
      </c>
      <c r="D534" s="370" t="str">
        <v>RemKMAge_Dyn</v>
      </c>
      <c r="E534" s="255">
        <v>56</v>
      </c>
      <c r="F534" s="255">
        <v>12</v>
      </c>
      <c r="G534" s="365" t="str">
        <v>U</v>
      </c>
      <c r="H534" s="255">
        <v>1</v>
      </c>
      <c r="I534" s="255">
        <v>0</v>
      </c>
      <c r="J534" s="255">
        <v>0</v>
      </c>
      <c r="K534" s="1">
        <v>4095</v>
      </c>
      <c r="L534" s="255" t="str">
        <v>km</v>
      </c>
      <c r="M534" s="365">
        <v>200</v>
      </c>
      <c r="N534" s="371"/>
      <c r="O534" s="372" t="s">
        <v>1</v>
      </c>
      <c r="P534" s="365" t="str">
        <v>0x0</v>
      </c>
      <c r="Q534" s="365" t="str">
        <v>0x0</v>
      </c>
      <c r="R534" s="365" t="str">
        <v>NA</v>
      </c>
      <c r="S534" s="360" t="str">
        <v>T</v>
      </c>
      <c r="T534" s="338" t="str">
        <v>R</v>
      </c>
      <c r="U534" s="20"/>
      <c r="V534" s="20"/>
      <c r="W534" s="20"/>
      <c r="X534" s="20"/>
      <c r="Y534" s="20"/>
      <c r="Z534" s="20"/>
      <c r="AA534" s="20"/>
      <c r="AB534" s="20"/>
      <c r="AC534" s="361" t="str">
        <v>2025.06.09，新增，转发自CCAN</v>
      </c>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row>
  </sheetData>
  <mergeCells>
    <mergeCell ref="A1:AB1"/>
    <mergeCell ref="A2:R2"/>
    <mergeCell ref="T2:X2"/>
    <mergeCell ref="A4:A22"/>
    <mergeCell ref="B4:B22"/>
    <mergeCell ref="A23:A52"/>
    <mergeCell ref="B23:B52"/>
    <mergeCell ref="A53:A57"/>
    <mergeCell ref="B53:B57"/>
    <mergeCell ref="A58:A72"/>
    <mergeCell ref="B58:B72"/>
    <mergeCell ref="A73:A88"/>
    <mergeCell ref="B73:B88"/>
    <mergeCell ref="A89:A92"/>
    <mergeCell ref="B89:B92"/>
    <mergeCell ref="A93:A98"/>
    <mergeCell ref="B93:B98"/>
    <mergeCell ref="A99:A107"/>
    <mergeCell ref="B99:B107"/>
    <mergeCell ref="A108:A112"/>
    <mergeCell ref="B108:B112"/>
    <mergeCell ref="A126:A131"/>
    <mergeCell ref="B126:B131"/>
    <mergeCell ref="A132:A139"/>
    <mergeCell ref="B132:B139"/>
    <mergeCell ref="A140:A146"/>
    <mergeCell ref="B140:B146"/>
    <mergeCell ref="A147:A149"/>
    <mergeCell ref="B147:B149"/>
    <mergeCell ref="A150:A155"/>
    <mergeCell ref="B150:B155"/>
    <mergeCell ref="A156:A164"/>
    <mergeCell ref="B156:B164"/>
    <mergeCell ref="A165:A184"/>
    <mergeCell ref="B165:B184"/>
    <mergeCell ref="A185:A191"/>
    <mergeCell ref="B185:B191"/>
    <mergeCell ref="A192:A198"/>
    <mergeCell ref="B192:B198"/>
    <mergeCell ref="A207:A212"/>
    <mergeCell ref="B207:B212"/>
    <mergeCell ref="A213:A221"/>
    <mergeCell ref="B213:B221"/>
    <mergeCell ref="A222:A226"/>
    <mergeCell ref="B222:B226"/>
    <mergeCell ref="A227:A228"/>
    <mergeCell ref="B227:B228"/>
    <mergeCell ref="A229:A233"/>
    <mergeCell ref="B229:B233"/>
    <mergeCell ref="A234:A243"/>
    <mergeCell ref="B234:B243"/>
    <mergeCell ref="A244:A259"/>
    <mergeCell ref="B244:B259"/>
    <mergeCell ref="A260:A275"/>
    <mergeCell ref="B260:B275"/>
    <mergeCell ref="A276:A283"/>
    <mergeCell ref="B276:B283"/>
    <mergeCell ref="A284:A291"/>
    <mergeCell ref="B284:B291"/>
    <mergeCell ref="A292:A301"/>
    <mergeCell ref="B292:B301"/>
    <mergeCell ref="A302:A305"/>
    <mergeCell ref="B302:B305"/>
    <mergeCell ref="A306:A320"/>
    <mergeCell ref="B306:B320"/>
    <mergeCell ref="A321:A334"/>
    <mergeCell ref="B321:B334"/>
    <mergeCell ref="A335:A350"/>
    <mergeCell ref="B335:B350"/>
    <mergeCell ref="A351:A358"/>
    <mergeCell ref="B351:B358"/>
    <mergeCell ref="A359:A365"/>
    <mergeCell ref="B359:B365"/>
    <mergeCell ref="A366:A369"/>
    <mergeCell ref="B366:B369"/>
    <mergeCell ref="A370:A375"/>
    <mergeCell ref="B370:B375"/>
    <mergeCell ref="A376:A383"/>
    <mergeCell ref="B376:B383"/>
    <mergeCell ref="A384:A391"/>
    <mergeCell ref="B384:B391"/>
    <mergeCell ref="A392:A399"/>
    <mergeCell ref="B392:B399"/>
    <mergeCell ref="A400:A403"/>
    <mergeCell ref="B400:B403"/>
    <mergeCell ref="B508:B513"/>
    <mergeCell ref="B514:B519"/>
    <mergeCell ref="B520:B529"/>
    <mergeCell ref="A530:A533"/>
    <mergeCell ref="B530:B533"/>
  </mergeCells>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G4" xSplit="6" ySplit="3"/>
    </sheetView>
  </sheetViews>
  <sheetFormatPr defaultColWidth="14" defaultRowHeight="19"/>
  <cols>
    <col collapsed="false" customWidth="true" hidden="false" max="1" min="1" style="0" width="7"/>
    <col collapsed="false" customWidth="true" hidden="false" max="2" min="2" style="0" width="7"/>
    <col collapsed="false" customWidth="true" hidden="false" max="3" min="3" style="0" width="8"/>
    <col collapsed="false" customWidth="true" hidden="false" max="4" min="4" style="0" width="18"/>
    <col collapsed="false" customWidth="true" hidden="false" max="5" min="5" style="0" width="5"/>
    <col collapsed="false" customWidth="true" hidden="false" max="6" min="6" style="0" width="5"/>
    <col collapsed="false" customWidth="true" hidden="false" max="7" min="7" style="0" width="17"/>
    <col collapsed="false" customWidth="true" hidden="false" max="8" min="8" style="0" width="8"/>
    <col collapsed="false" customWidth="true" hidden="false" max="9" min="9" style="0" width="8"/>
    <col collapsed="false" customWidth="true" hidden="false" max="10" min="10" style="0" width="8"/>
    <col collapsed="false" customWidth="true" hidden="false" max="11" min="11" style="0" width="8"/>
    <col collapsed="false" customWidth="true" hidden="false" max="12" min="12" style="0" width="4"/>
    <col collapsed="false" customWidth="true" hidden="false" max="13" min="13" style="0" width="5"/>
    <col collapsed="false" customWidth="true" hidden="false" max="14" min="14" style="0" width="39"/>
    <col collapsed="false" customWidth="true" hidden="false" max="15" min="15" style="0" width="24"/>
    <col collapsed="false" customWidth="true" hidden="false" max="16" min="16" style="0" width="6"/>
    <col collapsed="false" customWidth="true" hidden="false" max="17" min="17" style="0" width="6"/>
    <col collapsed="false" customWidth="true" hidden="false" max="18" min="18" style="0" width="6"/>
    <col collapsed="false" customWidth="true" hidden="false" max="19" min="19" style="0" width="4"/>
    <col collapsed="false" customWidth="true" hidden="false" max="20" min="20" style="0" width="4"/>
    <col collapsed="false" customWidth="true" hidden="false" max="21" min="21" style="0" width="4"/>
    <col collapsed="false" customWidth="true" hidden="false" max="22" min="22" style="0" width="4"/>
    <col collapsed="false" customWidth="true" hidden="false" max="23" min="23" style="0" width="4"/>
    <col collapsed="false" customWidth="true" hidden="false" max="24" min="24" style="0" width="4"/>
    <col collapsed="false" customWidth="true" hidden="false" max="25" min="25" style="0" width="4"/>
    <col collapsed="false" customWidth="true" hidden="false" max="26" min="26" style="0" width="4"/>
    <col collapsed="false" customWidth="true" hidden="false" max="27" min="27" style="0" width="4"/>
    <col collapsed="false" customWidth="true" hidden="false" max="28" min="28" style="0" width="5"/>
    <col collapsed="false" customWidth="true" hidden="false" max="29" min="29" style="0" width="16"/>
    <col collapsed="false" customWidth="true" hidden="false" max="30" min="30" style="0" width="11"/>
    <col collapsed="false" customWidth="true" hidden="false" max="31" min="31" style="0" width="17"/>
    <col collapsed="false" customWidth="true" hidden="false" max="32" min="32" style="0" width="14"/>
  </cols>
  <sheetData>
    <row r="1">
      <c r="A1" s="135" t="str">
        <v>E3液冷_X6D12-CCAN_V1_14_20250924</v>
      </c>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2"/>
      <c r="AF1" s="3"/>
    </row>
    <row r="2">
      <c r="A2" s="132"/>
      <c r="B2" s="132"/>
      <c r="C2" s="132"/>
      <c r="D2" s="132"/>
      <c r="E2" s="132"/>
      <c r="F2" s="132"/>
      <c r="G2" s="132"/>
      <c r="H2" s="132"/>
      <c r="I2" s="132"/>
      <c r="J2" s="132"/>
      <c r="K2" s="132"/>
      <c r="L2" s="132"/>
      <c r="M2" s="132"/>
      <c r="N2" s="132"/>
      <c r="O2" s="132"/>
      <c r="P2" s="132"/>
      <c r="Q2" s="132"/>
      <c r="R2" s="132"/>
      <c r="S2" s="133"/>
      <c r="T2" s="133"/>
      <c r="U2" s="133"/>
      <c r="V2" s="133"/>
      <c r="W2" s="133"/>
      <c r="X2" s="133"/>
      <c r="Y2" s="133"/>
      <c r="Z2" s="133"/>
      <c r="AA2" s="133"/>
      <c r="AB2" s="133"/>
      <c r="AC2" s="134"/>
      <c r="AD2" s="134"/>
      <c r="AE2" s="134"/>
      <c r="AF2" s="3"/>
    </row>
    <row r="3">
      <c r="A3" s="137" t="str">
        <v>Node</v>
      </c>
      <c r="B3" s="136" t="str">
        <v>MsgName</v>
      </c>
      <c r="C3" s="138" t="str">
        <v>ID
(Hex)</v>
      </c>
      <c r="D3" s="136" t="str">
        <v>SigName</v>
      </c>
      <c r="E3" s="137" t="str">
        <v>Start Bit</v>
      </c>
      <c r="F3" s="137" t="str">
        <v>Length</v>
      </c>
      <c r="G3" s="137" t="str">
        <v>Value Type</v>
      </c>
      <c r="H3" s="137" t="str">
        <v>Factor</v>
      </c>
      <c r="I3" s="137" t="str">
        <v>Offset</v>
      </c>
      <c r="J3" s="137" t="str">
        <v>Min</v>
      </c>
      <c r="K3" s="139" t="str">
        <v>Max</v>
      </c>
      <c r="L3" s="137" t="str">
        <v>Unit</v>
      </c>
      <c r="M3" s="138" t="str">
        <v>Period
()</v>
      </c>
      <c r="N3" s="136" t="str">
        <v>Value Table
(Hex)</v>
      </c>
      <c r="O3" s="136" t="str">
        <v>Comments</v>
      </c>
      <c r="P3" s="136" t="str">
        <v>Initial
value</v>
      </c>
      <c r="Q3" s="136" t="str">
        <v>Default value</v>
      </c>
      <c r="R3" s="136" t="str">
        <v>Error  Value</v>
      </c>
      <c r="S3" s="138" t="str">
        <v>VCU</v>
      </c>
      <c r="T3" s="138" t="str">
        <v>ESC</v>
      </c>
      <c r="U3" s="138" t="str">
        <v>EPBL</v>
      </c>
      <c r="V3" s="138" t="str">
        <v>EPS</v>
      </c>
      <c r="W3" s="138" t="str">
        <v>EBS</v>
      </c>
      <c r="X3" s="138" t="str">
        <v>ABM</v>
      </c>
      <c r="Y3" s="138" t="str">
        <v>VSP</v>
      </c>
      <c r="Z3" s="138" t="str">
        <v>HVAC</v>
      </c>
      <c r="AA3" s="138" t="str">
        <v>IMMO</v>
      </c>
      <c r="AB3" s="138" t="str">
        <v>BCM</v>
      </c>
      <c r="AC3" s="140" t="s">
        <v>20</v>
      </c>
      <c r="AD3" s="140" t="str" xml:space="preserve">
        <v>备注 </v>
      </c>
      <c r="AE3" s="140" t="str">
        <v>版本</v>
      </c>
      <c r="AF3" s="3"/>
    </row>
    <row r="4">
      <c r="A4" s="27" t="str">
        <v>VCU</v>
      </c>
      <c r="B4" s="21" t="str">
        <v>VCU_117</v>
      </c>
      <c r="C4" s="39" t="str">
        <v>0x117</v>
      </c>
      <c r="D4" s="21" t="str">
        <v>VCU_117Counter</v>
      </c>
      <c r="E4" s="1">
        <v>4</v>
      </c>
      <c r="F4" s="1">
        <v>4</v>
      </c>
      <c r="G4" s="1" t="str">
        <v>U</v>
      </c>
      <c r="H4" s="1">
        <v>1</v>
      </c>
      <c r="I4" s="1">
        <v>0</v>
      </c>
      <c r="J4" s="1">
        <v>0</v>
      </c>
      <c r="K4" s="1">
        <v>15</v>
      </c>
      <c r="L4" s="1"/>
      <c r="M4" s="1">
        <v>10</v>
      </c>
      <c r="N4" s="75"/>
      <c r="O4" s="72" t="str">
        <v>消息计数器</v>
      </c>
      <c r="P4" s="1" t="str">
        <v>0x0</v>
      </c>
      <c r="Q4" s="1" t="str">
        <v>0x0</v>
      </c>
      <c r="R4" s="7" t="str">
        <v>NA</v>
      </c>
      <c r="S4" s="9" t="str">
        <v>T</v>
      </c>
      <c r="T4" s="14" t="str">
        <v>R</v>
      </c>
      <c r="U4" s="2"/>
      <c r="V4" s="2"/>
      <c r="W4" s="2"/>
      <c r="X4" s="2"/>
      <c r="Y4" s="2"/>
      <c r="Z4" s="2"/>
      <c r="AA4" s="2"/>
      <c r="AB4" s="14" t="str">
        <v>R</v>
      </c>
      <c r="AC4" s="6"/>
      <c r="AD4" s="6"/>
      <c r="AE4" s="6"/>
      <c r="AF4" s="3"/>
    </row>
    <row r="5">
      <c r="A5" s="27"/>
      <c r="B5" s="21"/>
      <c r="C5" s="39" t="str">
        <v>0x117</v>
      </c>
      <c r="D5" s="21" t="str">
        <v>MCU_MotorSpeed_Vd</v>
      </c>
      <c r="E5" s="1">
        <v>8</v>
      </c>
      <c r="F5" s="1">
        <v>1</v>
      </c>
      <c r="G5" s="1" t="str">
        <v>U</v>
      </c>
      <c r="H5" s="1">
        <v>1</v>
      </c>
      <c r="I5" s="1">
        <v>0</v>
      </c>
      <c r="J5" s="1">
        <v>0</v>
      </c>
      <c r="K5" s="1">
        <v>1</v>
      </c>
      <c r="L5" s="1"/>
      <c r="M5" s="1">
        <v>10</v>
      </c>
      <c r="N5" s="26" t="str">
        <v>0x0:not valid
0x1:valid</v>
      </c>
      <c r="O5" s="69" t="str">
        <v>驱动电机_当前实际转速信号有效标志位</v>
      </c>
      <c r="P5" s="1" t="str">
        <v>0x0</v>
      </c>
      <c r="Q5" s="1" t="str">
        <v>0x0</v>
      </c>
      <c r="R5" s="7" t="str">
        <v>NA</v>
      </c>
      <c r="S5" s="9" t="str">
        <v>T</v>
      </c>
      <c r="T5" s="2"/>
      <c r="U5" s="2"/>
      <c r="V5" s="2"/>
      <c r="W5" s="14" t="str">
        <v>R</v>
      </c>
      <c r="X5" s="2"/>
      <c r="Y5" s="2"/>
      <c r="Z5" s="2"/>
      <c r="AA5" s="2"/>
      <c r="AB5" s="2"/>
      <c r="AC5" s="6"/>
      <c r="AD5" s="6"/>
      <c r="AE5" s="6"/>
      <c r="AF5" s="3"/>
    </row>
    <row r="6">
      <c r="A6" s="27"/>
      <c r="B6" s="21"/>
      <c r="C6" s="39" t="str">
        <v>0x117</v>
      </c>
      <c r="D6" s="21" t="str">
        <v>CruSysSet</v>
      </c>
      <c r="E6" s="1">
        <v>9</v>
      </c>
      <c r="F6" s="1">
        <v>1</v>
      </c>
      <c r="G6" s="1" t="str">
        <v>U</v>
      </c>
      <c r="H6" s="1">
        <v>1</v>
      </c>
      <c r="I6" s="1">
        <v>0</v>
      </c>
      <c r="J6" s="1">
        <v>0</v>
      </c>
      <c r="K6" s="1">
        <v>1</v>
      </c>
      <c r="L6" s="1"/>
      <c r="M6" s="1">
        <v>10</v>
      </c>
      <c r="N6" s="26" t="str">
        <v>0x0:inactive
0x1:active</v>
      </c>
      <c r="O6" s="72" t="str">
        <v>巡航功能激活状态</v>
      </c>
      <c r="P6" s="1" t="str">
        <v>0x0</v>
      </c>
      <c r="Q6" s="1" t="str">
        <v>0x0</v>
      </c>
      <c r="R6" s="7" t="str">
        <v>NA</v>
      </c>
      <c r="S6" s="9" t="str">
        <v>T</v>
      </c>
      <c r="T6" s="2"/>
      <c r="U6" s="2"/>
      <c r="V6" s="2"/>
      <c r="W6" s="2"/>
      <c r="X6" s="14" t="str">
        <v>R</v>
      </c>
      <c r="Y6" s="2"/>
      <c r="Z6" s="2"/>
      <c r="AA6" s="2"/>
      <c r="AB6" s="14" t="str">
        <v>R</v>
      </c>
      <c r="AC6" s="6"/>
      <c r="AD6" s="6" t="str">
        <v>EDR需要</v>
      </c>
      <c r="AE6" s="6"/>
      <c r="AF6" s="3"/>
    </row>
    <row r="7">
      <c r="A7" s="27"/>
      <c r="B7" s="21"/>
      <c r="C7" s="39" t="str">
        <v>0x117</v>
      </c>
      <c r="D7" s="21" t="str">
        <v>CruSysOn</v>
      </c>
      <c r="E7" s="1">
        <v>10</v>
      </c>
      <c r="F7" s="1">
        <v>1</v>
      </c>
      <c r="G7" s="1" t="str">
        <v>U</v>
      </c>
      <c r="H7" s="1">
        <v>1</v>
      </c>
      <c r="I7" s="1">
        <v>0</v>
      </c>
      <c r="J7" s="1">
        <v>0</v>
      </c>
      <c r="K7" s="1">
        <v>1</v>
      </c>
      <c r="L7" s="1"/>
      <c r="M7" s="1">
        <v>10</v>
      </c>
      <c r="N7" s="26" t="str">
        <v>0x0:off
0x1:on</v>
      </c>
      <c r="O7" s="72" t="str">
        <v>巡航主开关状态</v>
      </c>
      <c r="P7" s="1" t="str">
        <v>0x0</v>
      </c>
      <c r="Q7" s="1" t="str">
        <v>0x0</v>
      </c>
      <c r="R7" s="7" t="str">
        <v>NA</v>
      </c>
      <c r="S7" s="9" t="str">
        <v>T</v>
      </c>
      <c r="T7" s="2"/>
      <c r="U7" s="2"/>
      <c r="V7" s="2"/>
      <c r="W7" s="2"/>
      <c r="X7" s="14" t="str">
        <v>R</v>
      </c>
      <c r="Y7" s="2"/>
      <c r="Z7" s="2"/>
      <c r="AA7" s="2"/>
      <c r="AB7" s="14" t="str">
        <v>R</v>
      </c>
      <c r="AC7" s="6"/>
      <c r="AD7" s="6" t="str">
        <v>EDR需要</v>
      </c>
      <c r="AE7" s="6"/>
      <c r="AF7" s="3"/>
    </row>
    <row r="8">
      <c r="A8" s="27"/>
      <c r="B8" s="21"/>
      <c r="C8" s="1" t="str">
        <v>0x117</v>
      </c>
      <c r="D8" s="21" t="str">
        <v>BrkPdlPsnVd</v>
      </c>
      <c r="E8" s="27">
        <v>15</v>
      </c>
      <c r="F8" s="27">
        <v>1</v>
      </c>
      <c r="G8" s="27" t="str">
        <v>U</v>
      </c>
      <c r="H8" s="1">
        <v>1</v>
      </c>
      <c r="I8" s="1">
        <v>0</v>
      </c>
      <c r="J8" s="1">
        <v>0</v>
      </c>
      <c r="K8" s="1">
        <v>1</v>
      </c>
      <c r="L8" s="1"/>
      <c r="M8" s="1">
        <v>10</v>
      </c>
      <c r="N8" s="26" t="str">
        <v>0x0:Not Valid
0x1:Valid</v>
      </c>
      <c r="O8" s="21" t="str">
        <v>制动开关信号有效位</v>
      </c>
      <c r="P8" s="1" t="str">
        <v>0x0</v>
      </c>
      <c r="Q8" s="1" t="str">
        <v>0x0</v>
      </c>
      <c r="R8" s="7" t="str">
        <v>NA</v>
      </c>
      <c r="S8" s="9" t="str">
        <v>T</v>
      </c>
      <c r="T8" s="2"/>
      <c r="U8" s="2"/>
      <c r="V8" s="2"/>
      <c r="W8" s="2"/>
      <c r="X8" s="2"/>
      <c r="Y8" s="2"/>
      <c r="Z8" s="2"/>
      <c r="AA8" s="2"/>
      <c r="AB8" s="14" t="str">
        <v>R</v>
      </c>
      <c r="AC8" s="6"/>
      <c r="AD8" s="6"/>
      <c r="AE8" s="6"/>
      <c r="AF8" s="3"/>
    </row>
    <row r="9">
      <c r="A9" s="27"/>
      <c r="B9" s="21"/>
      <c r="C9" s="1" t="str">
        <v>0x117</v>
      </c>
      <c r="D9" s="127" t="str">
        <v>MCU1_MotorRPM</v>
      </c>
      <c r="E9" s="114">
        <v>24</v>
      </c>
      <c r="F9" s="114">
        <v>16</v>
      </c>
      <c r="G9" s="114" t="str">
        <v>U</v>
      </c>
      <c r="H9" s="1">
        <v>1</v>
      </c>
      <c r="I9" s="1">
        <v>-20000</v>
      </c>
      <c r="J9" s="1">
        <v>-20000</v>
      </c>
      <c r="K9" s="1">
        <v>45531</v>
      </c>
      <c r="L9" s="114" t="str">
        <v>rpm</v>
      </c>
      <c r="M9" s="1">
        <v>10</v>
      </c>
      <c r="N9" s="116"/>
      <c r="O9" s="128" t="str">
        <v>驱动电机_电机转速</v>
      </c>
      <c r="P9" s="1" t="str">
        <v>0x0</v>
      </c>
      <c r="Q9" s="1" t="str">
        <v>0x0</v>
      </c>
      <c r="R9" s="7" t="str">
        <v>NA</v>
      </c>
      <c r="S9" s="9" t="str">
        <v>T</v>
      </c>
      <c r="T9" s="14" t="str">
        <v>R</v>
      </c>
      <c r="U9" s="2"/>
      <c r="V9" s="2"/>
      <c r="W9" s="2"/>
      <c r="X9" s="14" t="str">
        <v>R</v>
      </c>
      <c r="Y9" s="2"/>
      <c r="Z9" s="2"/>
      <c r="AA9" s="2"/>
      <c r="AB9" s="14" t="str">
        <v>R</v>
      </c>
      <c r="AC9" s="6"/>
      <c r="AD9" s="6" t="str">
        <v>EDR需要</v>
      </c>
      <c r="AE9" s="6"/>
      <c r="AF9" s="3"/>
    </row>
    <row r="10">
      <c r="A10" s="27"/>
      <c r="B10" s="21"/>
      <c r="C10" s="39" t="str">
        <v>0x117</v>
      </c>
      <c r="D10" s="21" t="str">
        <v>BrkPdlPsnNC</v>
      </c>
      <c r="E10" s="1">
        <v>32</v>
      </c>
      <c r="F10" s="1">
        <v>1</v>
      </c>
      <c r="G10" s="1" t="str">
        <v>U</v>
      </c>
      <c r="H10" s="1">
        <v>1</v>
      </c>
      <c r="I10" s="1">
        <v>0</v>
      </c>
      <c r="J10" s="1">
        <v>0</v>
      </c>
      <c r="K10" s="1">
        <v>1</v>
      </c>
      <c r="L10" s="1"/>
      <c r="M10" s="1">
        <v>10</v>
      </c>
      <c r="N10" s="26" t="str">
        <v>0x0:No apply
0x1:Applied</v>
      </c>
      <c r="O10" s="72" t="str">
        <v>刹车踏板常闭开关状态</v>
      </c>
      <c r="P10" s="1" t="str">
        <v>0x0</v>
      </c>
      <c r="Q10" s="1" t="str">
        <v>0x0</v>
      </c>
      <c r="R10" s="7" t="str">
        <v>NA</v>
      </c>
      <c r="S10" s="9" t="str">
        <v>T</v>
      </c>
      <c r="T10" s="14" t="str">
        <v>R</v>
      </c>
      <c r="U10" s="2"/>
      <c r="V10" s="2"/>
      <c r="W10" s="2"/>
      <c r="X10" s="14" t="str">
        <v>R</v>
      </c>
      <c r="Y10" s="2"/>
      <c r="Z10" s="2"/>
      <c r="AA10" s="2"/>
      <c r="AB10" s="14" t="str">
        <v>R</v>
      </c>
      <c r="AC10" s="6"/>
      <c r="AD10" s="6" t="str">
        <v>EDR需要</v>
      </c>
      <c r="AE10" s="6"/>
      <c r="AF10" s="3"/>
    </row>
    <row r="11">
      <c r="A11" s="27"/>
      <c r="B11" s="21"/>
      <c r="C11" s="39" t="str">
        <v>0x117</v>
      </c>
      <c r="D11" s="21" t="str">
        <v>BrkPdlPsnNO</v>
      </c>
      <c r="E11" s="1">
        <v>33</v>
      </c>
      <c r="F11" s="1">
        <v>1</v>
      </c>
      <c r="G11" s="1" t="str">
        <v>U</v>
      </c>
      <c r="H11" s="1">
        <v>1</v>
      </c>
      <c r="I11" s="1">
        <v>0</v>
      </c>
      <c r="J11" s="1">
        <v>0</v>
      </c>
      <c r="K11" s="1">
        <v>1</v>
      </c>
      <c r="L11" s="27"/>
      <c r="M11" s="1">
        <v>10</v>
      </c>
      <c r="N11" s="26" t="str">
        <v>0x0:No apply
0x1:Applied</v>
      </c>
      <c r="O11" s="72" t="str">
        <v>
刹车踏板常开开关状态-制动灯开关</v>
      </c>
      <c r="P11" s="1" t="str">
        <v>0x0</v>
      </c>
      <c r="Q11" s="1" t="str">
        <v>0x0</v>
      </c>
      <c r="R11" s="7" t="str">
        <v>NA</v>
      </c>
      <c r="S11" s="9" t="str">
        <v>T</v>
      </c>
      <c r="T11" s="14" t="str">
        <v>R</v>
      </c>
      <c r="U11" s="2"/>
      <c r="V11" s="2"/>
      <c r="W11" s="2"/>
      <c r="X11" s="14" t="str">
        <v>R</v>
      </c>
      <c r="Y11" s="2"/>
      <c r="Z11" s="2"/>
      <c r="AA11" s="2"/>
      <c r="AB11" s="14" t="str">
        <v>R</v>
      </c>
      <c r="AC11" s="6"/>
      <c r="AD11" s="6" t="str">
        <v>EDR需要</v>
      </c>
      <c r="AE11" s="6"/>
      <c r="AF11" s="3"/>
    </row>
    <row r="12">
      <c r="A12" s="27"/>
      <c r="B12" s="21"/>
      <c r="C12" s="39" t="str">
        <v>0x117</v>
      </c>
      <c r="D12" s="21" t="str">
        <v>GasPdlPsnVd</v>
      </c>
      <c r="E12" s="1">
        <v>38</v>
      </c>
      <c r="F12" s="1">
        <v>1</v>
      </c>
      <c r="G12" s="1" t="str">
        <v>U</v>
      </c>
      <c r="H12" s="1">
        <v>1</v>
      </c>
      <c r="I12" s="1">
        <v>0</v>
      </c>
      <c r="J12" s="1">
        <v>0</v>
      </c>
      <c r="K12" s="1">
        <v>1</v>
      </c>
      <c r="L12" s="1"/>
      <c r="M12" s="1">
        <v>10</v>
      </c>
      <c r="N12" s="26" t="str">
        <v>0x0:not valid
0x1:valid</v>
      </c>
      <c r="O12" s="72" t="str">
        <v>
加速踏板开度有效位</v>
      </c>
      <c r="P12" s="1" t="str">
        <v>0x0</v>
      </c>
      <c r="Q12" s="1" t="str">
        <v>0x0</v>
      </c>
      <c r="R12" s="7" t="str">
        <v>NA</v>
      </c>
      <c r="S12" s="9" t="str">
        <v>T</v>
      </c>
      <c r="T12" s="14" t="str">
        <v>R</v>
      </c>
      <c r="U12" s="2"/>
      <c r="V12" s="2"/>
      <c r="W12" s="2"/>
      <c r="X12" s="2"/>
      <c r="Y12" s="2"/>
      <c r="Z12" s="2"/>
      <c r="AA12" s="2"/>
      <c r="AB12" s="14" t="str">
        <v>R</v>
      </c>
      <c r="AC12" s="6"/>
      <c r="AD12" s="6"/>
      <c r="AE12" s="6"/>
      <c r="AF12" s="3"/>
    </row>
    <row r="13">
      <c r="A13" s="27"/>
      <c r="B13" s="21"/>
      <c r="C13" s="39" t="str">
        <v>0x117</v>
      </c>
      <c r="D13" s="21" t="str">
        <v>VCU_EngSt1CheckSum</v>
      </c>
      <c r="E13" s="1">
        <v>40</v>
      </c>
      <c r="F13" s="1">
        <v>8</v>
      </c>
      <c r="G13" s="1" t="str">
        <v>U</v>
      </c>
      <c r="H13" s="1">
        <v>1</v>
      </c>
      <c r="I13" s="1">
        <v>0</v>
      </c>
      <c r="J13" s="1">
        <v>0</v>
      </c>
      <c r="K13" s="1">
        <v>255</v>
      </c>
      <c r="L13" s="1"/>
      <c r="M13" s="1">
        <v>10</v>
      </c>
      <c r="N13" s="26"/>
      <c r="O13" s="72" t="str">
        <v>checksum</v>
      </c>
      <c r="P13" s="1" t="str">
        <v>0x0</v>
      </c>
      <c r="Q13" s="1" t="str">
        <v>0x0</v>
      </c>
      <c r="R13" s="7" t="str">
        <v>NA</v>
      </c>
      <c r="S13" s="9" t="str">
        <v>T</v>
      </c>
      <c r="T13" s="14" t="str">
        <v>R</v>
      </c>
      <c r="U13" s="2"/>
      <c r="V13" s="2"/>
      <c r="W13" s="2"/>
      <c r="X13" s="2"/>
      <c r="Y13" s="2"/>
      <c r="Z13" s="2"/>
      <c r="AA13" s="2"/>
      <c r="AB13" s="14" t="str">
        <v>R</v>
      </c>
      <c r="AC13" s="6"/>
      <c r="AD13" s="6"/>
      <c r="AE13" s="6"/>
      <c r="AF13" s="3"/>
    </row>
    <row r="14">
      <c r="A14" s="27"/>
      <c r="B14" s="21"/>
      <c r="C14" s="39" t="str">
        <v>0x117</v>
      </c>
      <c r="D14" s="21" t="str">
        <v>GasPdlPsnRaw</v>
      </c>
      <c r="E14" s="1">
        <v>48</v>
      </c>
      <c r="F14" s="1">
        <v>8</v>
      </c>
      <c r="G14" s="1" t="str">
        <v>U</v>
      </c>
      <c r="H14" s="1">
        <v>0.3937</v>
      </c>
      <c r="I14" s="1">
        <v>0</v>
      </c>
      <c r="J14" s="1">
        <v>0</v>
      </c>
      <c r="K14" s="1">
        <v>99.9998</v>
      </c>
      <c r="L14" s="1" t="str">
        <v>%</v>
      </c>
      <c r="M14" s="1">
        <v>10</v>
      </c>
      <c r="N14" s="26"/>
      <c r="O14" s="72" t="str">
        <v>真实加速踏板开度</v>
      </c>
      <c r="P14" s="1" t="str">
        <v>0x0</v>
      </c>
      <c r="Q14" s="1" t="str">
        <v>0x0</v>
      </c>
      <c r="R14" s="7" t="str">
        <v>0xFF</v>
      </c>
      <c r="S14" s="9" t="str">
        <v>T</v>
      </c>
      <c r="T14" s="14" t="str">
        <v>R</v>
      </c>
      <c r="U14" s="2"/>
      <c r="V14" s="2"/>
      <c r="W14" s="2"/>
      <c r="X14" s="14" t="str">
        <v>R</v>
      </c>
      <c r="Y14" s="2"/>
      <c r="Z14" s="2"/>
      <c r="AA14" s="2"/>
      <c r="AB14" s="14" t="str">
        <v>R</v>
      </c>
      <c r="AC14" s="6"/>
      <c r="AD14" s="6" t="str">
        <v>EDR需要</v>
      </c>
      <c r="AE14" s="6"/>
      <c r="AF14" s="3"/>
    </row>
    <row r="15">
      <c r="A15" s="1" t="str">
        <v>VCU</v>
      </c>
      <c r="B15" s="7" t="str">
        <v>VCU_10C</v>
      </c>
      <c r="C15" s="39" t="str">
        <v>0x10C</v>
      </c>
      <c r="D15" s="21" t="str">
        <v>VCU_10CCheckSum</v>
      </c>
      <c r="E15" s="1">
        <v>0</v>
      </c>
      <c r="F15" s="7">
        <v>8</v>
      </c>
      <c r="G15" s="1" t="str">
        <v>U</v>
      </c>
      <c r="H15" s="1">
        <v>1</v>
      </c>
      <c r="I15" s="1">
        <v>0</v>
      </c>
      <c r="J15" s="1">
        <v>0</v>
      </c>
      <c r="K15" s="1">
        <v>255</v>
      </c>
      <c r="L15" s="1"/>
      <c r="M15" s="1">
        <v>10</v>
      </c>
      <c r="N15" s="26"/>
      <c r="O15" s="72"/>
      <c r="P15" s="1" t="str">
        <v>0x0</v>
      </c>
      <c r="Q15" s="1" t="str">
        <v>0x0</v>
      </c>
      <c r="R15" s="7" t="str">
        <v>NA</v>
      </c>
      <c r="S15" s="9" t="str">
        <v>T</v>
      </c>
      <c r="T15" s="14" t="str">
        <v>R</v>
      </c>
      <c r="U15" s="2"/>
      <c r="V15" s="2"/>
      <c r="W15" s="2"/>
      <c r="X15" s="2"/>
      <c r="Y15" s="2"/>
      <c r="Z15" s="2"/>
      <c r="AA15" s="2"/>
      <c r="AB15" s="10"/>
      <c r="AC15" s="6"/>
      <c r="AD15" s="6"/>
      <c r="AE15" s="6"/>
      <c r="AF15" s="3"/>
    </row>
    <row r="16">
      <c r="A16" s="1"/>
      <c r="B16" s="7"/>
      <c r="C16" s="39" t="str">
        <v>0x10C</v>
      </c>
      <c r="D16" s="21" t="str">
        <v>VCU_10CMsgCounter</v>
      </c>
      <c r="E16" s="7">
        <v>12</v>
      </c>
      <c r="F16" s="1">
        <v>4</v>
      </c>
      <c r="G16" s="1" t="str">
        <v>U</v>
      </c>
      <c r="H16" s="1">
        <v>1</v>
      </c>
      <c r="I16" s="1">
        <v>0</v>
      </c>
      <c r="J16" s="1">
        <v>0</v>
      </c>
      <c r="K16" s="1">
        <v>15</v>
      </c>
      <c r="L16" s="1"/>
      <c r="M16" s="1">
        <v>10</v>
      </c>
      <c r="N16" s="75"/>
      <c r="O16" s="72" t="str">
        <v>
消息计数器</v>
      </c>
      <c r="P16" s="1" t="str">
        <v>0x0</v>
      </c>
      <c r="Q16" s="1" t="str">
        <v>0x0</v>
      </c>
      <c r="R16" s="7" t="str">
        <v>NA</v>
      </c>
      <c r="S16" s="9" t="str">
        <v>T</v>
      </c>
      <c r="T16" s="14" t="str">
        <v>R</v>
      </c>
      <c r="U16" s="2"/>
      <c r="V16" s="2"/>
      <c r="W16" s="2"/>
      <c r="X16" s="2"/>
      <c r="Y16" s="2"/>
      <c r="Z16" s="2"/>
      <c r="AA16" s="2"/>
      <c r="AB16" s="10"/>
      <c r="AC16" s="6"/>
      <c r="AD16" s="6"/>
      <c r="AE16" s="6"/>
      <c r="AF16" s="3"/>
    </row>
    <row r="17">
      <c r="A17" s="1"/>
      <c r="B17" s="7"/>
      <c r="C17" s="39" t="str">
        <v>0x10C</v>
      </c>
      <c r="D17" s="21" t="str">
        <v>VCUActualTq</v>
      </c>
      <c r="E17" s="7">
        <v>16</v>
      </c>
      <c r="F17" s="1">
        <v>12</v>
      </c>
      <c r="G17" s="1" t="str">
        <v>U</v>
      </c>
      <c r="H17" s="1">
        <v>0.5</v>
      </c>
      <c r="I17" s="1">
        <v>-512</v>
      </c>
      <c r="J17" s="1">
        <v>-512</v>
      </c>
      <c r="K17" s="1">
        <v>511</v>
      </c>
      <c r="L17" s="1" t="str">
        <v>Nm</v>
      </c>
      <c r="M17" s="1">
        <v>10</v>
      </c>
      <c r="N17" s="26"/>
      <c r="O17" s="72" t="str">
        <v>驱动电机输出扭矩</v>
      </c>
      <c r="P17" s="1" t="str">
        <v>0x0</v>
      </c>
      <c r="Q17" s="1" t="str">
        <v>0x0</v>
      </c>
      <c r="R17" s="7" t="str">
        <v>0x0600</v>
      </c>
      <c r="S17" s="9" t="str">
        <v>T</v>
      </c>
      <c r="T17" s="14" t="str">
        <v>R</v>
      </c>
      <c r="U17" s="2"/>
      <c r="V17" s="2"/>
      <c r="W17" s="14" t="str">
        <v>R</v>
      </c>
      <c r="X17" s="2"/>
      <c r="Y17" s="2"/>
      <c r="Z17" s="2"/>
      <c r="AA17" s="2"/>
      <c r="AB17" s="10"/>
      <c r="AC17" s="6"/>
      <c r="AD17" s="6"/>
      <c r="AE17" s="6"/>
      <c r="AF17" s="3"/>
    </row>
    <row r="18">
      <c r="A18" s="1"/>
      <c r="B18" s="7"/>
      <c r="C18" s="1" t="str">
        <v>0x10C</v>
      </c>
      <c r="D18" s="21" t="str">
        <v>DsdDrvTqVd</v>
      </c>
      <c r="E18" s="27">
        <v>28</v>
      </c>
      <c r="F18" s="27">
        <v>1</v>
      </c>
      <c r="G18" s="27" t="str">
        <v>U</v>
      </c>
      <c r="H18" s="1">
        <v>1</v>
      </c>
      <c r="I18" s="1">
        <v>0</v>
      </c>
      <c r="J18" s="1">
        <v>0</v>
      </c>
      <c r="K18" s="1">
        <v>1</v>
      </c>
      <c r="L18" s="27"/>
      <c r="M18" s="1">
        <v>10</v>
      </c>
      <c r="N18" s="26" t="str">
        <v>0x0:Invalid
0x1:Valid</v>
      </c>
      <c r="O18" s="19" t="str">
        <v>驾驶员期待有效扭矩</v>
      </c>
      <c r="P18" s="1" t="str">
        <v>0x0</v>
      </c>
      <c r="Q18" s="1" t="str">
        <v>0x0</v>
      </c>
      <c r="R18" s="7" t="str">
        <v>NA</v>
      </c>
      <c r="S18" s="9" t="str">
        <v>T</v>
      </c>
      <c r="T18" s="14" t="str">
        <v>R</v>
      </c>
      <c r="U18" s="2"/>
      <c r="V18" s="2"/>
      <c r="W18" s="2"/>
      <c r="X18" s="2"/>
      <c r="Y18" s="2"/>
      <c r="Z18" s="2"/>
      <c r="AA18" s="2"/>
      <c r="AB18" s="10"/>
      <c r="AC18" s="6"/>
      <c r="AD18" s="6"/>
      <c r="AE18" s="6"/>
      <c r="AF18" s="3"/>
    </row>
    <row r="19">
      <c r="A19" s="1"/>
      <c r="B19" s="7"/>
      <c r="C19" s="39" t="str">
        <v>0x10C</v>
      </c>
      <c r="D19" s="21" t="str">
        <v>VCU_MaxRecyclingTqVd</v>
      </c>
      <c r="E19" s="27">
        <v>30</v>
      </c>
      <c r="F19" s="27">
        <v>1</v>
      </c>
      <c r="G19" s="27" t="str">
        <v>U</v>
      </c>
      <c r="H19" s="1">
        <v>1</v>
      </c>
      <c r="I19" s="1">
        <v>0</v>
      </c>
      <c r="J19" s="1">
        <v>0</v>
      </c>
      <c r="K19" s="1">
        <v>1</v>
      </c>
      <c r="L19" s="27"/>
      <c r="M19" s="1">
        <v>10</v>
      </c>
      <c r="N19" s="26" t="str">
        <v>0x0:Invalid
0x1:Valid</v>
      </c>
      <c r="O19" s="19" t="str">
        <v>最大可回收扭矩有效位</v>
      </c>
      <c r="P19" s="1" t="str">
        <v>0x0</v>
      </c>
      <c r="Q19" s="1" t="str">
        <v>0x0</v>
      </c>
      <c r="R19" s="7" t="str">
        <v>NA</v>
      </c>
      <c r="S19" s="9" t="str">
        <v>T</v>
      </c>
      <c r="T19" s="2"/>
      <c r="U19" s="2"/>
      <c r="V19" s="2"/>
      <c r="W19" s="14" t="str">
        <v>R</v>
      </c>
      <c r="X19" s="2"/>
      <c r="Y19" s="2"/>
      <c r="Z19" s="2"/>
      <c r="AA19" s="2"/>
      <c r="AB19" s="10"/>
      <c r="AC19" s="6"/>
      <c r="AD19" s="6"/>
      <c r="AE19" s="6"/>
      <c r="AF19" s="3"/>
    </row>
    <row r="20">
      <c r="A20" s="1"/>
      <c r="B20" s="7"/>
      <c r="C20" s="39" t="str">
        <v>0x10C</v>
      </c>
      <c r="D20" s="21" t="str">
        <v>VCUActualTqVd</v>
      </c>
      <c r="E20" s="7">
        <v>31</v>
      </c>
      <c r="F20" s="1">
        <v>1</v>
      </c>
      <c r="G20" s="1" t="str">
        <v>U</v>
      </c>
      <c r="H20" s="1">
        <v>1</v>
      </c>
      <c r="I20" s="1">
        <v>0</v>
      </c>
      <c r="J20" s="1">
        <v>0</v>
      </c>
      <c r="K20" s="1">
        <v>1</v>
      </c>
      <c r="L20" s="1"/>
      <c r="M20" s="1">
        <v>10</v>
      </c>
      <c r="N20" s="26" t="str">
        <v>0x0:not valid
0x1:valid</v>
      </c>
      <c r="O20" s="72" t="str">
        <v>实际扭矩有效位</v>
      </c>
      <c r="P20" s="1" t="str">
        <v>0x0</v>
      </c>
      <c r="Q20" s="1" t="str">
        <v>0x0</v>
      </c>
      <c r="R20" s="7" t="str">
        <v>NA</v>
      </c>
      <c r="S20" s="9" t="str">
        <v>T</v>
      </c>
      <c r="T20" s="14" t="str">
        <v>R</v>
      </c>
      <c r="U20" s="2"/>
      <c r="V20" s="2"/>
      <c r="W20" s="14" t="str">
        <v>R</v>
      </c>
      <c r="X20" s="2"/>
      <c r="Y20" s="2"/>
      <c r="Z20" s="2"/>
      <c r="AA20" s="2"/>
      <c r="AB20" s="10"/>
      <c r="AC20" s="6"/>
      <c r="AD20" s="6"/>
      <c r="AE20" s="6"/>
      <c r="AF20" s="3"/>
    </row>
    <row r="21">
      <c r="A21" s="1"/>
      <c r="B21" s="7"/>
      <c r="C21" s="39" t="str">
        <v>0x10C</v>
      </c>
      <c r="D21" s="21" t="str">
        <v>VCU_DsdDrvTq</v>
      </c>
      <c r="E21" s="7">
        <v>52</v>
      </c>
      <c r="F21" s="1">
        <v>12</v>
      </c>
      <c r="G21" s="1" t="str">
        <v>U</v>
      </c>
      <c r="H21" s="1">
        <v>0.5</v>
      </c>
      <c r="I21" s="1">
        <v>-512</v>
      </c>
      <c r="J21" s="1">
        <v>-512</v>
      </c>
      <c r="K21" s="1">
        <v>511</v>
      </c>
      <c r="L21" s="1" t="str">
        <v>Nm</v>
      </c>
      <c r="M21" s="1">
        <v>10</v>
      </c>
      <c r="N21" s="26"/>
      <c r="O21" s="72" t="str">
        <v>驾驶员期望扭矩</v>
      </c>
      <c r="P21" s="1" t="str">
        <v>0x0</v>
      </c>
      <c r="Q21" s="1" t="str">
        <v>0x0</v>
      </c>
      <c r="R21" s="7" t="str">
        <v>0x0600</v>
      </c>
      <c r="S21" s="9" t="str">
        <v>T</v>
      </c>
      <c r="T21" s="14" t="str">
        <v>R</v>
      </c>
      <c r="U21" s="2"/>
      <c r="V21" s="2"/>
      <c r="W21" s="2"/>
      <c r="X21" s="2"/>
      <c r="Y21" s="2"/>
      <c r="Z21" s="2"/>
      <c r="AA21" s="2"/>
      <c r="AB21" s="10"/>
      <c r="AC21" s="6"/>
      <c r="AD21" s="6"/>
      <c r="AE21" s="6"/>
      <c r="AF21" s="3"/>
    </row>
    <row r="22">
      <c r="A22" s="1"/>
      <c r="B22" s="7"/>
      <c r="C22" s="39" t="str">
        <v>0x10C</v>
      </c>
      <c r="D22" s="21" t="str">
        <v>VCU_MaxRecyclingTq</v>
      </c>
      <c r="E22" s="7">
        <v>56</v>
      </c>
      <c r="F22" s="1">
        <v>12</v>
      </c>
      <c r="G22" s="1" t="str">
        <v>U</v>
      </c>
      <c r="H22" s="1">
        <v>0.5</v>
      </c>
      <c r="I22" s="1">
        <v>-512</v>
      </c>
      <c r="J22" s="1">
        <v>-512</v>
      </c>
      <c r="K22" s="1">
        <v>511</v>
      </c>
      <c r="L22" s="1" t="str">
        <v>Nm</v>
      </c>
      <c r="M22" s="1">
        <v>10</v>
      </c>
      <c r="N22" s="26"/>
      <c r="O22" s="72" t="str">
        <v>最大可回收扭矩,发送正值，轮边扭矩/总速比</v>
      </c>
      <c r="P22" s="1" t="str">
        <v>0x0</v>
      </c>
      <c r="Q22" s="1" t="str">
        <v>0x0</v>
      </c>
      <c r="R22" s="7" t="str">
        <v>NA</v>
      </c>
      <c r="S22" s="9" t="str">
        <v>T</v>
      </c>
      <c r="T22" s="20"/>
      <c r="U22" s="2"/>
      <c r="V22" s="2"/>
      <c r="W22" s="14" t="str">
        <v>R</v>
      </c>
      <c r="X22" s="2"/>
      <c r="Y22" s="2"/>
      <c r="Z22" s="2"/>
      <c r="AA22" s="2"/>
      <c r="AB22" s="10"/>
      <c r="AC22" s="6"/>
      <c r="AD22" s="6"/>
      <c r="AE22" s="6"/>
      <c r="AF22" s="3"/>
    </row>
    <row r="23">
      <c r="A23" s="27" t="str">
        <v>VCU</v>
      </c>
      <c r="B23" s="21" t="str">
        <v>VCU_258</v>
      </c>
      <c r="C23" s="39" t="str">
        <v>0x258</v>
      </c>
      <c r="D23" s="21" t="str">
        <v>VCU_EngSt2MsgCounter</v>
      </c>
      <c r="E23" s="1">
        <v>4</v>
      </c>
      <c r="F23" s="7">
        <v>4</v>
      </c>
      <c r="G23" s="1" t="str">
        <v>U</v>
      </c>
      <c r="H23" s="1">
        <v>1</v>
      </c>
      <c r="I23" s="1">
        <v>0</v>
      </c>
      <c r="J23" s="1">
        <v>0</v>
      </c>
      <c r="K23" s="1">
        <v>15</v>
      </c>
      <c r="L23" s="1"/>
      <c r="M23" s="1">
        <v>50</v>
      </c>
      <c r="N23" s="75"/>
      <c r="O23" s="72" t="str">
        <v>消息计数器</v>
      </c>
      <c r="P23" s="1" t="str">
        <v>0x0</v>
      </c>
      <c r="Q23" s="1" t="str">
        <v>0x0</v>
      </c>
      <c r="R23" s="7" t="str">
        <v>NA</v>
      </c>
      <c r="S23" s="9" t="str">
        <v>T</v>
      </c>
      <c r="T23" s="2"/>
      <c r="U23" s="2"/>
      <c r="V23" s="14" t="str">
        <v>R</v>
      </c>
      <c r="W23" s="2"/>
      <c r="X23" s="2"/>
      <c r="Y23" s="2"/>
      <c r="Z23" s="2"/>
      <c r="AA23" s="2"/>
      <c r="AB23" s="14" t="str">
        <v>R</v>
      </c>
      <c r="AC23" s="6"/>
      <c r="AD23" s="6"/>
      <c r="AE23" s="6"/>
      <c r="AF23" s="3"/>
    </row>
    <row r="24">
      <c r="A24" s="27"/>
      <c r="B24" s="21"/>
      <c r="C24" s="39" t="str">
        <v>0x258</v>
      </c>
      <c r="D24" s="21" t="str">
        <v>Ready</v>
      </c>
      <c r="E24" s="1">
        <v>0</v>
      </c>
      <c r="F24" s="7">
        <v>1</v>
      </c>
      <c r="G24" s="1" t="str">
        <v>U</v>
      </c>
      <c r="H24" s="1">
        <v>1</v>
      </c>
      <c r="I24" s="1">
        <v>0</v>
      </c>
      <c r="J24" s="1">
        <v>0</v>
      </c>
      <c r="K24" s="1">
        <v>1</v>
      </c>
      <c r="L24" s="1"/>
      <c r="M24" s="1">
        <v>50</v>
      </c>
      <c r="N24" s="75" t="str">
        <v>0x0:OFF
0x1:ON</v>
      </c>
      <c r="O24" s="72" t="str">
        <v>运行状态</v>
      </c>
      <c r="P24" s="1" t="str">
        <v>0x0</v>
      </c>
      <c r="Q24" s="1" t="str">
        <v>0x0</v>
      </c>
      <c r="R24" s="7" t="str">
        <v>NA</v>
      </c>
      <c r="S24" s="9" t="str">
        <v>T</v>
      </c>
      <c r="T24" s="34"/>
      <c r="U24" s="14" t="str">
        <v>R</v>
      </c>
      <c r="V24" s="14" t="str">
        <v>R</v>
      </c>
      <c r="W24" s="2"/>
      <c r="X24" s="34"/>
      <c r="Y24" s="34"/>
      <c r="Z24" s="34"/>
      <c r="AA24" s="2"/>
      <c r="AB24" s="14" t="str">
        <v>R</v>
      </c>
      <c r="AC24" s="6"/>
      <c r="AD24" s="6"/>
      <c r="AE24" s="6"/>
      <c r="AF24" s="3"/>
    </row>
    <row r="25">
      <c r="A25" s="27"/>
      <c r="B25" s="21"/>
      <c r="C25" s="39" t="str">
        <v>0x258</v>
      </c>
      <c r="D25" s="118" t="str">
        <v>VCUKeySta</v>
      </c>
      <c r="E25" s="10">
        <v>2</v>
      </c>
      <c r="F25" s="71">
        <v>2</v>
      </c>
      <c r="G25" s="24" t="str">
        <v>U</v>
      </c>
      <c r="H25" s="1">
        <v>1</v>
      </c>
      <c r="I25" s="1">
        <v>0</v>
      </c>
      <c r="J25" s="1">
        <v>0</v>
      </c>
      <c r="K25" s="1">
        <v>3</v>
      </c>
      <c r="L25" s="71"/>
      <c r="M25" s="1">
        <v>50</v>
      </c>
      <c r="N25" s="118" t="str">
        <v>0x0:KEY OFF
0x1:KEY ON
0x2:Ready</v>
      </c>
      <c r="O25" s="118" t="str">
        <v>钥匙状态
0x0:OFF&amp;ACC档
0x1:ON档，车辆未进入READY状态
0x2:车辆的进行READY状态</v>
      </c>
      <c r="P25" s="1" t="str">
        <v>0x0</v>
      </c>
      <c r="Q25" s="1" t="str">
        <v>0x0</v>
      </c>
      <c r="R25" s="7" t="str">
        <v>NA</v>
      </c>
      <c r="S25" s="9" t="str">
        <v>T</v>
      </c>
      <c r="T25" s="34"/>
      <c r="U25" s="34"/>
      <c r="V25" s="34"/>
      <c r="W25" s="2"/>
      <c r="X25" s="34"/>
      <c r="Y25" s="14" t="str">
        <v>R</v>
      </c>
      <c r="Z25" s="34"/>
      <c r="AA25" s="2"/>
      <c r="AB25" s="14" t="str">
        <v>R</v>
      </c>
      <c r="AC25" s="6"/>
      <c r="AD25" s="6"/>
      <c r="AE25" s="6"/>
      <c r="AF25" s="3"/>
    </row>
    <row r="26">
      <c r="A26" s="27"/>
      <c r="B26" s="21"/>
      <c r="C26" s="39" t="str">
        <v>0x258</v>
      </c>
      <c r="D26" s="69" t="str">
        <v>GearPsn</v>
      </c>
      <c r="E26" s="1">
        <v>8</v>
      </c>
      <c r="F26" s="7">
        <v>4</v>
      </c>
      <c r="G26" s="1" t="str">
        <v>U</v>
      </c>
      <c r="H26" s="1">
        <v>1</v>
      </c>
      <c r="I26" s="1">
        <v>0</v>
      </c>
      <c r="J26" s="1">
        <v>0</v>
      </c>
      <c r="K26" s="1">
        <v>15</v>
      </c>
      <c r="L26" s="1"/>
      <c r="M26" s="1">
        <v>50</v>
      </c>
      <c r="N26" s="26" t="str">
        <v>0x0:reserved
0x1:Position P
0x2:Position R
0x3:Position N
0x4:Position D</v>
      </c>
      <c r="O26" s="72" t="str">
        <v>显示档位</v>
      </c>
      <c r="P26" s="1" t="str">
        <v>0x0</v>
      </c>
      <c r="Q26" s="1" t="str">
        <v>0x0</v>
      </c>
      <c r="R26" s="7" t="str">
        <v>NA</v>
      </c>
      <c r="S26" s="9" t="str">
        <v>T</v>
      </c>
      <c r="T26" s="14" t="str">
        <v>R</v>
      </c>
      <c r="U26" s="2"/>
      <c r="V26" s="34"/>
      <c r="W26" s="2"/>
      <c r="X26" s="14" t="str">
        <v>R</v>
      </c>
      <c r="Y26" s="14" t="str">
        <v>R</v>
      </c>
      <c r="Z26" s="34"/>
      <c r="AA26" s="2"/>
      <c r="AB26" s="14" t="str">
        <v>R</v>
      </c>
      <c r="AC26" s="6"/>
      <c r="AD26" s="6" t="str">
        <v>EDR需要</v>
      </c>
      <c r="AE26" s="6"/>
      <c r="AF26" s="3"/>
    </row>
    <row r="27">
      <c r="A27" s="27"/>
      <c r="B27" s="21"/>
      <c r="C27" s="39" t="str">
        <v>0x258</v>
      </c>
      <c r="D27" s="21" t="str">
        <v>IMMOFeedback</v>
      </c>
      <c r="E27" s="1">
        <v>12</v>
      </c>
      <c r="F27" s="1">
        <v>1</v>
      </c>
      <c r="G27" s="1" t="str">
        <v>U</v>
      </c>
      <c r="H27" s="1">
        <v>1</v>
      </c>
      <c r="I27" s="1">
        <v>0</v>
      </c>
      <c r="J27" s="1">
        <v>0</v>
      </c>
      <c r="K27" s="1">
        <v>1</v>
      </c>
      <c r="L27" s="1"/>
      <c r="M27" s="1">
        <v>50</v>
      </c>
      <c r="N27" s="26" t="str">
        <v>0x0:IMMO check not OK
0x1:IMMO Check OK</v>
      </c>
      <c r="O27" s="72" t="str">
        <v>IMMO认证反馈</v>
      </c>
      <c r="P27" s="1" t="str">
        <v>0x0</v>
      </c>
      <c r="Q27" s="1" t="str">
        <v>0x0</v>
      </c>
      <c r="R27" s="7" t="str">
        <v>NA</v>
      </c>
      <c r="S27" s="9" t="str">
        <v>T</v>
      </c>
      <c r="T27" s="2"/>
      <c r="U27" s="2"/>
      <c r="V27" s="34"/>
      <c r="W27" s="34"/>
      <c r="X27" s="34"/>
      <c r="Y27" s="2"/>
      <c r="Z27" s="34"/>
      <c r="AA27" s="2"/>
      <c r="AB27" s="14" t="str">
        <v>R</v>
      </c>
      <c r="AC27" s="6"/>
      <c r="AD27" s="6"/>
      <c r="AE27" s="6"/>
      <c r="AF27" s="3"/>
    </row>
    <row r="28">
      <c r="A28" s="27"/>
      <c r="B28" s="21"/>
      <c r="C28" s="39" t="str">
        <v>0x258</v>
      </c>
      <c r="D28" s="21" t="str">
        <v>DriveModelFd</v>
      </c>
      <c r="E28" s="1">
        <v>13</v>
      </c>
      <c r="F28" s="1">
        <v>3</v>
      </c>
      <c r="G28" s="1" t="str">
        <v>U</v>
      </c>
      <c r="H28" s="1">
        <v>1</v>
      </c>
      <c r="I28" s="1">
        <v>0</v>
      </c>
      <c r="J28" s="1">
        <v>0</v>
      </c>
      <c r="K28" s="1">
        <v>7</v>
      </c>
      <c r="L28" s="1"/>
      <c r="M28" s="1">
        <v>50</v>
      </c>
      <c r="N28" s="26" t="str">
        <v>0x0:nomal
0x1:ECO
0x2:Sport</v>
      </c>
      <c r="O28" s="72" t="str">
        <v>驾驶模式</v>
      </c>
      <c r="P28" s="1" t="str">
        <v>0x0</v>
      </c>
      <c r="Q28" s="1" t="str">
        <v>0x0</v>
      </c>
      <c r="R28" s="7" t="str">
        <v>NA</v>
      </c>
      <c r="S28" s="9" t="str">
        <v>T</v>
      </c>
      <c r="T28" s="2"/>
      <c r="U28" s="2"/>
      <c r="V28" s="34"/>
      <c r="W28" s="34"/>
      <c r="X28" s="34"/>
      <c r="Y28" s="2"/>
      <c r="Z28" s="34"/>
      <c r="AA28" s="2"/>
      <c r="AB28" s="14" t="str">
        <v>R</v>
      </c>
      <c r="AC28" s="6"/>
      <c r="AD28" s="6"/>
      <c r="AE28" s="6"/>
      <c r="AF28" s="3"/>
    </row>
    <row r="29">
      <c r="A29" s="27"/>
      <c r="B29" s="21"/>
      <c r="C29" s="39" t="str">
        <v>0x258</v>
      </c>
      <c r="D29" s="119" t="str">
        <v>HVACPowerlimit</v>
      </c>
      <c r="E29" s="7">
        <v>16</v>
      </c>
      <c r="F29" s="1">
        <v>4</v>
      </c>
      <c r="G29" s="1" t="str">
        <v>U</v>
      </c>
      <c r="H29" s="1">
        <v>0.5</v>
      </c>
      <c r="I29" s="1">
        <v>0</v>
      </c>
      <c r="J29" s="1">
        <v>0</v>
      </c>
      <c r="K29" s="1">
        <v>7.5</v>
      </c>
      <c r="L29" s="1" t="str">
        <v>kW</v>
      </c>
      <c r="M29" s="1">
        <v>50</v>
      </c>
      <c r="N29" s="26"/>
      <c r="O29" s="72" t="str">
        <v>空调系统功率限制</v>
      </c>
      <c r="P29" s="1" t="str">
        <v>0x0</v>
      </c>
      <c r="Q29" s="1" t="str">
        <v>0x0</v>
      </c>
      <c r="R29" s="7" t="str">
        <v>NA</v>
      </c>
      <c r="S29" s="9" t="str">
        <v>T</v>
      </c>
      <c r="T29" s="2"/>
      <c r="U29" s="2"/>
      <c r="V29" s="34"/>
      <c r="W29" s="34"/>
      <c r="X29" s="34"/>
      <c r="Y29" s="2"/>
      <c r="Z29" s="14" t="str">
        <v>R</v>
      </c>
      <c r="AA29" s="2"/>
      <c r="AB29" s="2"/>
      <c r="AC29" s="6"/>
      <c r="AD29" s="6"/>
      <c r="AE29" s="6"/>
      <c r="AF29" s="3"/>
    </row>
    <row r="30">
      <c r="A30" s="27"/>
      <c r="B30" s="21"/>
      <c r="C30" s="39" t="str">
        <v>0x258</v>
      </c>
      <c r="D30" s="21" t="str">
        <v>HCU_ShiftTipInfo</v>
      </c>
      <c r="E30" s="7">
        <v>20</v>
      </c>
      <c r="F30" s="1">
        <v>4</v>
      </c>
      <c r="G30" s="1" t="str">
        <v>U</v>
      </c>
      <c r="H30" s="1">
        <v>1</v>
      </c>
      <c r="I30" s="1">
        <v>0</v>
      </c>
      <c r="J30" s="1">
        <v>0</v>
      </c>
      <c r="K30" s="1">
        <v>15</v>
      </c>
      <c r="L30" s="1"/>
      <c r="M30" s="1">
        <v>50</v>
      </c>
      <c r="N30" s="26" t="str">
        <v>0x0:No tip
0x1:Press the security button when shifting
0x2:Press the brake pedal when shifting
0x3:Stop the vehicle when shifting
0x4:Please release acceleration padel when shifting
0x5:Fault,can not in P please used EPB parking
0x6:Please shift the lever to right side</v>
      </c>
      <c r="O30" s="72"/>
      <c r="P30" s="1" t="str">
        <v>0x0</v>
      </c>
      <c r="Q30" s="1" t="str">
        <v>0x0</v>
      </c>
      <c r="R30" s="7" t="str">
        <v>NA</v>
      </c>
      <c r="S30" s="9" t="str">
        <v>T</v>
      </c>
      <c r="T30" s="34"/>
      <c r="U30" s="34"/>
      <c r="V30" s="34"/>
      <c r="W30" s="34"/>
      <c r="X30" s="34"/>
      <c r="Y30" s="34"/>
      <c r="Z30" s="34"/>
      <c r="AA30" s="2"/>
      <c r="AB30" s="14" t="str">
        <v>R</v>
      </c>
      <c r="AC30" s="6"/>
      <c r="AD30" s="6"/>
      <c r="AE30" s="6"/>
      <c r="AF30" s="3"/>
    </row>
    <row r="31">
      <c r="A31" s="27"/>
      <c r="B31" s="21"/>
      <c r="C31" s="39" t="str">
        <v>0x258</v>
      </c>
      <c r="D31" s="21" t="str">
        <v>VacuumPressureVd</v>
      </c>
      <c r="E31" s="27">
        <v>42</v>
      </c>
      <c r="F31" s="27">
        <v>1</v>
      </c>
      <c r="G31" s="27" t="str">
        <v>U</v>
      </c>
      <c r="H31" s="1">
        <v>1</v>
      </c>
      <c r="I31" s="1">
        <v>0</v>
      </c>
      <c r="J31" s="1">
        <v>0</v>
      </c>
      <c r="K31" s="1">
        <v>1</v>
      </c>
      <c r="L31" s="27"/>
      <c r="M31" s="1">
        <v>50</v>
      </c>
      <c r="N31" s="26" t="str">
        <v>0x0:Invalid
0x1:Valid</v>
      </c>
      <c r="O31" s="21" t="str">
        <v>制动真空度有效位</v>
      </c>
      <c r="P31" s="1" t="str">
        <v>0x0</v>
      </c>
      <c r="Q31" s="1" t="str">
        <v>0x0</v>
      </c>
      <c r="R31" s="7" t="str">
        <v>NA</v>
      </c>
      <c r="S31" s="9" t="str">
        <v>T</v>
      </c>
      <c r="T31" s="14" t="str">
        <v>R</v>
      </c>
      <c r="U31" s="34"/>
      <c r="V31" s="34"/>
      <c r="W31" s="34"/>
      <c r="X31" s="34"/>
      <c r="Y31" s="34"/>
      <c r="Z31" s="34"/>
      <c r="AA31" s="2"/>
      <c r="AB31" s="2"/>
      <c r="AC31" s="6"/>
      <c r="AD31" s="6"/>
      <c r="AE31" s="6"/>
      <c r="AF31" s="3"/>
    </row>
    <row r="32">
      <c r="A32" s="27"/>
      <c r="B32" s="21"/>
      <c r="C32" s="39" t="str">
        <v>0x258</v>
      </c>
      <c r="D32" s="21" t="str">
        <v>VacuumPressure</v>
      </c>
      <c r="E32" s="27">
        <v>32</v>
      </c>
      <c r="F32" s="27">
        <v>10</v>
      </c>
      <c r="G32" s="27" t="str">
        <v>U</v>
      </c>
      <c r="H32" s="1">
        <v>0.2</v>
      </c>
      <c r="I32" s="1">
        <v>-108</v>
      </c>
      <c r="J32" s="1">
        <v>-108</v>
      </c>
      <c r="K32" s="1">
        <v>5</v>
      </c>
      <c r="L32" s="27" t="str">
        <v>Kpa</v>
      </c>
      <c r="M32" s="1">
        <v>50</v>
      </c>
      <c r="N32" s="26"/>
      <c r="O32" s="21" t="str">
        <v>制动真空度信号</v>
      </c>
      <c r="P32" s="1" t="str">
        <v>21C</v>
      </c>
      <c r="Q32" s="1" t="str">
        <v>NA</v>
      </c>
      <c r="R32" s="1" t="str">
        <v>3FF</v>
      </c>
      <c r="S32" s="9" t="str">
        <v>T</v>
      </c>
      <c r="T32" s="14" t="str">
        <v>R</v>
      </c>
      <c r="U32" s="34"/>
      <c r="V32" s="34"/>
      <c r="W32" s="34"/>
      <c r="X32" s="34"/>
      <c r="Y32" s="34"/>
      <c r="Z32" s="34"/>
      <c r="AA32" s="2"/>
      <c r="AB32" s="2"/>
      <c r="AC32" s="6"/>
      <c r="AD32" s="6"/>
      <c r="AE32" s="6"/>
      <c r="AF32" s="3"/>
    </row>
    <row r="33">
      <c r="A33" s="27"/>
      <c r="B33" s="21"/>
      <c r="C33" s="39" t="str">
        <v>0x258</v>
      </c>
      <c r="D33" s="21" t="str">
        <v>CruVehSpdVd</v>
      </c>
      <c r="E33" s="27">
        <v>41</v>
      </c>
      <c r="F33" s="27">
        <v>1</v>
      </c>
      <c r="G33" s="27" t="str">
        <v>U</v>
      </c>
      <c r="H33" s="1">
        <v>1</v>
      </c>
      <c r="I33" s="1">
        <v>0</v>
      </c>
      <c r="J33" s="1">
        <v>0</v>
      </c>
      <c r="K33" s="1">
        <v>1</v>
      </c>
      <c r="L33" s="27"/>
      <c r="M33" s="1">
        <v>50</v>
      </c>
      <c r="N33" s="26" t="str">
        <v>0x0:Not Valid
0x1:Valid</v>
      </c>
      <c r="O33" s="21" t="str">
        <v>车辆巡航速度有效位</v>
      </c>
      <c r="P33" s="1">
        <v>0</v>
      </c>
      <c r="Q33" s="1">
        <v>0</v>
      </c>
      <c r="R33" s="1" t="str">
        <v>NA</v>
      </c>
      <c r="S33" s="9" t="str">
        <v>T</v>
      </c>
      <c r="T33" s="34"/>
      <c r="U33" s="34"/>
      <c r="V33" s="34"/>
      <c r="W33" s="34"/>
      <c r="X33" s="34"/>
      <c r="Y33" s="34"/>
      <c r="Z33" s="34"/>
      <c r="AA33" s="2"/>
      <c r="AB33" s="14" t="str">
        <v>R</v>
      </c>
      <c r="AC33" s="6"/>
      <c r="AD33" s="6"/>
      <c r="AE33" s="6"/>
      <c r="AF33" s="3"/>
    </row>
    <row r="34">
      <c r="A34" s="27"/>
      <c r="B34" s="21"/>
      <c r="C34" s="39" t="str">
        <v>0x258</v>
      </c>
      <c r="D34" s="21" t="str">
        <v>HVACHVforbidden</v>
      </c>
      <c r="E34" s="27">
        <v>43</v>
      </c>
      <c r="F34" s="27">
        <v>1</v>
      </c>
      <c r="G34" s="27" t="str">
        <v>U</v>
      </c>
      <c r="H34" s="1">
        <v>1</v>
      </c>
      <c r="I34" s="1">
        <v>0</v>
      </c>
      <c r="J34" s="1">
        <v>0</v>
      </c>
      <c r="K34" s="1">
        <v>1</v>
      </c>
      <c r="L34" s="27"/>
      <c r="M34" s="1">
        <v>50</v>
      </c>
      <c r="N34" s="26" t="str">
        <v>0x0:NO forbidden
0x1:Forbidden</v>
      </c>
      <c r="O34" s="21" t="str">
        <v>空调系统高压禁止</v>
      </c>
      <c r="P34" s="1" t="str">
        <v>0x0</v>
      </c>
      <c r="Q34" s="1" t="str">
        <v>0x0</v>
      </c>
      <c r="R34" s="7" t="str">
        <v>NA</v>
      </c>
      <c r="S34" s="9" t="str">
        <v>T</v>
      </c>
      <c r="T34" s="34"/>
      <c r="U34" s="34"/>
      <c r="V34" s="34"/>
      <c r="W34" s="34"/>
      <c r="X34" s="34"/>
      <c r="Y34" s="34"/>
      <c r="Z34" s="14" t="str">
        <v>R</v>
      </c>
      <c r="AA34" s="2"/>
      <c r="AB34" s="2"/>
      <c r="AC34" s="6"/>
      <c r="AD34" s="6"/>
      <c r="AE34" s="6"/>
      <c r="AF34" s="3"/>
    </row>
    <row r="35">
      <c r="A35" s="27"/>
      <c r="B35" s="21"/>
      <c r="C35" s="39" t="str">
        <v>0x258</v>
      </c>
      <c r="D35" s="98" t="str">
        <v>BrkBkEgyFd</v>
      </c>
      <c r="E35" s="7">
        <v>44</v>
      </c>
      <c r="F35" s="7">
        <v>3</v>
      </c>
      <c r="G35" s="70" t="str">
        <v>U</v>
      </c>
      <c r="H35" s="1">
        <v>1</v>
      </c>
      <c r="I35" s="1">
        <v>0</v>
      </c>
      <c r="J35" s="1">
        <v>0</v>
      </c>
      <c r="K35" s="1">
        <v>7</v>
      </c>
      <c r="L35" s="7"/>
      <c r="M35" s="1">
        <v>50</v>
      </c>
      <c r="N35" s="69" t="str">
        <v>0x0:Normal
0x1:OFF
0x2:Low
0x3:High</v>
      </c>
      <c r="O35" s="69" t="str">
        <v>滑行能量回收设置反馈</v>
      </c>
      <c r="P35" s="1" t="str">
        <v>0x0</v>
      </c>
      <c r="Q35" s="1" t="str">
        <v>0x0</v>
      </c>
      <c r="R35" s="7" t="str">
        <v>NA</v>
      </c>
      <c r="S35" s="9" t="str">
        <v>T</v>
      </c>
      <c r="T35" s="34"/>
      <c r="U35" s="34"/>
      <c r="V35" s="34"/>
      <c r="W35" s="34"/>
      <c r="X35" s="34"/>
      <c r="Y35" s="34"/>
      <c r="Z35" s="2"/>
      <c r="AA35" s="2"/>
      <c r="AB35" s="2"/>
      <c r="AC35" s="6"/>
      <c r="AD35" s="6"/>
      <c r="AE35" s="6"/>
      <c r="AF35" s="3"/>
    </row>
    <row r="36">
      <c r="A36" s="27"/>
      <c r="B36" s="21"/>
      <c r="C36" s="39" t="str">
        <v>0x258</v>
      </c>
      <c r="D36" s="98" t="str">
        <v>VCUBrakelightReq</v>
      </c>
      <c r="E36" s="7">
        <v>47</v>
      </c>
      <c r="F36" s="7">
        <v>1</v>
      </c>
      <c r="G36" s="27" t="str">
        <v>U</v>
      </c>
      <c r="H36" s="1">
        <v>1</v>
      </c>
      <c r="I36" s="1">
        <v>0</v>
      </c>
      <c r="J36" s="1">
        <v>0</v>
      </c>
      <c r="K36" s="1">
        <v>1</v>
      </c>
      <c r="L36" s="27"/>
      <c r="M36" s="1">
        <v>50</v>
      </c>
      <c r="N36" s="26" t="str">
        <v>0x0:NO request
0x1:Request</v>
      </c>
      <c r="O36" s="69" t="str">
        <v>点亮制动灯请求</v>
      </c>
      <c r="P36" s="1" t="str">
        <v>0x0</v>
      </c>
      <c r="Q36" s="1" t="str">
        <v>0x0</v>
      </c>
      <c r="R36" s="7" t="str">
        <v>NA</v>
      </c>
      <c r="S36" s="9" t="str">
        <v>T</v>
      </c>
      <c r="T36" s="34"/>
      <c r="U36" s="34"/>
      <c r="V36" s="34"/>
      <c r="W36" s="34"/>
      <c r="X36" s="34"/>
      <c r="Y36" s="34"/>
      <c r="Z36" s="2"/>
      <c r="AA36" s="2"/>
      <c r="AB36" s="14" t="str">
        <v>R</v>
      </c>
      <c r="AC36" s="6"/>
      <c r="AD36" s="6"/>
      <c r="AE36" s="6" t="str">
        <v>V1.02</v>
      </c>
      <c r="AF36" s="3"/>
    </row>
    <row r="37">
      <c r="A37" s="27"/>
      <c r="B37" s="21"/>
      <c r="C37" s="39" t="str">
        <v>0x258</v>
      </c>
      <c r="D37" s="21" t="str">
        <v>CruVehSpd</v>
      </c>
      <c r="E37" s="27">
        <v>48</v>
      </c>
      <c r="F37" s="27">
        <v>9</v>
      </c>
      <c r="G37" s="27" t="str">
        <v>U</v>
      </c>
      <c r="H37" s="1">
        <v>1</v>
      </c>
      <c r="I37" s="1">
        <v>0</v>
      </c>
      <c r="J37" s="1">
        <v>0</v>
      </c>
      <c r="K37" s="1">
        <v>300</v>
      </c>
      <c r="L37" s="27" t="str">
        <v>km/h</v>
      </c>
      <c r="M37" s="1">
        <v>50</v>
      </c>
      <c r="N37" s="30" t="str">
        <v>0x0:km/h (0x0 - 0x12C)</v>
      </c>
      <c r="O37" s="21" t="str">
        <v>车辆巡航速度</v>
      </c>
      <c r="P37" s="1">
        <v>0</v>
      </c>
      <c r="Q37" s="1">
        <v>0</v>
      </c>
      <c r="R37" s="1" t="str">
        <v>&gt;0x12C</v>
      </c>
      <c r="S37" s="9" t="str">
        <v>T</v>
      </c>
      <c r="T37" s="34"/>
      <c r="U37" s="34"/>
      <c r="V37" s="34"/>
      <c r="W37" s="2"/>
      <c r="X37" s="34"/>
      <c r="Y37" s="34"/>
      <c r="Z37" s="2"/>
      <c r="AA37" s="2"/>
      <c r="AB37" s="14" t="str">
        <v>R</v>
      </c>
      <c r="AC37" s="6"/>
      <c r="AD37" s="6"/>
      <c r="AE37" s="6"/>
      <c r="AF37" s="3"/>
    </row>
    <row r="38">
      <c r="A38" s="27"/>
      <c r="B38" s="21"/>
      <c r="C38" s="39" t="str">
        <v>0x258</v>
      </c>
      <c r="D38" s="21" t="str">
        <v>VCU_258CheckSum</v>
      </c>
      <c r="E38" s="1">
        <v>56</v>
      </c>
      <c r="F38" s="7">
        <v>8</v>
      </c>
      <c r="G38" s="1" t="str">
        <v>U</v>
      </c>
      <c r="H38" s="1">
        <v>1</v>
      </c>
      <c r="I38" s="1">
        <v>0</v>
      </c>
      <c r="J38" s="1">
        <v>0</v>
      </c>
      <c r="K38" s="1">
        <v>255</v>
      </c>
      <c r="L38" s="1"/>
      <c r="M38" s="1">
        <v>50</v>
      </c>
      <c r="N38" s="26"/>
      <c r="O38" s="72"/>
      <c r="P38" s="1" t="str">
        <v>0x0</v>
      </c>
      <c r="Q38" s="1" t="str">
        <v>0x0</v>
      </c>
      <c r="R38" s="7" t="str">
        <v>NA</v>
      </c>
      <c r="S38" s="9" t="str">
        <v>T</v>
      </c>
      <c r="T38" s="14" t="str">
        <v>R</v>
      </c>
      <c r="U38" s="2"/>
      <c r="V38" s="14" t="str">
        <v>R</v>
      </c>
      <c r="W38" s="2"/>
      <c r="X38" s="34"/>
      <c r="Y38" s="34"/>
      <c r="Z38" s="34"/>
      <c r="AA38" s="2"/>
      <c r="AB38" s="14" t="str">
        <v>R</v>
      </c>
      <c r="AC38" s="6"/>
      <c r="AD38" s="6"/>
      <c r="AE38" s="6"/>
      <c r="AF38" s="3"/>
    </row>
    <row r="39">
      <c r="A39" s="27" t="str">
        <v>VCU</v>
      </c>
      <c r="B39" s="21" t="str">
        <v>VCU_LearnSeed</v>
      </c>
      <c r="C39" s="39" t="str">
        <v>0x498</v>
      </c>
      <c r="D39" s="69" t="str">
        <v>VCULearnSeed0</v>
      </c>
      <c r="E39" s="7">
        <v>56</v>
      </c>
      <c r="F39" s="7">
        <v>64</v>
      </c>
      <c r="G39" s="1" t="str">
        <v>U</v>
      </c>
      <c r="H39" s="1">
        <v>1</v>
      </c>
      <c r="I39" s="1">
        <v>0</v>
      </c>
      <c r="J39" s="1">
        <v>0</v>
      </c>
      <c r="K39" s="1">
        <v>255</v>
      </c>
      <c r="L39" s="1"/>
      <c r="M39" s="1"/>
      <c r="N39" s="26"/>
      <c r="O39" s="72" t="str">
        <v>VCU教学IMMO的SK</v>
      </c>
      <c r="P39" s="1" t="str">
        <v>0x0</v>
      </c>
      <c r="Q39" s="1" t="str">
        <v>0x0</v>
      </c>
      <c r="R39" s="7" t="str">
        <v>NA</v>
      </c>
      <c r="S39" s="9" t="str">
        <v>T</v>
      </c>
      <c r="T39" s="34"/>
      <c r="U39" s="34"/>
      <c r="V39" s="34"/>
      <c r="W39" s="34"/>
      <c r="X39" s="34"/>
      <c r="Y39" s="34"/>
      <c r="Z39" s="34"/>
      <c r="AA39" s="14" t="str">
        <v>R</v>
      </c>
      <c r="AB39" s="34"/>
      <c r="AC39" s="6"/>
      <c r="AD39" s="6"/>
      <c r="AE39" s="6"/>
      <c r="AF39" s="3"/>
    </row>
    <row r="40">
      <c r="A40" s="27" t="str">
        <v>VCU</v>
      </c>
      <c r="B40" s="21" t="str">
        <v>VCU_IMMOReq</v>
      </c>
      <c r="C40" s="39" t="str">
        <v>0x495</v>
      </c>
      <c r="D40" s="69" t="str">
        <v>VCUIMMOReq0</v>
      </c>
      <c r="E40" s="7">
        <v>56</v>
      </c>
      <c r="F40" s="7">
        <v>64</v>
      </c>
      <c r="G40" s="1" t="str">
        <v>U</v>
      </c>
      <c r="H40" s="1">
        <v>1</v>
      </c>
      <c r="I40" s="1">
        <v>0</v>
      </c>
      <c r="J40" s="1">
        <v>0</v>
      </c>
      <c r="K40" s="1">
        <v>255</v>
      </c>
      <c r="L40" s="1"/>
      <c r="M40" s="1"/>
      <c r="N40" s="26"/>
      <c r="O40" s="72" t="str">
        <v>VCU的IMMO认证请求</v>
      </c>
      <c r="P40" s="1" t="str">
        <v>0x0</v>
      </c>
      <c r="Q40" s="1" t="str">
        <v>0x0</v>
      </c>
      <c r="R40" s="7" t="str">
        <v>NA</v>
      </c>
      <c r="S40" s="9" t="str">
        <v>T</v>
      </c>
      <c r="T40" s="34"/>
      <c r="U40" s="34"/>
      <c r="V40" s="34"/>
      <c r="W40" s="34"/>
      <c r="X40" s="34"/>
      <c r="Y40" s="34"/>
      <c r="Z40" s="34"/>
      <c r="AA40" s="14" t="str">
        <v>R</v>
      </c>
      <c r="AB40" s="34"/>
      <c r="AC40" s="6"/>
      <c r="AD40" s="6"/>
      <c r="AE40" s="6"/>
      <c r="AF40" s="3"/>
    </row>
    <row r="41">
      <c r="A41" s="24" t="str">
        <v>VCU</v>
      </c>
      <c r="B41" s="71" t="str">
        <v>VCU_339</v>
      </c>
      <c r="C41" s="71" t="str">
        <v>0x339</v>
      </c>
      <c r="D41" s="21" t="str">
        <v>VCU_339sgCounter</v>
      </c>
      <c r="E41" s="2">
        <v>0</v>
      </c>
      <c r="F41" s="1">
        <v>4</v>
      </c>
      <c r="G41" s="1" t="str">
        <v>U</v>
      </c>
      <c r="H41" s="1">
        <v>1</v>
      </c>
      <c r="I41" s="1">
        <v>0</v>
      </c>
      <c r="J41" s="1">
        <v>0</v>
      </c>
      <c r="K41" s="1">
        <v>15</v>
      </c>
      <c r="L41" s="1"/>
      <c r="M41" s="1">
        <v>100</v>
      </c>
      <c r="N41" s="26"/>
      <c r="O41" s="69" t="str">
        <v>Rolling counter信号，每个发送周期加1，循环计数，0到15循环</v>
      </c>
      <c r="P41" s="1" t="str">
        <v>0x0</v>
      </c>
      <c r="Q41" s="1" t="str">
        <v>0x0</v>
      </c>
      <c r="R41" s="7" t="str">
        <v>NA</v>
      </c>
      <c r="S41" s="9" t="str">
        <v>T</v>
      </c>
      <c r="T41" s="2"/>
      <c r="U41" s="2"/>
      <c r="V41" s="2"/>
      <c r="W41" s="2"/>
      <c r="X41" s="2"/>
      <c r="Y41" s="2"/>
      <c r="Z41" s="2"/>
      <c r="AA41" s="2"/>
      <c r="AB41" s="14" t="str">
        <v>R</v>
      </c>
      <c r="AC41" s="6"/>
      <c r="AD41" s="6"/>
      <c r="AE41" s="6"/>
      <c r="AF41" s="3"/>
    </row>
    <row r="42">
      <c r="A42" s="24"/>
      <c r="B42" s="71"/>
      <c r="C42" s="71" t="str">
        <v>0x339</v>
      </c>
      <c r="D42" s="21" t="str">
        <v>VCU_339Checksum</v>
      </c>
      <c r="E42" s="1">
        <v>8</v>
      </c>
      <c r="F42" s="1">
        <v>8</v>
      </c>
      <c r="G42" s="1" t="str">
        <v>U</v>
      </c>
      <c r="H42" s="1">
        <v>1</v>
      </c>
      <c r="I42" s="1">
        <v>0</v>
      </c>
      <c r="J42" s="1">
        <v>0</v>
      </c>
      <c r="K42" s="1">
        <v>255</v>
      </c>
      <c r="L42" s="1"/>
      <c r="M42" s="1">
        <v>100</v>
      </c>
      <c r="N42" s="26"/>
      <c r="O42" s="21" t="str">
        <v>按照JAC checksum规范</v>
      </c>
      <c r="P42" s="1" t="str">
        <v>0x0</v>
      </c>
      <c r="Q42" s="1" t="str">
        <v>0x0</v>
      </c>
      <c r="R42" s="7" t="str">
        <v>NA</v>
      </c>
      <c r="S42" s="9" t="str">
        <v>T</v>
      </c>
      <c r="T42" s="2"/>
      <c r="U42" s="2"/>
      <c r="V42" s="2"/>
      <c r="W42" s="2"/>
      <c r="X42" s="2"/>
      <c r="Y42" s="2"/>
      <c r="Z42" s="2"/>
      <c r="AA42" s="2"/>
      <c r="AB42" s="14" t="str">
        <v>R</v>
      </c>
      <c r="AC42" s="6"/>
      <c r="AD42" s="6"/>
      <c r="AE42" s="6"/>
      <c r="AF42" s="3"/>
    </row>
    <row r="43">
      <c r="A43" s="24"/>
      <c r="B43" s="71"/>
      <c r="C43" s="71" t="str">
        <v>0x339</v>
      </c>
      <c r="D43" s="118" t="str">
        <v>OptPow</v>
      </c>
      <c r="E43" s="10">
        <v>16</v>
      </c>
      <c r="F43" s="71">
        <v>8</v>
      </c>
      <c r="G43" s="24" t="str">
        <v>U</v>
      </c>
      <c r="H43" s="1">
        <v>1</v>
      </c>
      <c r="I43" s="1">
        <v>-40</v>
      </c>
      <c r="J43" s="1">
        <v>-40</v>
      </c>
      <c r="K43" s="1">
        <v>214</v>
      </c>
      <c r="L43" s="71" t="str">
        <v>kW</v>
      </c>
      <c r="M43" s="1">
        <v>100</v>
      </c>
      <c r="N43" s="159"/>
      <c r="O43" s="118" t="str">
        <v>功率数值</v>
      </c>
      <c r="P43" s="1" t="str">
        <v>0x0</v>
      </c>
      <c r="Q43" s="1" t="str">
        <v>0x0</v>
      </c>
      <c r="R43" s="7" t="str">
        <v>0xFF</v>
      </c>
      <c r="S43" s="9" t="str">
        <v>T</v>
      </c>
      <c r="T43" s="2"/>
      <c r="U43" s="2"/>
      <c r="V43" s="2"/>
      <c r="W43" s="2"/>
      <c r="X43" s="2"/>
      <c r="Y43" s="2"/>
      <c r="Z43" s="2"/>
      <c r="AA43" s="2"/>
      <c r="AB43" s="14" t="str">
        <v>R</v>
      </c>
      <c r="AC43" s="6"/>
      <c r="AD43" s="6" t="str">
        <v>仪表上左侧功率表指示</v>
      </c>
      <c r="AE43" s="6"/>
      <c r="AF43" s="3"/>
    </row>
    <row r="44">
      <c r="A44" s="24"/>
      <c r="B44" s="71"/>
      <c r="C44" s="71" t="str">
        <v>0x339</v>
      </c>
      <c r="D44" s="118" t="str">
        <v>HVBTpt</v>
      </c>
      <c r="E44" s="10">
        <v>24</v>
      </c>
      <c r="F44" s="71">
        <v>8</v>
      </c>
      <c r="G44" s="24" t="str">
        <v>U</v>
      </c>
      <c r="H44" s="1">
        <v>1</v>
      </c>
      <c r="I44" s="1">
        <v>-50</v>
      </c>
      <c r="J44" s="1">
        <v>-50</v>
      </c>
      <c r="K44" s="1">
        <v>200</v>
      </c>
      <c r="L44" s="24" t="str">
        <v>℃</v>
      </c>
      <c r="M44" s="1">
        <v>100</v>
      </c>
      <c r="N44" s="159"/>
      <c r="O44" s="118" t="str">
        <v>电池温度</v>
      </c>
      <c r="P44" s="1" t="str">
        <v>0x0</v>
      </c>
      <c r="Q44" s="1" t="str">
        <v>0x0</v>
      </c>
      <c r="R44" s="7" t="str">
        <v>0xFF</v>
      </c>
      <c r="S44" s="9" t="str">
        <v>T</v>
      </c>
      <c r="T44" s="2"/>
      <c r="U44" s="2"/>
      <c r="V44" s="2"/>
      <c r="W44" s="2"/>
      <c r="X44" s="2"/>
      <c r="Y44" s="2"/>
      <c r="Z44" s="2"/>
      <c r="AA44" s="2"/>
      <c r="AB44" s="14" t="str">
        <v>R</v>
      </c>
      <c r="AC44" s="6"/>
      <c r="AD44" s="6" t="str">
        <v>仪表上电池温度指示</v>
      </c>
      <c r="AE44" s="6"/>
      <c r="AF44" s="3"/>
    </row>
    <row r="45">
      <c r="A45" s="24"/>
      <c r="B45" s="71"/>
      <c r="C45" s="71" t="str">
        <v>0x339</v>
      </c>
      <c r="D45" s="21" t="str">
        <v>HVBSOCI</v>
      </c>
      <c r="E45" s="1">
        <v>32</v>
      </c>
      <c r="F45" s="71">
        <v>8</v>
      </c>
      <c r="G45" s="24" t="str">
        <v>U</v>
      </c>
      <c r="H45" s="1">
        <v>0.5</v>
      </c>
      <c r="I45" s="1">
        <v>0</v>
      </c>
      <c r="J45" s="1">
        <v>0</v>
      </c>
      <c r="K45" s="1">
        <v>100</v>
      </c>
      <c r="L45" s="1" t="str">
        <v>%</v>
      </c>
      <c r="M45" s="1">
        <v>100</v>
      </c>
      <c r="N45" s="26"/>
      <c r="O45" s="1" t="str">
        <v>电池SOC</v>
      </c>
      <c r="P45" s="1" t="str">
        <v>0x0</v>
      </c>
      <c r="Q45" s="1" t="str">
        <v>0x0</v>
      </c>
      <c r="R45" s="7" t="str">
        <v>NA</v>
      </c>
      <c r="S45" s="9" t="str">
        <v>T</v>
      </c>
      <c r="T45" s="2"/>
      <c r="U45" s="2"/>
      <c r="V45" s="2"/>
      <c r="W45" s="2"/>
      <c r="X45" s="2"/>
      <c r="Y45" s="2"/>
      <c r="Z45" s="2"/>
      <c r="AA45" s="2"/>
      <c r="AB45" s="14" t="str">
        <v>R</v>
      </c>
      <c r="AC45" s="6"/>
      <c r="AD45" s="6" t="str">
        <v>仪表上SOC指示</v>
      </c>
      <c r="AE45" s="6"/>
      <c r="AF45" s="3"/>
    </row>
    <row r="46">
      <c r="A46" s="24"/>
      <c r="B46" s="71"/>
      <c r="C46" s="71" t="str">
        <v>0x339</v>
      </c>
      <c r="D46" s="21" t="str">
        <v>EgyFlowSta</v>
      </c>
      <c r="E46" s="1">
        <v>44</v>
      </c>
      <c r="F46" s="1">
        <v>4</v>
      </c>
      <c r="G46" s="1" t="str">
        <v>U</v>
      </c>
      <c r="H46" s="1">
        <v>1</v>
      </c>
      <c r="I46" s="1">
        <v>0</v>
      </c>
      <c r="J46" s="1">
        <v>0</v>
      </c>
      <c r="K46" s="1">
        <v>15</v>
      </c>
      <c r="L46" s="1"/>
      <c r="M46" s="1">
        <v>100</v>
      </c>
      <c r="N46" s="18" t="str">
        <v>0x0:Stoped
0x1:Drive
0x2:Recycling</v>
      </c>
      <c r="O46" s="1" t="str">
        <v>能量流状态</v>
      </c>
      <c r="P46" s="1" t="str">
        <v>0x0</v>
      </c>
      <c r="Q46" s="1" t="str">
        <v>0x0</v>
      </c>
      <c r="R46" s="7" t="str">
        <v>NA</v>
      </c>
      <c r="S46" s="9" t="str">
        <v>T</v>
      </c>
      <c r="T46" s="2"/>
      <c r="U46" s="2"/>
      <c r="V46" s="2"/>
      <c r="W46" s="2"/>
      <c r="X46" s="2"/>
      <c r="Y46" s="2"/>
      <c r="Z46" s="2"/>
      <c r="AA46" s="2"/>
      <c r="AB46" s="14" t="str">
        <v>R</v>
      </c>
      <c r="AC46" s="6"/>
      <c r="AD46" s="6" t="str">
        <v>仪表上能量流显示</v>
      </c>
      <c r="AE46" s="6"/>
      <c r="AF46" s="3"/>
    </row>
    <row r="47">
      <c r="A47" s="24"/>
      <c r="B47" s="71"/>
      <c r="C47" s="71" t="str">
        <v>0x339</v>
      </c>
      <c r="D47" s="118" t="str">
        <v>ReadyInd</v>
      </c>
      <c r="E47" s="71">
        <v>48</v>
      </c>
      <c r="F47" s="71">
        <v>1</v>
      </c>
      <c r="G47" s="24" t="str">
        <v>U</v>
      </c>
      <c r="H47" s="1">
        <v>1</v>
      </c>
      <c r="I47" s="1">
        <v>0</v>
      </c>
      <c r="J47" s="1">
        <v>0</v>
      </c>
      <c r="K47" s="1">
        <v>1</v>
      </c>
      <c r="L47" s="71"/>
      <c r="M47" s="1">
        <v>100</v>
      </c>
      <c r="N47" s="118" t="str">
        <v>0x0:OFF
0x1:ON
</v>
      </c>
      <c r="O47" s="118" t="str">
        <v>READY指示灯</v>
      </c>
      <c r="P47" s="1" t="str">
        <v>0x0</v>
      </c>
      <c r="Q47" s="1" t="str">
        <v>0x0</v>
      </c>
      <c r="R47" s="7" t="str">
        <v>NA</v>
      </c>
      <c r="S47" s="9" t="str">
        <v>T</v>
      </c>
      <c r="T47" s="2"/>
      <c r="U47" s="2"/>
      <c r="V47" s="2"/>
      <c r="W47" s="2"/>
      <c r="X47" s="2"/>
      <c r="Y47" s="2"/>
      <c r="Z47" s="2"/>
      <c r="AA47" s="2"/>
      <c r="AB47" s="14" t="str">
        <v>R</v>
      </c>
      <c r="AC47" s="6"/>
      <c r="AD47" s="6" t="str">
        <v>仪表READY灯指示</v>
      </c>
      <c r="AE47" s="6"/>
      <c r="AF47" s="3"/>
    </row>
    <row r="48">
      <c r="A48" s="24"/>
      <c r="B48" s="71"/>
      <c r="C48" s="71" t="str">
        <v>0x339</v>
      </c>
      <c r="D48" s="5" t="str">
        <v>ChgLineInd</v>
      </c>
      <c r="E48" s="4">
        <v>49</v>
      </c>
      <c r="F48" s="4">
        <v>1</v>
      </c>
      <c r="G48" s="8" t="str">
        <v>U</v>
      </c>
      <c r="H48" s="1">
        <v>1</v>
      </c>
      <c r="I48" s="1">
        <v>0</v>
      </c>
      <c r="J48" s="1">
        <v>0</v>
      </c>
      <c r="K48" s="1">
        <v>1</v>
      </c>
      <c r="L48" s="4"/>
      <c r="M48" s="1">
        <v>100</v>
      </c>
      <c r="N48" s="5" t="str">
        <v>0x0:OFF
0x1:ON
</v>
      </c>
      <c r="O48" s="5" t="str">
        <v>充电线连接指示灯</v>
      </c>
      <c r="P48" s="1" t="str">
        <v>0x0</v>
      </c>
      <c r="Q48" s="1" t="str">
        <v>0x0</v>
      </c>
      <c r="R48" s="7" t="str">
        <v>NA</v>
      </c>
      <c r="S48" s="9" t="str">
        <v>T</v>
      </c>
      <c r="T48" s="2"/>
      <c r="U48" s="2"/>
      <c r="V48" s="2"/>
      <c r="W48" s="2"/>
      <c r="X48" s="2"/>
      <c r="Y48" s="2"/>
      <c r="Z48" s="2"/>
      <c r="AA48" s="2"/>
      <c r="AB48" s="14" t="str">
        <v>R</v>
      </c>
      <c r="AC48" s="6"/>
      <c r="AD48" s="6" t="str">
        <v>仪表充电线连接指示</v>
      </c>
      <c r="AE48" s="6"/>
      <c r="AF48" s="3"/>
    </row>
    <row r="49">
      <c r="A49" s="24"/>
      <c r="B49" s="71"/>
      <c r="C49" s="71" t="str">
        <v>0x339</v>
      </c>
      <c r="D49" s="118" t="str">
        <v>TMFltInd</v>
      </c>
      <c r="E49" s="71">
        <v>50</v>
      </c>
      <c r="F49" s="71">
        <v>1</v>
      </c>
      <c r="G49" s="24" t="str">
        <v>U</v>
      </c>
      <c r="H49" s="1">
        <v>1</v>
      </c>
      <c r="I49" s="1">
        <v>0</v>
      </c>
      <c r="J49" s="1">
        <v>0</v>
      </c>
      <c r="K49" s="1">
        <v>1</v>
      </c>
      <c r="L49" s="71"/>
      <c r="M49" s="1">
        <v>100</v>
      </c>
      <c r="N49" s="118" t="str">
        <v>0x0:OFF
0x1:ON
</v>
      </c>
      <c r="O49" s="118" t="str">
        <v>电机故障警示灯</v>
      </c>
      <c r="P49" s="1" t="str">
        <v>0x0</v>
      </c>
      <c r="Q49" s="1" t="str">
        <v>0x0</v>
      </c>
      <c r="R49" s="7" t="str">
        <v>NA</v>
      </c>
      <c r="S49" s="9" t="str">
        <v>T</v>
      </c>
      <c r="T49" s="2"/>
      <c r="U49" s="2"/>
      <c r="V49" s="2"/>
      <c r="W49" s="2"/>
      <c r="X49" s="2"/>
      <c r="Y49" s="2"/>
      <c r="Z49" s="2"/>
      <c r="AA49" s="2"/>
      <c r="AB49" s="14" t="str">
        <v>R</v>
      </c>
      <c r="AC49" s="6"/>
      <c r="AD49" s="6" t="str">
        <v>仪表电机故障指示</v>
      </c>
      <c r="AE49" s="6"/>
      <c r="AF49" s="3"/>
    </row>
    <row r="50">
      <c r="A50" s="24"/>
      <c r="B50" s="71"/>
      <c r="C50" s="71" t="str">
        <v>0x339</v>
      </c>
      <c r="D50" s="5" t="str">
        <v>LVBFltInd</v>
      </c>
      <c r="E50" s="4">
        <v>51</v>
      </c>
      <c r="F50" s="4">
        <v>1</v>
      </c>
      <c r="G50" s="8" t="str">
        <v>U</v>
      </c>
      <c r="H50" s="1">
        <v>1</v>
      </c>
      <c r="I50" s="1">
        <v>0</v>
      </c>
      <c r="J50" s="1">
        <v>0</v>
      </c>
      <c r="K50" s="1">
        <v>1</v>
      </c>
      <c r="L50" s="4"/>
      <c r="M50" s="1">
        <v>100</v>
      </c>
      <c r="N50" s="5" t="str">
        <v>0x0:OFF
0x1:ON</v>
      </c>
      <c r="O50" s="5" t="str">
        <v>12V电池故障警示灯</v>
      </c>
      <c r="P50" s="1" t="str">
        <v>0x0</v>
      </c>
      <c r="Q50" s="1" t="str">
        <v>0x0</v>
      </c>
      <c r="R50" s="7" t="str">
        <v>NA</v>
      </c>
      <c r="S50" s="9" t="str">
        <v>T</v>
      </c>
      <c r="T50" s="2"/>
      <c r="U50" s="2"/>
      <c r="V50" s="2"/>
      <c r="W50" s="2"/>
      <c r="X50" s="2"/>
      <c r="Y50" s="2"/>
      <c r="Z50" s="2"/>
      <c r="AA50" s="2"/>
      <c r="AB50" s="14" t="str">
        <v>R</v>
      </c>
      <c r="AC50" s="6"/>
      <c r="AD50" s="6" t="str">
        <v>仪表低压电池灯指示</v>
      </c>
      <c r="AE50" s="6"/>
      <c r="AF50" s="3"/>
    </row>
    <row r="51">
      <c r="A51" s="24"/>
      <c r="B51" s="71"/>
      <c r="C51" s="71" t="str">
        <v>0x339</v>
      </c>
      <c r="D51" s="118" t="str">
        <v>VCUFltInd</v>
      </c>
      <c r="E51" s="71">
        <v>54</v>
      </c>
      <c r="F51" s="71">
        <v>2</v>
      </c>
      <c r="G51" s="24" t="str">
        <v>U</v>
      </c>
      <c r="H51" s="1">
        <v>1</v>
      </c>
      <c r="I51" s="1">
        <v>0</v>
      </c>
      <c r="J51" s="1">
        <v>0</v>
      </c>
      <c r="K51" s="1">
        <v>3</v>
      </c>
      <c r="L51" s="71"/>
      <c r="M51" s="1">
        <v>100</v>
      </c>
      <c r="N51" s="118" t="str">
        <v>0x0:OFF
0x1:ON
0x2:flashing
</v>
      </c>
      <c r="O51" s="118" t="str">
        <v>系统故障警示灯</v>
      </c>
      <c r="P51" s="1" t="str">
        <v>0x0</v>
      </c>
      <c r="Q51" s="1" t="str">
        <v>0x0</v>
      </c>
      <c r="R51" s="7" t="str">
        <v>NA</v>
      </c>
      <c r="S51" s="9" t="str">
        <v>T</v>
      </c>
      <c r="T51" s="2"/>
      <c r="U51" s="2"/>
      <c r="V51" s="2"/>
      <c r="W51" s="2"/>
      <c r="X51" s="2"/>
      <c r="Y51" s="2"/>
      <c r="Z51" s="2"/>
      <c r="AA51" s="2"/>
      <c r="AB51" s="14" t="str">
        <v>R</v>
      </c>
      <c r="AC51" s="6"/>
      <c r="AD51" s="6" t="str">
        <v>仪表系统故障灯指示</v>
      </c>
      <c r="AE51" s="6"/>
      <c r="AF51" s="3"/>
    </row>
    <row r="52">
      <c r="A52" s="24"/>
      <c r="B52" s="71"/>
      <c r="C52" s="71" t="str">
        <v>0x339</v>
      </c>
      <c r="D52" s="5" t="str">
        <v>SOCLowInd</v>
      </c>
      <c r="E52" s="4">
        <v>56</v>
      </c>
      <c r="F52" s="4">
        <v>1</v>
      </c>
      <c r="G52" s="8" t="str">
        <v>U</v>
      </c>
      <c r="H52" s="1">
        <v>1</v>
      </c>
      <c r="I52" s="1">
        <v>0</v>
      </c>
      <c r="J52" s="1">
        <v>0</v>
      </c>
      <c r="K52" s="1">
        <v>1</v>
      </c>
      <c r="L52" s="4"/>
      <c r="M52" s="1">
        <v>100</v>
      </c>
      <c r="N52" s="5" t="str">
        <v>0x0:OFF
0x1:ON</v>
      </c>
      <c r="O52" s="5" t="str">
        <v>低电荷报警（仪表接收）</v>
      </c>
      <c r="P52" s="1" t="str">
        <v>0x0</v>
      </c>
      <c r="Q52" s="1" t="str">
        <v>0x0</v>
      </c>
      <c r="R52" s="7" t="str">
        <v>NA</v>
      </c>
      <c r="S52" s="9" t="str">
        <v>T</v>
      </c>
      <c r="T52" s="2"/>
      <c r="U52" s="2"/>
      <c r="V52" s="2"/>
      <c r="W52" s="2"/>
      <c r="X52" s="2"/>
      <c r="Y52" s="2"/>
      <c r="Z52" s="2"/>
      <c r="AA52" s="2"/>
      <c r="AB52" s="14" t="str">
        <v>R</v>
      </c>
      <c r="AC52" s="6"/>
      <c r="AD52" s="6" t="str">
        <v>仪表低电荷提醒充电指示灯</v>
      </c>
      <c r="AE52" s="6"/>
      <c r="AF52" s="3"/>
    </row>
    <row r="53">
      <c r="A53" s="24"/>
      <c r="B53" s="71"/>
      <c r="C53" s="71" t="str">
        <v>0x339</v>
      </c>
      <c r="D53" s="118" t="str">
        <v>HVBFltInd</v>
      </c>
      <c r="E53" s="71">
        <v>59</v>
      </c>
      <c r="F53" s="71">
        <v>1</v>
      </c>
      <c r="G53" s="24" t="str">
        <v>U</v>
      </c>
      <c r="H53" s="1">
        <v>1</v>
      </c>
      <c r="I53" s="1">
        <v>0</v>
      </c>
      <c r="J53" s="1">
        <v>0</v>
      </c>
      <c r="K53" s="1">
        <v>1</v>
      </c>
      <c r="L53" s="71"/>
      <c r="M53" s="1">
        <v>100</v>
      </c>
      <c r="N53" s="118" t="str">
        <v>0x0:OFF
0x1:ON
</v>
      </c>
      <c r="O53" s="118" t="str">
        <v>动力电池故障警示灯</v>
      </c>
      <c r="P53" s="1" t="str">
        <v>0x0</v>
      </c>
      <c r="Q53" s="1" t="str">
        <v>0x0</v>
      </c>
      <c r="R53" s="7" t="str">
        <v>NA</v>
      </c>
      <c r="S53" s="9" t="str">
        <v>T</v>
      </c>
      <c r="T53" s="2"/>
      <c r="U53" s="2"/>
      <c r="V53" s="2"/>
      <c r="W53" s="2"/>
      <c r="X53" s="2"/>
      <c r="Y53" s="2"/>
      <c r="Z53" s="2"/>
      <c r="AA53" s="2"/>
      <c r="AB53" s="14" t="str">
        <v>R</v>
      </c>
      <c r="AC53" s="6"/>
      <c r="AD53" s="6" t="str">
        <v>仪表动力电池故障灯</v>
      </c>
      <c r="AE53" s="6"/>
      <c r="AF53" s="3"/>
    </row>
    <row r="54">
      <c r="A54" s="24"/>
      <c r="B54" s="71"/>
      <c r="C54" s="71" t="str">
        <v>0x339</v>
      </c>
      <c r="D54" s="118" t="str">
        <v>lmtPowInd</v>
      </c>
      <c r="E54" s="71">
        <v>61</v>
      </c>
      <c r="F54" s="71">
        <v>1</v>
      </c>
      <c r="G54" s="24" t="str">
        <v>U</v>
      </c>
      <c r="H54" s="1">
        <v>1</v>
      </c>
      <c r="I54" s="1">
        <v>0</v>
      </c>
      <c r="J54" s="1">
        <v>0</v>
      </c>
      <c r="K54" s="1">
        <v>1</v>
      </c>
      <c r="L54" s="71"/>
      <c r="M54" s="1">
        <v>100</v>
      </c>
      <c r="N54" s="118" t="str">
        <v>0x0:OFF
0x1:ON
</v>
      </c>
      <c r="O54" s="118" t="str">
        <v>限功率指示灯</v>
      </c>
      <c r="P54" s="1" t="str">
        <v>0x0</v>
      </c>
      <c r="Q54" s="1" t="str">
        <v>0x0</v>
      </c>
      <c r="R54" s="7" t="str">
        <v>NA</v>
      </c>
      <c r="S54" s="9" t="str">
        <v>T</v>
      </c>
      <c r="T54" s="2"/>
      <c r="U54" s="2"/>
      <c r="V54" s="2"/>
      <c r="W54" s="2"/>
      <c r="X54" s="2"/>
      <c r="Y54" s="2"/>
      <c r="Z54" s="2"/>
      <c r="AA54" s="2"/>
      <c r="AB54" s="14" t="str">
        <v>R</v>
      </c>
      <c r="AC54" s="6"/>
      <c r="AD54" s="6" t="str">
        <v>仪表乌龟灯</v>
      </c>
      <c r="AE54" s="6"/>
      <c r="AF54" s="3"/>
    </row>
    <row r="55">
      <c r="A55" s="24"/>
      <c r="B55" s="71"/>
      <c r="C55" s="71" t="str">
        <v>0x339</v>
      </c>
      <c r="D55" s="118" t="str">
        <v>ChgStsInd</v>
      </c>
      <c r="E55" s="71">
        <v>62</v>
      </c>
      <c r="F55" s="71">
        <v>1</v>
      </c>
      <c r="G55" s="24" t="str">
        <v>U</v>
      </c>
      <c r="H55" s="1">
        <v>1</v>
      </c>
      <c r="I55" s="1">
        <v>0</v>
      </c>
      <c r="J55" s="1">
        <v>0</v>
      </c>
      <c r="K55" s="1">
        <v>1</v>
      </c>
      <c r="L55" s="71"/>
      <c r="M55" s="1">
        <v>100</v>
      </c>
      <c r="N55" s="118" t="str">
        <v>0x0:OFF
0x1:ON
</v>
      </c>
      <c r="O55" s="118" t="str">
        <v>充电状态指示灯</v>
      </c>
      <c r="P55" s="1" t="str">
        <v>0x0</v>
      </c>
      <c r="Q55" s="1" t="str">
        <v>0x0</v>
      </c>
      <c r="R55" s="7" t="str">
        <v>NA</v>
      </c>
      <c r="S55" s="9" t="str">
        <v>T</v>
      </c>
      <c r="T55" s="2"/>
      <c r="U55" s="2"/>
      <c r="V55" s="2"/>
      <c r="W55" s="2"/>
      <c r="X55" s="2"/>
      <c r="Y55" s="2"/>
      <c r="Z55" s="2"/>
      <c r="AA55" s="2"/>
      <c r="AB55" s="14" t="str">
        <v>R</v>
      </c>
      <c r="AC55" s="6"/>
      <c r="AD55" s="194" t="str">
        <v>待确认灯的状态</v>
      </c>
      <c r="AE55" s="194"/>
      <c r="AF55" s="3"/>
    </row>
    <row r="56">
      <c r="A56" s="24"/>
      <c r="B56" s="71"/>
      <c r="C56" s="71" t="str">
        <v>0x339</v>
      </c>
      <c r="D56" s="118" t="str">
        <v>HVBCutInd</v>
      </c>
      <c r="E56" s="71">
        <v>63</v>
      </c>
      <c r="F56" s="71">
        <v>1</v>
      </c>
      <c r="G56" s="24" t="str">
        <v>U</v>
      </c>
      <c r="H56" s="1">
        <v>1</v>
      </c>
      <c r="I56" s="1">
        <v>0</v>
      </c>
      <c r="J56" s="1">
        <v>0</v>
      </c>
      <c r="K56" s="1">
        <v>1</v>
      </c>
      <c r="L56" s="71"/>
      <c r="M56" s="1">
        <v>100</v>
      </c>
      <c r="N56" s="118" t="str">
        <v>0x0:OFF
0x1:ON
</v>
      </c>
      <c r="O56" s="118" t="str">
        <v>动力电池切断指示灯</v>
      </c>
      <c r="P56" s="1" t="str">
        <v>0x0</v>
      </c>
      <c r="Q56" s="1" t="str">
        <v>0x0</v>
      </c>
      <c r="R56" s="7" t="str">
        <v>NA</v>
      </c>
      <c r="S56" s="9" t="str">
        <v>T</v>
      </c>
      <c r="T56" s="2"/>
      <c r="U56" s="2"/>
      <c r="V56" s="2"/>
      <c r="W56" s="2"/>
      <c r="X56" s="2"/>
      <c r="Y56" s="2"/>
      <c r="Z56" s="2"/>
      <c r="AA56" s="2"/>
      <c r="AB56" s="14" t="str">
        <v>R</v>
      </c>
      <c r="AC56" s="6"/>
      <c r="AD56" s="6" t="str">
        <v>仪表动力电池切断指示灯</v>
      </c>
      <c r="AE56" s="6"/>
      <c r="AF56" s="3"/>
    </row>
    <row r="57">
      <c r="A57" s="27" t="str">
        <v>VCU</v>
      </c>
      <c r="B57" s="21" t="str">
        <v>VCU_253</v>
      </c>
      <c r="C57" s="39" t="str">
        <v>0x253</v>
      </c>
      <c r="D57" s="21" t="str">
        <v>VCU_253MsgCounter</v>
      </c>
      <c r="E57" s="2">
        <v>0</v>
      </c>
      <c r="F57" s="1">
        <v>4</v>
      </c>
      <c r="G57" s="1" t="str">
        <v>U</v>
      </c>
      <c r="H57" s="1">
        <v>1</v>
      </c>
      <c r="I57" s="1">
        <v>0</v>
      </c>
      <c r="J57" s="1">
        <v>0</v>
      </c>
      <c r="K57" s="1">
        <v>15</v>
      </c>
      <c r="L57" s="1"/>
      <c r="M57" s="1">
        <v>200</v>
      </c>
      <c r="N57" s="26"/>
      <c r="O57" s="69" t="str">
        <v>Rolling counter信号，每个发送周期加1，循环计数，0到15循环</v>
      </c>
      <c r="P57" s="1" t="str">
        <v>0x0</v>
      </c>
      <c r="Q57" s="1" t="str">
        <v>0x0</v>
      </c>
      <c r="R57" s="7" t="str">
        <v>NA</v>
      </c>
      <c r="S57" s="9" t="str">
        <v>T</v>
      </c>
      <c r="T57" s="2"/>
      <c r="U57" s="2"/>
      <c r="V57" s="2"/>
      <c r="W57" s="2"/>
      <c r="X57" s="2"/>
      <c r="Y57" s="2"/>
      <c r="Z57" s="2"/>
      <c r="AA57" s="2"/>
      <c r="AB57" s="14" t="str">
        <v>R</v>
      </c>
      <c r="AC57" s="6"/>
      <c r="AD57" s="6"/>
      <c r="AE57" s="6"/>
      <c r="AF57" s="3"/>
    </row>
    <row r="58">
      <c r="A58" s="27"/>
      <c r="B58" s="21"/>
      <c r="C58" s="39" t="str">
        <v>0x253</v>
      </c>
      <c r="D58" s="21" t="str">
        <v>RemKm_Vd</v>
      </c>
      <c r="E58" s="2">
        <v>4</v>
      </c>
      <c r="F58" s="1">
        <v>1</v>
      </c>
      <c r="G58" s="1" t="str">
        <v>U</v>
      </c>
      <c r="H58" s="1">
        <v>1</v>
      </c>
      <c r="I58" s="1">
        <v>0</v>
      </c>
      <c r="J58" s="1">
        <v>0</v>
      </c>
      <c r="K58" s="1">
        <v>1</v>
      </c>
      <c r="L58" s="1"/>
      <c r="M58" s="1">
        <v>200</v>
      </c>
      <c r="N58" s="26" t="str">
        <v>0x0:Invalid
0x1:Valid</v>
      </c>
      <c r="O58" s="21" t="str">
        <v>续航里程有效位</v>
      </c>
      <c r="P58" s="1" t="str">
        <v>0x0</v>
      </c>
      <c r="Q58" s="1" t="str">
        <v>0x0</v>
      </c>
      <c r="R58" s="7" t="str">
        <v>NA</v>
      </c>
      <c r="S58" s="9" t="str">
        <v>T</v>
      </c>
      <c r="T58" s="2"/>
      <c r="U58" s="2"/>
      <c r="V58" s="2"/>
      <c r="W58" s="2"/>
      <c r="X58" s="2"/>
      <c r="Y58" s="2"/>
      <c r="Z58" s="2"/>
      <c r="AA58" s="2"/>
      <c r="AB58" s="14" t="str">
        <v>R</v>
      </c>
      <c r="AC58" s="6"/>
      <c r="AD58" s="6"/>
      <c r="AE58" s="6"/>
      <c r="AF58" s="3"/>
    </row>
    <row r="59">
      <c r="A59" s="27"/>
      <c r="B59" s="21"/>
      <c r="C59" s="39" t="str">
        <v>0x253</v>
      </c>
      <c r="D59" s="21" t="str">
        <v>InsEgyConsptChangeFlg</v>
      </c>
      <c r="E59" s="2">
        <v>5</v>
      </c>
      <c r="F59" s="1">
        <v>1</v>
      </c>
      <c r="G59" s="1" t="str">
        <v>U</v>
      </c>
      <c r="H59" s="1">
        <v>1</v>
      </c>
      <c r="I59" s="1">
        <v>0</v>
      </c>
      <c r="J59" s="1">
        <v>0</v>
      </c>
      <c r="K59" s="1">
        <v>1</v>
      </c>
      <c r="L59" s="1"/>
      <c r="M59" s="1">
        <v>200</v>
      </c>
      <c r="N59" s="26" t="str">
        <v>0x0:no change
0x1:Change</v>
      </c>
      <c r="O59" s="21" t="str">
        <v>瞬时能耗数值改变提示标志位</v>
      </c>
      <c r="P59" s="1" t="str">
        <v>0x0</v>
      </c>
      <c r="Q59" s="1" t="str">
        <v>0x0</v>
      </c>
      <c r="R59" s="7" t="str">
        <v>NA</v>
      </c>
      <c r="S59" s="9" t="str">
        <v>T</v>
      </c>
      <c r="T59" s="2"/>
      <c r="U59" s="2"/>
      <c r="V59" s="2"/>
      <c r="W59" s="2"/>
      <c r="X59" s="2"/>
      <c r="Y59" s="2"/>
      <c r="Z59" s="2"/>
      <c r="AA59" s="2"/>
      <c r="AB59" s="14" t="str">
        <v>R</v>
      </c>
      <c r="AC59" s="6"/>
      <c r="AD59" s="6"/>
      <c r="AE59" s="6"/>
      <c r="AF59" s="3"/>
    </row>
    <row r="60">
      <c r="A60" s="27"/>
      <c r="B60" s="21"/>
      <c r="C60" s="39" t="str">
        <v>0x253</v>
      </c>
      <c r="D60" s="5" t="str">
        <v>AvgEgyConspt</v>
      </c>
      <c r="E60" s="10">
        <v>16</v>
      </c>
      <c r="F60" s="10">
        <v>16</v>
      </c>
      <c r="G60" s="8" t="str">
        <v>U</v>
      </c>
      <c r="H60" s="1">
        <v>0.1</v>
      </c>
      <c r="I60" s="1">
        <v>-3276.8</v>
      </c>
      <c r="J60" s="1">
        <v>-3276.8</v>
      </c>
      <c r="K60" s="1">
        <v>3276.7</v>
      </c>
      <c r="L60" s="4" t="str">
        <v>kWh/100km</v>
      </c>
      <c r="M60" s="4">
        <v>200</v>
      </c>
      <c r="N60" s="23"/>
      <c r="O60" s="5" t="str">
        <v>平均能耗</v>
      </c>
      <c r="P60" s="1" t="str">
        <v>0x0</v>
      </c>
      <c r="Q60" s="1" t="str">
        <v>0x0</v>
      </c>
      <c r="R60" s="4" t="str">
        <v>0xFFFF</v>
      </c>
      <c r="S60" s="9" t="str">
        <v>T</v>
      </c>
      <c r="T60" s="2"/>
      <c r="U60" s="2"/>
      <c r="V60" s="2"/>
      <c r="W60" s="2"/>
      <c r="X60" s="2"/>
      <c r="Y60" s="2"/>
      <c r="Z60" s="2"/>
      <c r="AA60" s="2"/>
      <c r="AB60" s="14" t="str">
        <v>R</v>
      </c>
      <c r="AC60" s="6"/>
      <c r="AD60" s="6"/>
      <c r="AE60" s="6" t="str">
        <v>2025.09.05，更改offset、min、max</v>
      </c>
      <c r="AF60" s="3"/>
    </row>
    <row r="61">
      <c r="A61" s="27"/>
      <c r="B61" s="21"/>
      <c r="C61" s="39" t="str">
        <v>0x253</v>
      </c>
      <c r="D61" s="5" t="str">
        <v>InsEgyConspt</v>
      </c>
      <c r="E61" s="10">
        <v>32</v>
      </c>
      <c r="F61" s="10">
        <v>16</v>
      </c>
      <c r="G61" s="8" t="str">
        <v>U</v>
      </c>
      <c r="H61" s="1">
        <v>0.1</v>
      </c>
      <c r="I61" s="1">
        <v>-3276.8</v>
      </c>
      <c r="J61" s="1">
        <v>-3276.8</v>
      </c>
      <c r="K61" s="1">
        <v>3276.7</v>
      </c>
      <c r="L61" s="4" t="str">
        <v>kWh/100km</v>
      </c>
      <c r="M61" s="4">
        <v>200</v>
      </c>
      <c r="N61" s="23"/>
      <c r="O61" s="5" t="str">
        <v>瞬时能耗:</v>
      </c>
      <c r="P61" s="1" t="str">
        <v>0x0</v>
      </c>
      <c r="Q61" s="1" t="str">
        <v>0x0</v>
      </c>
      <c r="R61" s="4" t="str">
        <v>0xFFFF</v>
      </c>
      <c r="S61" s="9" t="str">
        <v>T</v>
      </c>
      <c r="T61" s="2"/>
      <c r="U61" s="2"/>
      <c r="V61" s="2"/>
      <c r="W61" s="2"/>
      <c r="X61" s="2"/>
      <c r="Y61" s="2"/>
      <c r="Z61" s="2"/>
      <c r="AA61" s="2"/>
      <c r="AB61" s="14" t="str">
        <v>R</v>
      </c>
      <c r="AC61" s="6"/>
      <c r="AD61" s="6"/>
      <c r="AE61" s="6" t="str">
        <v>2025.09.05，更改offset、min、max</v>
      </c>
      <c r="AF61" s="3"/>
    </row>
    <row r="62">
      <c r="A62" s="27"/>
      <c r="B62" s="21"/>
      <c r="C62" s="39" t="str">
        <v>0x253</v>
      </c>
      <c r="D62" s="5" t="str">
        <v>AvgConsptModeFd</v>
      </c>
      <c r="E62" s="10">
        <v>44</v>
      </c>
      <c r="F62" s="10">
        <v>3</v>
      </c>
      <c r="G62" s="1" t="str">
        <v>U</v>
      </c>
      <c r="H62" s="1">
        <v>1</v>
      </c>
      <c r="I62" s="1">
        <v>0</v>
      </c>
      <c r="J62" s="1">
        <v>0</v>
      </c>
      <c r="K62" s="1">
        <v>7</v>
      </c>
      <c r="L62" s="1"/>
      <c r="M62" s="1">
        <v>200</v>
      </c>
      <c r="N62" s="69" t="str">
        <v>0x0:initial
0x1:10 km
0x2:25 km
0x2:30 km</v>
      </c>
      <c r="O62" s="5" t="str">
        <v>平均能耗用户选择按钮反馈</v>
      </c>
      <c r="P62" s="1" t="str">
        <v>0x0</v>
      </c>
      <c r="Q62" s="1" t="str">
        <v>0x0</v>
      </c>
      <c r="R62" s="7" t="str">
        <v>NA</v>
      </c>
      <c r="S62" s="9" t="str">
        <v>T</v>
      </c>
      <c r="T62" s="2"/>
      <c r="U62" s="2"/>
      <c r="V62" s="2"/>
      <c r="W62" s="2"/>
      <c r="X62" s="2"/>
      <c r="Y62" s="2"/>
      <c r="Z62" s="2"/>
      <c r="AA62" s="2"/>
      <c r="AB62" s="14" t="str">
        <v>R</v>
      </c>
      <c r="AC62" s="6"/>
      <c r="AD62" s="6"/>
      <c r="AE62" s="6"/>
      <c r="AF62" s="3"/>
    </row>
    <row r="63">
      <c r="A63" s="27"/>
      <c r="B63" s="21"/>
      <c r="C63" s="39" t="str">
        <v>0x253</v>
      </c>
      <c r="D63" s="21" t="str">
        <v>RemKm</v>
      </c>
      <c r="E63" s="1">
        <v>48</v>
      </c>
      <c r="F63" s="1">
        <v>12</v>
      </c>
      <c r="G63" s="1" t="str">
        <v>U</v>
      </c>
      <c r="H63" s="1">
        <v>1</v>
      </c>
      <c r="I63" s="1">
        <v>0</v>
      </c>
      <c r="J63" s="1">
        <v>0</v>
      </c>
      <c r="K63" s="1">
        <v>4095</v>
      </c>
      <c r="L63" s="1" t="str">
        <v>km</v>
      </c>
      <c r="M63" s="1">
        <v>200</v>
      </c>
      <c r="N63" s="26"/>
      <c r="O63" s="21" t="str">
        <v>综合续航里程</v>
      </c>
      <c r="P63" s="1" t="str">
        <v>0x0</v>
      </c>
      <c r="Q63" s="1" t="str">
        <v>0x0</v>
      </c>
      <c r="R63" s="7" t="str">
        <v>NA</v>
      </c>
      <c r="S63" s="9" t="str">
        <v>T</v>
      </c>
      <c r="T63" s="2"/>
      <c r="U63" s="2"/>
      <c r="V63" s="2"/>
      <c r="W63" s="2"/>
      <c r="X63" s="2"/>
      <c r="Y63" s="2"/>
      <c r="Z63" s="2"/>
      <c r="AA63" s="2"/>
      <c r="AB63" s="14" t="str">
        <v>R</v>
      </c>
      <c r="AC63" s="6"/>
      <c r="AD63" s="6"/>
      <c r="AE63" s="6"/>
      <c r="AF63" s="3"/>
    </row>
    <row r="64">
      <c r="A64" s="27"/>
      <c r="B64" s="21"/>
      <c r="C64" s="39" t="str">
        <v>0x253</v>
      </c>
      <c r="D64" s="21" t="str">
        <v>VCU_253Checksum</v>
      </c>
      <c r="E64" s="1">
        <v>56</v>
      </c>
      <c r="F64" s="1">
        <v>8</v>
      </c>
      <c r="G64" s="1" t="str">
        <v>U</v>
      </c>
      <c r="H64" s="1">
        <v>1</v>
      </c>
      <c r="I64" s="1">
        <v>0</v>
      </c>
      <c r="J64" s="1">
        <v>0</v>
      </c>
      <c r="K64" s="1">
        <v>255</v>
      </c>
      <c r="L64" s="1"/>
      <c r="M64" s="1">
        <v>200</v>
      </c>
      <c r="N64" s="26"/>
      <c r="O64" s="21" t="str">
        <v>按照JAC checksum规范</v>
      </c>
      <c r="P64" s="1" t="str">
        <v>0x0</v>
      </c>
      <c r="Q64" s="1" t="str">
        <v>0x0</v>
      </c>
      <c r="R64" s="7" t="str">
        <v>NA</v>
      </c>
      <c r="S64" s="9" t="str">
        <v>T</v>
      </c>
      <c r="T64" s="2"/>
      <c r="U64" s="2"/>
      <c r="V64" s="2"/>
      <c r="W64" s="2"/>
      <c r="X64" s="2"/>
      <c r="Y64" s="2"/>
      <c r="Z64" s="2"/>
      <c r="AA64" s="2"/>
      <c r="AB64" s="14" t="str">
        <v>R</v>
      </c>
      <c r="AC64" s="6"/>
      <c r="AD64" s="6"/>
      <c r="AE64" s="6"/>
      <c r="AF64" s="3"/>
    </row>
    <row r="65">
      <c r="A65" s="8" t="str">
        <v>VCU</v>
      </c>
      <c r="B65" s="4" t="str">
        <v>VCU_445</v>
      </c>
      <c r="C65" s="4" t="str">
        <v>0x445</v>
      </c>
      <c r="D65" s="21" t="str">
        <v>VCU_445MsgCounter</v>
      </c>
      <c r="E65" s="24" t="str">
        <v>4</v>
      </c>
      <c r="F65" s="1">
        <v>4</v>
      </c>
      <c r="G65" s="1" t="str">
        <v>U</v>
      </c>
      <c r="H65" s="1">
        <v>1</v>
      </c>
      <c r="I65" s="1">
        <v>0</v>
      </c>
      <c r="J65" s="1">
        <v>0</v>
      </c>
      <c r="K65" s="1">
        <v>15</v>
      </c>
      <c r="L65" s="1"/>
      <c r="M65" s="1">
        <v>200</v>
      </c>
      <c r="N65" s="23"/>
      <c r="O65" s="5"/>
      <c r="P65" s="1" t="str">
        <v>0x0</v>
      </c>
      <c r="Q65" s="1" t="str">
        <v>0x0</v>
      </c>
      <c r="R65" s="7" t="str">
        <v>NA</v>
      </c>
      <c r="S65" s="9" t="str">
        <v>T</v>
      </c>
      <c r="T65" s="2"/>
      <c r="U65" s="2"/>
      <c r="V65" s="2"/>
      <c r="W65" s="2"/>
      <c r="X65" s="2"/>
      <c r="Y65" s="2"/>
      <c r="Z65" s="2"/>
      <c r="AA65" s="2"/>
      <c r="AB65" s="14" t="str">
        <v>R</v>
      </c>
      <c r="AC65" s="6"/>
      <c r="AD65" s="6"/>
      <c r="AE65" s="6"/>
      <c r="AF65" s="3"/>
    </row>
    <row r="66">
      <c r="A66" s="8"/>
      <c r="B66" s="4"/>
      <c r="C66" s="4" t="str">
        <v>0x445</v>
      </c>
      <c r="D66" s="33" t="str">
        <v>VCUTxt</v>
      </c>
      <c r="E66" s="10">
        <v>8</v>
      </c>
      <c r="F66" s="10">
        <v>8</v>
      </c>
      <c r="G66" s="20" t="str">
        <v>U</v>
      </c>
      <c r="H66" s="1">
        <v>1</v>
      </c>
      <c r="I66" s="1">
        <v>0</v>
      </c>
      <c r="J66" s="1">
        <v>0</v>
      </c>
      <c r="K66" s="1">
        <v>255</v>
      </c>
      <c r="L66" s="10"/>
      <c r="M66" s="10">
        <v>100</v>
      </c>
      <c r="N66" s="34"/>
      <c r="O66" s="5" t="str">
        <v>仪表显示信息</v>
      </c>
      <c r="P66" s="1" t="str">
        <v>0x0</v>
      </c>
      <c r="Q66" s="1" t="str">
        <v>0x0</v>
      </c>
      <c r="R66" s="7" t="str">
        <v>NA</v>
      </c>
      <c r="S66" s="9" t="str">
        <v>T</v>
      </c>
      <c r="T66" s="2"/>
      <c r="U66" s="2"/>
      <c r="V66" s="2"/>
      <c r="W66" s="2"/>
      <c r="X66" s="2"/>
      <c r="Y66" s="2"/>
      <c r="Z66" s="2"/>
      <c r="AA66" s="2"/>
      <c r="AB66" s="14" t="str">
        <v>R</v>
      </c>
      <c r="AC66" s="34" t="str">
        <v>00:_退出故障界面     01:请前往4S店维修_常显       
05:车辆故障、靠边停车 _常显
04:车辆危险、靠边停车、打开双跳、立即离开_常显           0x10:充电线正连接! _常显
0x11:手刹版_请拉上手刹！  
0x12:手刹版_请释放手刹!    
0x13:请踩制动挂挡_常显  0x17:请回N挡，才可READY   _常显
0x20:电池温度过高（循环间歇显示）  
0x21:电池温度过低（循环间歇显示）     
0x31:限功率模式   （常显） 
0x41:请停车换挡（常显）  0x42:请立即前往4S店维修（常显）</v>
      </c>
      <c r="AD66" s="6"/>
      <c r="AE66" s="6"/>
      <c r="AF66" s="3"/>
    </row>
    <row r="67">
      <c r="A67" s="8"/>
      <c r="B67" s="4"/>
      <c r="C67" s="4" t="str">
        <v>0x445</v>
      </c>
      <c r="D67" s="5" t="str">
        <v>PCUEgyConspt</v>
      </c>
      <c r="E67" s="10">
        <v>16</v>
      </c>
      <c r="F67" s="4">
        <v>8</v>
      </c>
      <c r="G67" s="8" t="str">
        <v>U</v>
      </c>
      <c r="H67" s="1">
        <v>1</v>
      </c>
      <c r="I67" s="1">
        <v>0</v>
      </c>
      <c r="J67" s="1">
        <v>0</v>
      </c>
      <c r="K67" s="1">
        <v>255</v>
      </c>
      <c r="L67" s="4" t="str">
        <v>KW</v>
      </c>
      <c r="M67" s="4">
        <v>200</v>
      </c>
      <c r="N67" s="23"/>
      <c r="O67" s="5" t="str">
        <v>电驱动消耗能量</v>
      </c>
      <c r="P67" s="1" t="str">
        <v>0x0</v>
      </c>
      <c r="Q67" s="1" t="str">
        <v>0x0</v>
      </c>
      <c r="R67" s="7" t="str">
        <v>NA</v>
      </c>
      <c r="S67" s="9" t="str">
        <v>T</v>
      </c>
      <c r="T67" s="2"/>
      <c r="U67" s="2"/>
      <c r="V67" s="2"/>
      <c r="W67" s="2"/>
      <c r="X67" s="2"/>
      <c r="Y67" s="2"/>
      <c r="Z67" s="2"/>
      <c r="AA67" s="2"/>
      <c r="AB67" s="14" t="str">
        <v>R</v>
      </c>
      <c r="AC67" s="6"/>
      <c r="AD67" s="6"/>
      <c r="AE67" s="6"/>
      <c r="AF67" s="3"/>
    </row>
    <row r="68">
      <c r="A68" s="8"/>
      <c r="B68" s="4"/>
      <c r="C68" s="4" t="str">
        <v>0x445</v>
      </c>
      <c r="D68" s="5" t="str">
        <v>ACEgyConspt</v>
      </c>
      <c r="E68" s="10">
        <v>24</v>
      </c>
      <c r="F68" s="4">
        <v>8</v>
      </c>
      <c r="G68" s="8" t="str">
        <v>U</v>
      </c>
      <c r="H68" s="1">
        <v>0.1</v>
      </c>
      <c r="I68" s="1">
        <v>0</v>
      </c>
      <c r="J68" s="1">
        <v>0</v>
      </c>
      <c r="K68" s="1">
        <v>25.5</v>
      </c>
      <c r="L68" s="4" t="str">
        <v>KW</v>
      </c>
      <c r="M68" s="4">
        <v>200</v>
      </c>
      <c r="N68" s="23"/>
      <c r="O68" s="5" t="str">
        <v>空调开启消耗能量:</v>
      </c>
      <c r="P68" s="1" t="str">
        <v>0x0</v>
      </c>
      <c r="Q68" s="1" t="str">
        <v>0x0</v>
      </c>
      <c r="R68" s="7" t="str">
        <v>NA</v>
      </c>
      <c r="S68" s="9" t="str">
        <v>T</v>
      </c>
      <c r="T68" s="2"/>
      <c r="U68" s="2"/>
      <c r="V68" s="2"/>
      <c r="W68" s="2"/>
      <c r="X68" s="2"/>
      <c r="Y68" s="2"/>
      <c r="Z68" s="2"/>
      <c r="AA68" s="2"/>
      <c r="AB68" s="14" t="str">
        <v>R</v>
      </c>
      <c r="AC68" s="6"/>
      <c r="AD68" s="6"/>
      <c r="AE68" s="6"/>
      <c r="AF68" s="3"/>
    </row>
    <row r="69">
      <c r="A69" s="8"/>
      <c r="B69" s="4"/>
      <c r="C69" s="4" t="str">
        <v>0x445</v>
      </c>
      <c r="D69" s="5" t="str">
        <v>BrkBkEgy</v>
      </c>
      <c r="E69" s="10">
        <v>32</v>
      </c>
      <c r="F69" s="4">
        <v>8</v>
      </c>
      <c r="G69" s="8" t="str">
        <v>U</v>
      </c>
      <c r="H69" s="2">
        <v>1</v>
      </c>
      <c r="I69" s="1">
        <v>0</v>
      </c>
      <c r="J69" s="1">
        <v>0</v>
      </c>
      <c r="K69" s="1">
        <v>255</v>
      </c>
      <c r="L69" s="4" t="str">
        <v>KW</v>
      </c>
      <c r="M69" s="4">
        <v>200</v>
      </c>
      <c r="N69" s="23"/>
      <c r="O69" s="5" t="str">
        <v>能量回收装置回收的能量:</v>
      </c>
      <c r="P69" s="1" t="str">
        <v>0x0</v>
      </c>
      <c r="Q69" s="1" t="str">
        <v>0x0</v>
      </c>
      <c r="R69" s="7" t="str">
        <v>NA</v>
      </c>
      <c r="S69" s="9" t="str">
        <v>T</v>
      </c>
      <c r="T69" s="2"/>
      <c r="U69" s="2"/>
      <c r="V69" s="2"/>
      <c r="W69" s="2"/>
      <c r="X69" s="2"/>
      <c r="Y69" s="2"/>
      <c r="Z69" s="2"/>
      <c r="AA69" s="2"/>
      <c r="AB69" s="14" t="str">
        <v>R</v>
      </c>
      <c r="AC69" s="6"/>
      <c r="AD69" s="6"/>
      <c r="AE69" s="6"/>
      <c r="AF69" s="3"/>
    </row>
    <row r="70">
      <c r="A70" s="8"/>
      <c r="B70" s="4"/>
      <c r="C70" s="4" t="str">
        <v>0x445</v>
      </c>
      <c r="D70" s="5" t="str">
        <v>AllEgyConspt</v>
      </c>
      <c r="E70" s="10">
        <v>40</v>
      </c>
      <c r="F70" s="4">
        <v>8</v>
      </c>
      <c r="G70" s="8" t="str">
        <v>U</v>
      </c>
      <c r="H70" s="1">
        <v>1</v>
      </c>
      <c r="I70" s="1">
        <v>0</v>
      </c>
      <c r="J70" s="1">
        <v>0</v>
      </c>
      <c r="K70" s="1">
        <v>255</v>
      </c>
      <c r="L70" s="4" t="str">
        <v>KW</v>
      </c>
      <c r="M70" s="4">
        <v>200</v>
      </c>
      <c r="N70" s="23"/>
      <c r="O70" s="5" t="str">
        <v>总消耗能量</v>
      </c>
      <c r="P70" s="1" t="str">
        <v>0x0</v>
      </c>
      <c r="Q70" s="1" t="str">
        <v>0x0</v>
      </c>
      <c r="R70" s="7" t="str">
        <v>NA</v>
      </c>
      <c r="S70" s="9" t="str">
        <v>T</v>
      </c>
      <c r="T70" s="2"/>
      <c r="U70" s="2"/>
      <c r="V70" s="2"/>
      <c r="W70" s="2"/>
      <c r="X70" s="2"/>
      <c r="Y70" s="2"/>
      <c r="Z70" s="2"/>
      <c r="AA70" s="2"/>
      <c r="AB70" s="14" t="str">
        <v>R</v>
      </c>
      <c r="AC70" s="6"/>
      <c r="AD70" s="6"/>
      <c r="AE70" s="6"/>
      <c r="AF70" s="3"/>
    </row>
    <row r="71">
      <c r="A71" s="8"/>
      <c r="B71" s="4"/>
      <c r="C71" s="4" t="str">
        <v>0x445</v>
      </c>
      <c r="D71" s="5" t="str">
        <v>HVBSOH</v>
      </c>
      <c r="E71" s="10">
        <v>48</v>
      </c>
      <c r="F71" s="4">
        <v>8</v>
      </c>
      <c r="G71" s="8" t="str">
        <v>U</v>
      </c>
      <c r="H71" s="1">
        <v>1</v>
      </c>
      <c r="I71" s="1">
        <v>0</v>
      </c>
      <c r="J71" s="1">
        <v>0</v>
      </c>
      <c r="K71" s="1">
        <v>100</v>
      </c>
      <c r="L71" s="4" t="str">
        <v>%</v>
      </c>
      <c r="M71" s="4">
        <v>200</v>
      </c>
      <c r="N71" s="23"/>
      <c r="O71" s="5" t="str">
        <v>电池SOH
转发BMS的SOH信号</v>
      </c>
      <c r="P71" s="1" t="str">
        <v>0x0</v>
      </c>
      <c r="Q71" s="1" t="str">
        <v>0x0</v>
      </c>
      <c r="R71" s="7" t="str">
        <v>NA</v>
      </c>
      <c r="S71" s="9" t="str">
        <v>T</v>
      </c>
      <c r="T71" s="2"/>
      <c r="U71" s="2"/>
      <c r="V71" s="2"/>
      <c r="W71" s="2"/>
      <c r="X71" s="2"/>
      <c r="Y71" s="2"/>
      <c r="Z71" s="2"/>
      <c r="AA71" s="2"/>
      <c r="AB71" s="14" t="str">
        <v>R</v>
      </c>
      <c r="AC71" s="6"/>
      <c r="AD71" s="6"/>
      <c r="AE71" s="6"/>
      <c r="AF71" s="3"/>
    </row>
    <row r="72">
      <c r="A72" s="8"/>
      <c r="B72" s="4"/>
      <c r="C72" s="4" t="str">
        <v>0x445</v>
      </c>
      <c r="D72" s="21" t="str">
        <v>VCU_445Checksum</v>
      </c>
      <c r="E72" s="1">
        <v>56</v>
      </c>
      <c r="F72" s="1">
        <v>8</v>
      </c>
      <c r="G72" s="1" t="str">
        <v>U</v>
      </c>
      <c r="H72" s="1">
        <v>1</v>
      </c>
      <c r="I72" s="1">
        <v>0</v>
      </c>
      <c r="J72" s="1">
        <v>0</v>
      </c>
      <c r="K72" s="1">
        <v>255</v>
      </c>
      <c r="L72" s="1"/>
      <c r="M72" s="1">
        <v>200</v>
      </c>
      <c r="N72" s="5" t="str">
        <v>0x0:Default
0x1:ChargeCondition notsatisfied</v>
      </c>
      <c r="O72" s="5"/>
      <c r="P72" s="1" t="str">
        <v>0x0</v>
      </c>
      <c r="Q72" s="1" t="str">
        <v>0x0</v>
      </c>
      <c r="R72" s="7" t="str">
        <v>NA</v>
      </c>
      <c r="S72" s="9" t="str">
        <v>T</v>
      </c>
      <c r="T72" s="2"/>
      <c r="U72" s="2"/>
      <c r="V72" s="2"/>
      <c r="W72" s="2"/>
      <c r="X72" s="2"/>
      <c r="Y72" s="2"/>
      <c r="Z72" s="2"/>
      <c r="AA72" s="2"/>
      <c r="AB72" s="14" t="str">
        <v>R</v>
      </c>
      <c r="AC72" s="6"/>
      <c r="AD72" s="6"/>
      <c r="AE72" s="6"/>
      <c r="AF72" s="3"/>
    </row>
    <row r="73">
      <c r="A73" s="8" t="str">
        <v>VCU</v>
      </c>
      <c r="B73" s="4" t="str">
        <v>VCU_474</v>
      </c>
      <c r="C73" s="4" t="str">
        <v>0x474</v>
      </c>
      <c r="D73" s="5" t="str">
        <v>ChgRemTim</v>
      </c>
      <c r="E73" s="10">
        <v>12</v>
      </c>
      <c r="F73" s="10">
        <v>12</v>
      </c>
      <c r="G73" s="8" t="str">
        <v>U</v>
      </c>
      <c r="H73" s="2">
        <v>1</v>
      </c>
      <c r="I73" s="1">
        <v>0</v>
      </c>
      <c r="J73" s="1">
        <v>0</v>
      </c>
      <c r="K73" s="1" t="str">
        <v>4095</v>
      </c>
      <c r="L73" s="4" t="str">
        <v>min</v>
      </c>
      <c r="M73" s="4">
        <v>200</v>
      </c>
      <c r="N73" s="23"/>
      <c r="O73" s="5" t="str">
        <v>电量充满剩余时间（h）
根据慢充或快充的充电电流和SOC状态，计算出充满剩余时间。</v>
      </c>
      <c r="P73" s="1" t="str">
        <v>0x0</v>
      </c>
      <c r="Q73" s="1" t="str">
        <v>0x0</v>
      </c>
      <c r="R73" s="7" t="str">
        <v>NA</v>
      </c>
      <c r="S73" s="9" t="str">
        <v>T</v>
      </c>
      <c r="T73" s="2"/>
      <c r="U73" s="2"/>
      <c r="V73" s="2"/>
      <c r="W73" s="2"/>
      <c r="X73" s="2"/>
      <c r="Y73" s="2"/>
      <c r="Z73" s="2"/>
      <c r="AA73" s="2"/>
      <c r="AB73" s="14" t="str">
        <v>R</v>
      </c>
      <c r="AC73" s="6"/>
      <c r="AD73" s="6"/>
      <c r="AE73" s="6"/>
      <c r="AF73" s="3"/>
    </row>
    <row r="74">
      <c r="A74" s="8"/>
      <c r="B74" s="4"/>
      <c r="C74" s="4" t="str">
        <v>0x474</v>
      </c>
      <c r="D74" s="5" t="str">
        <v>PlugSts</v>
      </c>
      <c r="E74" s="10">
        <v>48</v>
      </c>
      <c r="F74" s="10">
        <v>2</v>
      </c>
      <c r="G74" s="8" t="str">
        <v>U</v>
      </c>
      <c r="H74" s="1">
        <v>1</v>
      </c>
      <c r="I74" s="1">
        <v>0</v>
      </c>
      <c r="J74" s="1">
        <v>0</v>
      </c>
      <c r="K74" s="1">
        <v>3</v>
      </c>
      <c r="L74" s="4"/>
      <c r="M74" s="4">
        <v>200</v>
      </c>
      <c r="N74" s="5" t="str">
        <v>0x0:Plug not insert
0x1:Plug insert and no charge
0x2:Plug insert and charging</v>
      </c>
      <c r="O74" s="5" t="str">
        <v>充电插头状态</v>
      </c>
      <c r="P74" s="1" t="str">
        <v>0x0</v>
      </c>
      <c r="Q74" s="1" t="str">
        <v>0x0</v>
      </c>
      <c r="R74" s="7" t="str">
        <v>NA</v>
      </c>
      <c r="S74" s="9" t="str">
        <v>T</v>
      </c>
      <c r="T74" s="2"/>
      <c r="U74" s="2"/>
      <c r="V74" s="2"/>
      <c r="W74" s="2"/>
      <c r="X74" s="2"/>
      <c r="Y74" s="14" t="str">
        <v>R</v>
      </c>
      <c r="Z74" s="2"/>
      <c r="AA74" s="2"/>
      <c r="AB74" s="14" t="str">
        <v>R</v>
      </c>
      <c r="AC74" s="6"/>
      <c r="AD74" s="6"/>
      <c r="AE74" s="6"/>
      <c r="AF74" s="3"/>
    </row>
    <row r="75">
      <c r="A75" s="8"/>
      <c r="B75" s="4"/>
      <c r="C75" s="4" t="str">
        <v>0x474</v>
      </c>
      <c r="D75" s="5" t="str">
        <v>ChgSta</v>
      </c>
      <c r="E75" s="10">
        <v>50</v>
      </c>
      <c r="F75" s="4">
        <v>2</v>
      </c>
      <c r="G75" s="8" t="str">
        <v>U</v>
      </c>
      <c r="H75" s="1">
        <v>1</v>
      </c>
      <c r="I75" s="1">
        <v>0</v>
      </c>
      <c r="J75" s="1">
        <v>0</v>
      </c>
      <c r="K75" s="1">
        <v>3</v>
      </c>
      <c r="L75" s="4"/>
      <c r="M75" s="4">
        <v>200</v>
      </c>
      <c r="N75" s="5" t="str">
        <v>0x0:Initial value
0x1:Start charge；
0x2:Charge error
0x3:End of charge</v>
      </c>
      <c r="O75" s="5" t="str">
        <v>充电标志位</v>
      </c>
      <c r="P75" s="1" t="str">
        <v>0x0</v>
      </c>
      <c r="Q75" s="1" t="str">
        <v>0x0</v>
      </c>
      <c r="R75" s="7" t="str">
        <v>NA</v>
      </c>
      <c r="S75" s="9" t="str">
        <v>T</v>
      </c>
      <c r="T75" s="2"/>
      <c r="U75" s="2"/>
      <c r="V75" s="2"/>
      <c r="W75" s="2"/>
      <c r="X75" s="2"/>
      <c r="Y75" s="14" t="str">
        <v>R</v>
      </c>
      <c r="Z75" s="2"/>
      <c r="AA75" s="2"/>
      <c r="AB75" s="14" t="str">
        <v>R</v>
      </c>
      <c r="AC75" s="6"/>
      <c r="AD75" s="6"/>
      <c r="AE75" s="6"/>
      <c r="AF75" s="3"/>
    </row>
    <row r="76">
      <c r="A76" s="8"/>
      <c r="B76" s="4"/>
      <c r="C76" s="4" t="str">
        <v>0x474</v>
      </c>
      <c r="D76" s="5" t="str">
        <v>TmgTimesetFlagFDMP5</v>
      </c>
      <c r="E76" s="10">
        <v>52</v>
      </c>
      <c r="F76" s="10">
        <v>2</v>
      </c>
      <c r="G76" s="8" t="str">
        <v>U</v>
      </c>
      <c r="H76" s="1">
        <v>1</v>
      </c>
      <c r="I76" s="1">
        <v>0</v>
      </c>
      <c r="J76" s="1">
        <v>0</v>
      </c>
      <c r="K76" s="1">
        <v>3</v>
      </c>
      <c r="L76" s="4"/>
      <c r="M76" s="4">
        <v>200</v>
      </c>
      <c r="N76" s="5" t="str">
        <v>0x0:Initial value
0x1:Executing
0x2:Implement fail</v>
      </c>
      <c r="O76" s="5" t="str">
        <v>定时充电设置标志位反馈(MP5)</v>
      </c>
      <c r="P76" s="1" t="str">
        <v>0x0</v>
      </c>
      <c r="Q76" s="1" t="str">
        <v>0x0</v>
      </c>
      <c r="R76" s="7" t="str">
        <v>NA</v>
      </c>
      <c r="S76" s="9" t="str">
        <v>T</v>
      </c>
      <c r="T76" s="2"/>
      <c r="U76" s="2"/>
      <c r="V76" s="2"/>
      <c r="W76" s="2"/>
      <c r="X76" s="2"/>
      <c r="Y76" s="2"/>
      <c r="Z76" s="2"/>
      <c r="AA76" s="2"/>
      <c r="AB76" s="2"/>
      <c r="AC76" s="6" t="str">
        <v>0:未执行；1:执行；2:执行过程中VCU判断条件不满足（只发5S）MP5需清除定时充电指令tmgchg==0</v>
      </c>
      <c r="AD76" s="6"/>
      <c r="AE76" s="6"/>
      <c r="AF76" s="3"/>
    </row>
    <row r="77">
      <c r="A77" s="8"/>
      <c r="B77" s="4"/>
      <c r="C77" s="4" t="str">
        <v>0x474</v>
      </c>
      <c r="D77" s="5" t="str">
        <v>TmgChgShowFB</v>
      </c>
      <c r="E77" s="10">
        <v>54</v>
      </c>
      <c r="F77" s="10">
        <v>2</v>
      </c>
      <c r="G77" s="8" t="str">
        <v>U</v>
      </c>
      <c r="H77" s="1">
        <v>1</v>
      </c>
      <c r="I77" s="1">
        <v>0</v>
      </c>
      <c r="J77" s="1">
        <v>0</v>
      </c>
      <c r="K77" s="1">
        <v>3</v>
      </c>
      <c r="L77" s="4"/>
      <c r="M77" s="4">
        <v>200</v>
      </c>
      <c r="N77" s="5" t="str">
        <v>0x0:Initial value
0x1:start charge
0x2:stop charge</v>
      </c>
      <c r="O77" s="5" t="str">
        <v>0:初始值； 1:按钮显示开始充电（用户点击时发送TmgUserReqtmgEnd==1）；2:按钮显示停止充电（用户点击时发送TmgUserReqtmgEnd==2）Tmgchg保持发送 10s</v>
      </c>
      <c r="P77" s="1" t="str">
        <v>0x0</v>
      </c>
      <c r="Q77" s="1" t="str">
        <v>0x0</v>
      </c>
      <c r="R77" s="7" t="str">
        <v>NA</v>
      </c>
      <c r="S77" s="9" t="str">
        <v>T</v>
      </c>
      <c r="T77" s="2"/>
      <c r="U77" s="2"/>
      <c r="V77" s="2"/>
      <c r="W77" s="2"/>
      <c r="X77" s="2"/>
      <c r="Y77" s="2"/>
      <c r="Z77" s="2"/>
      <c r="AA77" s="2"/>
      <c r="AB77" s="14" t="str">
        <v>R</v>
      </c>
      <c r="AC77" s="6"/>
      <c r="AD77" s="6"/>
      <c r="AE77" s="6"/>
      <c r="AF77" s="3"/>
    </row>
    <row r="78">
      <c r="A78" s="8"/>
      <c r="B78" s="4"/>
      <c r="C78" s="4" t="str">
        <v>0x474</v>
      </c>
      <c r="D78" s="5" t="str">
        <v>CAN_VCU_MP5_CHR_DISSATISFY</v>
      </c>
      <c r="E78" s="10">
        <v>56</v>
      </c>
      <c r="F78" s="4">
        <v>1</v>
      </c>
      <c r="G78" s="8" t="str">
        <v>U</v>
      </c>
      <c r="H78" s="1">
        <v>1</v>
      </c>
      <c r="I78" s="1">
        <v>0</v>
      </c>
      <c r="J78" s="1">
        <v>0</v>
      </c>
      <c r="K78" s="1">
        <v>1</v>
      </c>
      <c r="L78" s="4"/>
      <c r="M78" s="4">
        <v>200</v>
      </c>
      <c r="N78" s="5" t="str">
        <v>0x0:Default
0x1:ChargeCondition notsatisfied
</v>
      </c>
      <c r="O78" s="5" t="str">
        <v>充电条件不满足</v>
      </c>
      <c r="P78" s="1" t="str">
        <v>0x0</v>
      </c>
      <c r="Q78" s="1" t="str">
        <v>0x0</v>
      </c>
      <c r="R78" s="7" t="str">
        <v>NA</v>
      </c>
      <c r="S78" s="9" t="str">
        <v>T</v>
      </c>
      <c r="T78" s="2"/>
      <c r="U78" s="2"/>
      <c r="V78" s="2"/>
      <c r="W78" s="2"/>
      <c r="X78" s="2"/>
      <c r="Y78" s="2"/>
      <c r="Z78" s="2"/>
      <c r="AA78" s="2"/>
      <c r="AB78" s="14" t="str">
        <v>R</v>
      </c>
      <c r="AC78" s="6"/>
      <c r="AD78" s="6"/>
      <c r="AE78" s="6"/>
      <c r="AF78" s="3"/>
    </row>
    <row r="79">
      <c r="A79" s="8"/>
      <c r="B79" s="4"/>
      <c r="C79" s="4" t="str">
        <v>0x474</v>
      </c>
      <c r="D79" s="5" t="str">
        <v>CAN_VCU_MP5_LTPROHB</v>
      </c>
      <c r="E79" s="10">
        <v>57</v>
      </c>
      <c r="F79" s="4">
        <v>2</v>
      </c>
      <c r="G79" s="8" t="str">
        <v>U</v>
      </c>
      <c r="H79" s="1">
        <v>1</v>
      </c>
      <c r="I79" s="1">
        <v>0</v>
      </c>
      <c r="J79" s="1">
        <v>0</v>
      </c>
      <c r="K79" s="1">
        <v>3</v>
      </c>
      <c r="L79" s="4"/>
      <c r="M79" s="4">
        <v>200</v>
      </c>
      <c r="N79" s="5" t="str">
        <v>0x0:Default
0x1:ForbiddenLowTempCharge 
0x2:AllowLowTempCharge</v>
      </c>
      <c r="O79" s="5" t="str">
        <v>禁止低温充电提示</v>
      </c>
      <c r="P79" s="1" t="str">
        <v>0x0</v>
      </c>
      <c r="Q79" s="1" t="str">
        <v>0x0</v>
      </c>
      <c r="R79" s="7" t="str">
        <v>NA</v>
      </c>
      <c r="S79" s="9" t="str">
        <v>T</v>
      </c>
      <c r="T79" s="2"/>
      <c r="U79" s="2"/>
      <c r="V79" s="2"/>
      <c r="W79" s="2"/>
      <c r="X79" s="2"/>
      <c r="Y79" s="2"/>
      <c r="Z79" s="2"/>
      <c r="AA79" s="2"/>
      <c r="AB79" s="14" t="str">
        <v>R</v>
      </c>
      <c r="AC79" s="6"/>
      <c r="AD79" s="6"/>
      <c r="AE79" s="6"/>
      <c r="AF79" s="3"/>
    </row>
    <row r="80">
      <c r="A80" s="8"/>
      <c r="B80" s="4"/>
      <c r="C80" s="4" t="str">
        <v>0x474</v>
      </c>
      <c r="D80" s="5" t="str">
        <v>ChgStart</v>
      </c>
      <c r="E80" s="10">
        <v>59</v>
      </c>
      <c r="F80" s="4">
        <v>1</v>
      </c>
      <c r="G80" s="8" t="str">
        <v>U</v>
      </c>
      <c r="H80" s="1">
        <v>1</v>
      </c>
      <c r="I80" s="1">
        <v>0</v>
      </c>
      <c r="J80" s="1">
        <v>0</v>
      </c>
      <c r="K80" s="1">
        <v>1</v>
      </c>
      <c r="L80" s="4"/>
      <c r="M80" s="4">
        <v>200</v>
      </c>
      <c r="N80" s="5" t="str">
        <v>0x0:No Charge
0x1:Start Charge</v>
      </c>
      <c r="O80" s="5" t="str">
        <v>充电开始</v>
      </c>
      <c r="P80" s="1" t="str">
        <v>0x0</v>
      </c>
      <c r="Q80" s="1" t="str">
        <v>0x0</v>
      </c>
      <c r="R80" s="7" t="str">
        <v>NA</v>
      </c>
      <c r="S80" s="9" t="str">
        <v>T</v>
      </c>
      <c r="T80" s="2"/>
      <c r="U80" s="2"/>
      <c r="V80" s="2"/>
      <c r="W80" s="2"/>
      <c r="X80" s="2"/>
      <c r="Y80" s="2"/>
      <c r="Z80" s="2"/>
      <c r="AA80" s="2"/>
      <c r="AB80" s="14" t="str">
        <v>R</v>
      </c>
      <c r="AC80" s="6"/>
      <c r="AD80" s="6"/>
      <c r="AE80" s="6"/>
      <c r="AF80" s="3"/>
    </row>
    <row r="81">
      <c r="A81" s="8"/>
      <c r="B81" s="4"/>
      <c r="C81" s="4" t="str">
        <v>0x474</v>
      </c>
      <c r="D81" s="5" t="str">
        <v>CAN_VCU_MP5_CHR_MODE</v>
      </c>
      <c r="E81" s="10">
        <v>60</v>
      </c>
      <c r="F81" s="4">
        <v>3</v>
      </c>
      <c r="G81" s="8" t="str">
        <v>U</v>
      </c>
      <c r="H81" s="1">
        <v>1</v>
      </c>
      <c r="I81" s="1">
        <v>0</v>
      </c>
      <c r="J81" s="1">
        <v>0</v>
      </c>
      <c r="K81" s="1">
        <v>7</v>
      </c>
      <c r="L81" s="4"/>
      <c r="M81" s="4">
        <v>200</v>
      </c>
      <c r="N81" s="5" t="str">
        <v>0x0:Nocharge
0x1:NormalCharge
0x2:LonglifeCharge
0x3:LongMileageCharge
0x4:LowTempCharge</v>
      </c>
      <c r="O81" s="5" t="str">
        <v>充电模式信息</v>
      </c>
      <c r="P81" s="1" t="str">
        <v>0x0</v>
      </c>
      <c r="Q81" s="1" t="str">
        <v>0x0</v>
      </c>
      <c r="R81" s="7" t="str">
        <v>NA</v>
      </c>
      <c r="S81" s="9" t="str">
        <v>T</v>
      </c>
      <c r="T81" s="2"/>
      <c r="U81" s="2"/>
      <c r="V81" s="2"/>
      <c r="W81" s="2"/>
      <c r="X81" s="2"/>
      <c r="Y81" s="2"/>
      <c r="Z81" s="2"/>
      <c r="AA81" s="2"/>
      <c r="AB81" s="14" t="str">
        <v>R</v>
      </c>
      <c r="AC81" s="6"/>
      <c r="AD81" s="6"/>
      <c r="AE81" s="6"/>
      <c r="AF81" s="3"/>
    </row>
    <row r="82">
      <c r="A82" s="8"/>
      <c r="B82" s="4"/>
      <c r="C82" s="4" t="str">
        <v>0x474</v>
      </c>
      <c r="D82" s="5" t="str">
        <v>EgyFull</v>
      </c>
      <c r="E82" s="10">
        <v>63</v>
      </c>
      <c r="F82" s="4">
        <v>1</v>
      </c>
      <c r="G82" s="8" t="str">
        <v>U</v>
      </c>
      <c r="H82" s="1">
        <v>1</v>
      </c>
      <c r="I82" s="1">
        <v>0</v>
      </c>
      <c r="J82" s="1">
        <v>0</v>
      </c>
      <c r="K82" s="1">
        <v>1</v>
      </c>
      <c r="L82" s="4"/>
      <c r="M82" s="4">
        <v>200</v>
      </c>
      <c r="N82" s="5" t="str">
        <v>0x0:No display
0x1:Display The battery is full
</v>
      </c>
      <c r="O82" s="5" t="str">
        <v>电量已充满语句</v>
      </c>
      <c r="P82" s="1" t="str">
        <v>0x0</v>
      </c>
      <c r="Q82" s="1" t="str">
        <v>0x0</v>
      </c>
      <c r="R82" s="7" t="str">
        <v>NA</v>
      </c>
      <c r="S82" s="9" t="str">
        <v>T</v>
      </c>
      <c r="T82" s="2"/>
      <c r="U82" s="2"/>
      <c r="V82" s="2"/>
      <c r="W82" s="2"/>
      <c r="X82" s="2"/>
      <c r="Y82" s="2"/>
      <c r="Z82" s="2"/>
      <c r="AA82" s="2"/>
      <c r="AB82" s="14" t="str">
        <v>R</v>
      </c>
      <c r="AC82" s="6"/>
      <c r="AD82" s="6"/>
      <c r="AE82" s="6"/>
      <c r="AF82" s="3"/>
    </row>
    <row r="83">
      <c r="A83" s="8" t="str">
        <v>VCU</v>
      </c>
      <c r="B83" s="4" t="str">
        <v>VCU_264</v>
      </c>
      <c r="C83" s="4" t="str">
        <v>0x264</v>
      </c>
      <c r="D83" s="5" t="str">
        <v>ACONRemKm</v>
      </c>
      <c r="E83" s="10">
        <v>8</v>
      </c>
      <c r="F83" s="4">
        <v>16</v>
      </c>
      <c r="G83" s="8" t="str">
        <v>U</v>
      </c>
      <c r="H83" s="1">
        <v>1</v>
      </c>
      <c r="I83" s="1">
        <v>0</v>
      </c>
      <c r="J83" s="1">
        <v>0</v>
      </c>
      <c r="K83" s="1">
        <v>65535</v>
      </c>
      <c r="L83" s="4" t="str">
        <v>km</v>
      </c>
      <c r="M83" s="10">
        <v>200</v>
      </c>
      <c r="N83" s="23"/>
      <c r="O83" s="5" t="str">
        <v>AC开启剩余里程</v>
      </c>
      <c r="P83" s="1" t="str">
        <v>0x0</v>
      </c>
      <c r="Q83" s="1" t="str">
        <v>0x0</v>
      </c>
      <c r="R83" s="7" t="str">
        <v>NA</v>
      </c>
      <c r="S83" s="9" t="str">
        <v>T</v>
      </c>
      <c r="T83" s="2"/>
      <c r="U83" s="2"/>
      <c r="V83" s="2"/>
      <c r="W83" s="2"/>
      <c r="X83" s="2"/>
      <c r="Y83" s="2"/>
      <c r="Z83" s="2"/>
      <c r="AA83" s="2"/>
      <c r="AB83" s="14" t="str">
        <v>R</v>
      </c>
      <c r="AC83" s="6"/>
      <c r="AD83" s="6"/>
      <c r="AE83" s="6"/>
      <c r="AF83" s="3"/>
    </row>
    <row r="84">
      <c r="A84" s="8"/>
      <c r="B84" s="4"/>
      <c r="C84" s="4" t="str">
        <v>0x264</v>
      </c>
      <c r="D84" s="5" t="str">
        <v>ACOFFRemKm</v>
      </c>
      <c r="E84" s="10">
        <v>24</v>
      </c>
      <c r="F84" s="4">
        <v>16</v>
      </c>
      <c r="G84" s="8" t="str">
        <v>U</v>
      </c>
      <c r="H84" s="1">
        <v>1</v>
      </c>
      <c r="I84" s="1">
        <v>0</v>
      </c>
      <c r="J84" s="1">
        <v>0</v>
      </c>
      <c r="K84" s="1">
        <v>65535</v>
      </c>
      <c r="L84" s="4" t="str">
        <v>km</v>
      </c>
      <c r="M84" s="10">
        <v>200</v>
      </c>
      <c r="N84" s="23"/>
      <c r="O84" s="5" t="str">
        <v>AC关闭剩余里程</v>
      </c>
      <c r="P84" s="1" t="str">
        <v>0x0</v>
      </c>
      <c r="Q84" s="1" t="str">
        <v>0x0</v>
      </c>
      <c r="R84" s="7" t="str">
        <v>NA</v>
      </c>
      <c r="S84" s="9" t="str">
        <v>T</v>
      </c>
      <c r="T84" s="2"/>
      <c r="U84" s="2"/>
      <c r="V84" s="2"/>
      <c r="W84" s="2"/>
      <c r="X84" s="2"/>
      <c r="Y84" s="2"/>
      <c r="Z84" s="2"/>
      <c r="AA84" s="2"/>
      <c r="AB84" s="14" t="str">
        <v>R</v>
      </c>
      <c r="AC84" s="6"/>
      <c r="AD84" s="6"/>
      <c r="AE84" s="6"/>
      <c r="AF84" s="3"/>
    </row>
    <row r="85">
      <c r="A85" s="8"/>
      <c r="B85" s="4"/>
      <c r="C85" s="4" t="str">
        <v>0x264</v>
      </c>
      <c r="D85" s="21" t="str">
        <v>VCU_Voltage</v>
      </c>
      <c r="E85" s="1">
        <v>40</v>
      </c>
      <c r="F85" s="1">
        <v>16</v>
      </c>
      <c r="G85" s="1" t="str">
        <v>U</v>
      </c>
      <c r="H85" s="1">
        <v>0.01</v>
      </c>
      <c r="I85" s="1">
        <v>0</v>
      </c>
      <c r="J85" s="1">
        <v>0</v>
      </c>
      <c r="K85" s="1">
        <v>655.34</v>
      </c>
      <c r="L85" s="1" t="str">
        <v>V</v>
      </c>
      <c r="M85" s="10">
        <v>200</v>
      </c>
      <c r="N85" s="23"/>
      <c r="O85" s="5" t="str">
        <v>整车电压，未上高压发送0xFFFF</v>
      </c>
      <c r="P85" s="69" t="str">
        <v>0x0</v>
      </c>
      <c r="Q85" s="69" t="str">
        <v>0x0</v>
      </c>
      <c r="R85" s="4" t="str">
        <v>0xFFFF</v>
      </c>
      <c r="S85" s="9" t="str">
        <v>T</v>
      </c>
      <c r="T85" s="2"/>
      <c r="U85" s="2"/>
      <c r="V85" s="2"/>
      <c r="W85" s="2"/>
      <c r="X85" s="2"/>
      <c r="Y85" s="2"/>
      <c r="Z85" s="14" t="str">
        <v>R</v>
      </c>
      <c r="AA85" s="2"/>
      <c r="AB85" s="14" t="str">
        <v>R</v>
      </c>
      <c r="AC85" s="6"/>
      <c r="AD85" s="6" t="str">
        <v>仪表上电压显示，未上高压显示——</v>
      </c>
      <c r="AE85" s="6"/>
      <c r="AF85" s="3"/>
    </row>
    <row r="86">
      <c r="A86" s="8"/>
      <c r="B86" s="4"/>
      <c r="C86" s="4" t="str">
        <v>0x264</v>
      </c>
      <c r="D86" s="21" t="str">
        <v>VCU_Current</v>
      </c>
      <c r="E86" s="1">
        <v>56</v>
      </c>
      <c r="F86" s="1">
        <v>16</v>
      </c>
      <c r="G86" s="1" t="str">
        <v>U</v>
      </c>
      <c r="H86" s="1">
        <v>0.1</v>
      </c>
      <c r="I86" s="1">
        <v>-1000</v>
      </c>
      <c r="J86" s="1">
        <v>-1000</v>
      </c>
      <c r="K86" s="1">
        <v>1000</v>
      </c>
      <c r="L86" s="1" t="str">
        <v>A</v>
      </c>
      <c r="M86" s="10">
        <v>200</v>
      </c>
      <c r="N86" s="23"/>
      <c r="O86" s="5" t="str">
        <v>电池电流，未上高压发送0xFFFF</v>
      </c>
      <c r="P86" s="69" t="str">
        <v>0x0</v>
      </c>
      <c r="Q86" s="69" t="str">
        <v>0x0</v>
      </c>
      <c r="R86" s="4" t="str">
        <v>0xFFFF</v>
      </c>
      <c r="S86" s="9" t="str">
        <v>T</v>
      </c>
      <c r="T86" s="2"/>
      <c r="U86" s="2"/>
      <c r="V86" s="2"/>
      <c r="W86" s="2"/>
      <c r="X86" s="2"/>
      <c r="Y86" s="2"/>
      <c r="Z86" s="2"/>
      <c r="AA86" s="2"/>
      <c r="AB86" s="14" t="str">
        <v>R</v>
      </c>
      <c r="AC86" s="6"/>
      <c r="AD86" s="6" t="str">
        <v>仪表上电流显示，未上高压显示——</v>
      </c>
      <c r="AE86" s="6"/>
      <c r="AF86" s="3"/>
    </row>
    <row r="87">
      <c r="A87" s="43" t="str">
        <v>VCU</v>
      </c>
      <c r="B87" s="12" t="str">
        <v>VCU_254</v>
      </c>
      <c r="C87" s="44" t="str">
        <v>0x254</v>
      </c>
      <c r="D87" s="12" t="str">
        <v>HCU_254MsgCounter</v>
      </c>
      <c r="E87" s="13">
        <v>0</v>
      </c>
      <c r="F87" s="28">
        <v>4</v>
      </c>
      <c r="G87" s="28" t="str">
        <v>U</v>
      </c>
      <c r="H87" s="28">
        <v>1</v>
      </c>
      <c r="I87" s="28">
        <v>0</v>
      </c>
      <c r="J87" s="28">
        <v>0</v>
      </c>
      <c r="K87" s="28">
        <v>15</v>
      </c>
      <c r="L87" s="28"/>
      <c r="M87" s="28">
        <v>200</v>
      </c>
      <c r="N87" s="17"/>
      <c r="O87" s="42" t="str">
        <v>Rolling counter信号，每个发送周期加1，循环计数，0到15循环</v>
      </c>
      <c r="P87" s="28" t="str">
        <v>0x0</v>
      </c>
      <c r="Q87" s="28" t="str">
        <v>0x0</v>
      </c>
      <c r="R87" s="12" t="str">
        <v>NA</v>
      </c>
      <c r="S87" s="9" t="str">
        <v>T</v>
      </c>
      <c r="T87" s="2"/>
      <c r="U87" s="2"/>
      <c r="V87" s="2"/>
      <c r="W87" s="2"/>
      <c r="X87" s="2"/>
      <c r="Y87" s="2"/>
      <c r="Z87" s="2"/>
      <c r="AA87" s="2"/>
      <c r="AB87" s="2"/>
      <c r="AC87" s="6"/>
      <c r="AD87" s="6"/>
      <c r="AE87" s="6"/>
      <c r="AF87" s="3"/>
    </row>
    <row r="88">
      <c r="A88" s="43" t="str">
        <v>VCU</v>
      </c>
      <c r="B88" s="12" t="str">
        <v>VCU_254</v>
      </c>
      <c r="C88" s="44" t="str">
        <v>0x254</v>
      </c>
      <c r="D88" s="12" t="str">
        <v>HVACValveState</v>
      </c>
      <c r="E88" s="13">
        <v>4</v>
      </c>
      <c r="F88" s="28">
        <v>1</v>
      </c>
      <c r="G88" s="28" t="str">
        <v>U</v>
      </c>
      <c r="H88" s="28">
        <v>1</v>
      </c>
      <c r="I88" s="28">
        <v>0</v>
      </c>
      <c r="J88" s="28">
        <v>0</v>
      </c>
      <c r="K88" s="28">
        <v>1</v>
      </c>
      <c r="L88" s="28"/>
      <c r="M88" s="28">
        <v>200</v>
      </c>
      <c r="N88" s="17" t="str">
        <v>0x0:OFF
0x1:ON</v>
      </c>
      <c r="O88" s="42" t="str">
        <v>空调冷媒截止阀状态
0x0:截止阀关闭，冷媒可通过
0x1:截止阀工作，冷媒不能通过</v>
      </c>
      <c r="P88" s="28" t="str">
        <v>0x0</v>
      </c>
      <c r="Q88" s="28" t="str">
        <v>0x0</v>
      </c>
      <c r="R88" s="12" t="str">
        <v>NA</v>
      </c>
      <c r="S88" s="9" t="str">
        <v>T</v>
      </c>
      <c r="T88" s="2"/>
      <c r="U88" s="2"/>
      <c r="V88" s="2"/>
      <c r="W88" s="2"/>
      <c r="X88" s="2"/>
      <c r="Y88" s="2"/>
      <c r="Z88" s="2"/>
      <c r="AA88" s="2"/>
      <c r="AB88" s="2"/>
      <c r="AC88" s="6"/>
      <c r="AD88" s="6"/>
      <c r="AE88" s="6"/>
      <c r="AF88" s="3"/>
    </row>
    <row r="89">
      <c r="A89" s="43" t="str">
        <v>VCU</v>
      </c>
      <c r="B89" s="12" t="str">
        <v>VCU_254</v>
      </c>
      <c r="C89" s="44" t="str">
        <v>0x254</v>
      </c>
      <c r="D89" s="12" t="str">
        <v>BattValveState</v>
      </c>
      <c r="E89" s="13">
        <v>5</v>
      </c>
      <c r="F89" s="28">
        <v>1</v>
      </c>
      <c r="G89" s="28" t="str">
        <v>U</v>
      </c>
      <c r="H89" s="28">
        <v>1</v>
      </c>
      <c r="I89" s="28">
        <v>0</v>
      </c>
      <c r="J89" s="28">
        <v>0</v>
      </c>
      <c r="K89" s="28">
        <v>1</v>
      </c>
      <c r="L89" s="28"/>
      <c r="M89" s="28">
        <v>200</v>
      </c>
      <c r="N89" s="17" t="str">
        <v>0x0:OFF
0x1:ON</v>
      </c>
      <c r="O89" s="42" t="str">
        <v>电池冷媒截止阀状态
0x0:截止阀关闭，冷媒可通过
0x1:截止阀工作，冷媒不能通过</v>
      </c>
      <c r="P89" s="28" t="str">
        <v>0x0</v>
      </c>
      <c r="Q89" s="28" t="str">
        <v>0x0</v>
      </c>
      <c r="R89" s="12" t="str">
        <v>NA</v>
      </c>
      <c r="S89" s="9" t="str">
        <v>T</v>
      </c>
      <c r="T89" s="2"/>
      <c r="U89" s="2"/>
      <c r="V89" s="2"/>
      <c r="W89" s="2"/>
      <c r="X89" s="2"/>
      <c r="Y89" s="2"/>
      <c r="Z89" s="2"/>
      <c r="AA89" s="2"/>
      <c r="AB89" s="2"/>
      <c r="AC89" s="6"/>
      <c r="AD89" s="6"/>
      <c r="AE89" s="6"/>
      <c r="AF89" s="3"/>
    </row>
    <row r="90">
      <c r="A90" s="43" t="str">
        <v>VCU</v>
      </c>
      <c r="B90" s="12" t="str">
        <v>VCU_254</v>
      </c>
      <c r="C90" s="44" t="str">
        <v>0x254</v>
      </c>
      <c r="D90" s="28" t="str">
        <v>VCUThermalSt</v>
      </c>
      <c r="E90" s="13">
        <v>9</v>
      </c>
      <c r="F90" s="28">
        <v>4</v>
      </c>
      <c r="G90" s="28" t="str">
        <v>U</v>
      </c>
      <c r="H90" s="28">
        <v>1</v>
      </c>
      <c r="I90" s="28">
        <v>0</v>
      </c>
      <c r="J90" s="28">
        <v>0</v>
      </c>
      <c r="K90" s="28">
        <v>15</v>
      </c>
      <c r="L90" s="28"/>
      <c r="M90" s="28">
        <v>200</v>
      </c>
      <c r="N90" s="31" t="str">
        <v>0x0:default
0x1:Only battery cooling
0x2: Only HVAC cooling
0x3:Both cooling
0x4: Only battery heat
0x5: Only HVAC heat
0x6: Both heat
0x7: HVAC heat and battery cooling
0x8: uniform heat</v>
      </c>
      <c r="O90" s="31" t="str">
        <v>整车热管理工作状态</v>
      </c>
      <c r="P90" s="28"/>
      <c r="Q90" s="28"/>
      <c r="R90" s="12"/>
      <c r="S90" s="9" t="str">
        <v>T</v>
      </c>
      <c r="T90" s="2"/>
      <c r="U90" s="2"/>
      <c r="V90" s="2"/>
      <c r="W90" s="2"/>
      <c r="X90" s="2"/>
      <c r="Y90" s="2"/>
      <c r="Z90" s="2"/>
      <c r="AA90" s="2"/>
      <c r="AB90" s="2"/>
      <c r="AC90" s="6"/>
      <c r="AD90" s="6"/>
      <c r="AE90" s="6" t="str">
        <v>20241202,更正周期为200</v>
      </c>
      <c r="AF90" s="3"/>
    </row>
    <row r="91">
      <c r="A91" s="43" t="str">
        <v>VCU</v>
      </c>
      <c r="B91" s="12" t="str">
        <v>VCU_254</v>
      </c>
      <c r="C91" s="44" t="str">
        <v>0x254</v>
      </c>
      <c r="D91" s="53" t="str">
        <v>VCU_ACCoolantPress</v>
      </c>
      <c r="E91" s="13">
        <v>16</v>
      </c>
      <c r="F91" s="56">
        <v>9</v>
      </c>
      <c r="G91" s="52" t="str">
        <v>U</v>
      </c>
      <c r="H91" s="28">
        <v>10</v>
      </c>
      <c r="I91" s="28">
        <v>0</v>
      </c>
      <c r="J91" s="28">
        <v>0</v>
      </c>
      <c r="K91" s="28">
        <v>5110</v>
      </c>
      <c r="L91" s="52" t="str">
        <v>kPa</v>
      </c>
      <c r="M91" s="28">
        <v>200</v>
      </c>
      <c r="N91" s="54"/>
      <c r="O91" s="55" t="str">
        <v>空调冷媒压力</v>
      </c>
      <c r="P91" s="28" t="str">
        <v>0x0</v>
      </c>
      <c r="Q91" s="28" t="str">
        <v>0x0</v>
      </c>
      <c r="R91" s="12" t="str">
        <v>NA</v>
      </c>
      <c r="S91" s="9" t="str">
        <v>T</v>
      </c>
      <c r="T91" s="2"/>
      <c r="U91" s="2"/>
      <c r="V91" s="2"/>
      <c r="W91" s="2"/>
      <c r="X91" s="2"/>
      <c r="Y91" s="2"/>
      <c r="Z91" s="2"/>
      <c r="AA91" s="2"/>
      <c r="AB91" s="2"/>
      <c r="AC91" s="6"/>
      <c r="AD91" s="6"/>
      <c r="AE91" s="6" t="str">
        <v>20241202,更正周期为200</v>
      </c>
      <c r="AF91" s="3"/>
    </row>
    <row r="92">
      <c r="A92" s="43" t="str">
        <v>VCU</v>
      </c>
      <c r="B92" s="12" t="str">
        <v>VCU_254</v>
      </c>
      <c r="C92" s="44" t="str">
        <v>0x254</v>
      </c>
      <c r="D92" s="65" t="str">
        <v>VCU_ACCoolantTemp</v>
      </c>
      <c r="E92" s="67">
        <v>24</v>
      </c>
      <c r="F92" s="63">
        <v>8</v>
      </c>
      <c r="G92" s="68" t="str">
        <v>U</v>
      </c>
      <c r="H92" s="62">
        <v>1</v>
      </c>
      <c r="I92" s="62">
        <v>-50</v>
      </c>
      <c r="J92" s="62">
        <v>-50</v>
      </c>
      <c r="K92" s="62">
        <v>205</v>
      </c>
      <c r="L92" s="63" t="str">
        <v>℃</v>
      </c>
      <c r="M92" s="28">
        <v>200</v>
      </c>
      <c r="N92" s="64"/>
      <c r="O92" s="65" t="str">
        <v>空调冷媒温度</v>
      </c>
      <c r="P92" s="62" t="str">
        <v>0x0</v>
      </c>
      <c r="Q92" s="62" t="str">
        <v>0x0</v>
      </c>
      <c r="R92" s="66" t="str">
        <v>NA</v>
      </c>
      <c r="S92" s="9" t="str">
        <v>T</v>
      </c>
      <c r="T92" s="2"/>
      <c r="U92" s="2"/>
      <c r="V92" s="2"/>
      <c r="W92" s="2"/>
      <c r="X92" s="2"/>
      <c r="Y92" s="2"/>
      <c r="Z92" s="2"/>
      <c r="AA92" s="2"/>
      <c r="AB92" s="2"/>
      <c r="AC92" s="6"/>
      <c r="AD92" s="6"/>
      <c r="AE92" s="6" t="str">
        <v>20241202,更正周期为200</v>
      </c>
      <c r="AF92" s="3"/>
    </row>
    <row r="93">
      <c r="A93" s="43" t="str">
        <v>VCU</v>
      </c>
      <c r="B93" s="12" t="str">
        <v>VCU_254</v>
      </c>
      <c r="C93" s="44" t="str">
        <v>0x254</v>
      </c>
      <c r="D93" s="12" t="str">
        <v>HCU_254Checksum</v>
      </c>
      <c r="E93" s="28">
        <v>56</v>
      </c>
      <c r="F93" s="28">
        <v>8</v>
      </c>
      <c r="G93" s="28" t="str">
        <v>U</v>
      </c>
      <c r="H93" s="28">
        <v>1</v>
      </c>
      <c r="I93" s="28">
        <v>0</v>
      </c>
      <c r="J93" s="28">
        <v>0</v>
      </c>
      <c r="K93" s="28">
        <v>255</v>
      </c>
      <c r="L93" s="28"/>
      <c r="M93" s="28">
        <v>200</v>
      </c>
      <c r="N93" s="17"/>
      <c r="O93" s="17" t="str">
        <v>按照JAC checksum规范</v>
      </c>
      <c r="P93" s="28" t="str">
        <v>0x0</v>
      </c>
      <c r="Q93" s="28" t="str">
        <v>0x0</v>
      </c>
      <c r="R93" s="12" t="str">
        <v>NA</v>
      </c>
      <c r="S93" s="9" t="str">
        <v>T</v>
      </c>
      <c r="T93" s="2"/>
      <c r="U93" s="2"/>
      <c r="V93" s="2"/>
      <c r="W93" s="2"/>
      <c r="X93" s="2"/>
      <c r="Y93" s="2"/>
      <c r="Z93" s="2"/>
      <c r="AA93" s="2"/>
      <c r="AB93" s="2"/>
      <c r="AC93" s="6"/>
      <c r="AD93" s="6"/>
      <c r="AE93" s="6"/>
      <c r="AF93" s="3"/>
    </row>
    <row r="94">
      <c r="A94" s="27" t="str">
        <v>VCU</v>
      </c>
      <c r="B94" s="21" t="str">
        <v>VCU_255</v>
      </c>
      <c r="C94" s="39" t="str">
        <v>0x255</v>
      </c>
      <c r="D94" s="21" t="str">
        <v>VCU_255MsgCounter</v>
      </c>
      <c r="E94" s="2">
        <v>0</v>
      </c>
      <c r="F94" s="1">
        <v>4</v>
      </c>
      <c r="G94" s="1" t="str">
        <v>U</v>
      </c>
      <c r="H94" s="1">
        <v>1</v>
      </c>
      <c r="I94" s="1">
        <v>0</v>
      </c>
      <c r="J94" s="1">
        <v>0</v>
      </c>
      <c r="K94" s="1">
        <v>15</v>
      </c>
      <c r="L94" s="1"/>
      <c r="M94" s="1">
        <v>200</v>
      </c>
      <c r="N94" s="26"/>
      <c r="O94" s="69" t="str">
        <v>Rolling counter信号，每个发送周期加1，循环计数，0到15循环</v>
      </c>
      <c r="P94" s="1" t="str">
        <v>0x0</v>
      </c>
      <c r="Q94" s="1" t="str">
        <v>0x0</v>
      </c>
      <c r="R94" s="7" t="str">
        <v>NA</v>
      </c>
      <c r="S94" s="9" t="str">
        <v>T</v>
      </c>
      <c r="T94" s="2"/>
      <c r="U94" s="2"/>
      <c r="V94" s="2"/>
      <c r="W94" s="2"/>
      <c r="X94" s="2"/>
      <c r="Y94" s="2"/>
      <c r="Z94" s="2"/>
      <c r="AA94" s="2"/>
      <c r="AB94" s="2"/>
      <c r="AC94" s="6"/>
      <c r="AD94" s="6"/>
      <c r="AE94" s="6"/>
      <c r="AF94" s="3"/>
    </row>
    <row r="95">
      <c r="A95" s="27"/>
      <c r="B95" s="21"/>
      <c r="C95" s="39" t="str">
        <v>0x255</v>
      </c>
      <c r="D95" s="21" t="str">
        <v>FANPWM_Vd</v>
      </c>
      <c r="E95" s="2">
        <v>4</v>
      </c>
      <c r="F95" s="1">
        <v>1</v>
      </c>
      <c r="G95" s="1" t="str">
        <v>U</v>
      </c>
      <c r="H95" s="1">
        <v>1</v>
      </c>
      <c r="I95" s="1">
        <v>0</v>
      </c>
      <c r="J95" s="1">
        <v>0</v>
      </c>
      <c r="K95" s="1">
        <v>1</v>
      </c>
      <c r="L95" s="1"/>
      <c r="M95" s="1">
        <v>200</v>
      </c>
      <c r="N95" s="26" t="str">
        <v>0x0:Invalid
0x1:Valid</v>
      </c>
      <c r="O95" s="69" t="str">
        <v>冷却风扇PWM有效位</v>
      </c>
      <c r="P95" s="1" t="str">
        <v>0x0</v>
      </c>
      <c r="Q95" s="1" t="str">
        <v>0x0</v>
      </c>
      <c r="R95" s="7" t="str">
        <v>NA</v>
      </c>
      <c r="S95" s="9" t="str">
        <v>T</v>
      </c>
      <c r="T95" s="2"/>
      <c r="U95" s="2"/>
      <c r="V95" s="2"/>
      <c r="W95" s="2"/>
      <c r="X95" s="2"/>
      <c r="Y95" s="2"/>
      <c r="Z95" s="14" t="str">
        <v>R</v>
      </c>
      <c r="AA95" s="2"/>
      <c r="AB95" s="2"/>
      <c r="AC95" s="6"/>
      <c r="AD95" s="6"/>
      <c r="AE95" s="6"/>
      <c r="AF95" s="3"/>
    </row>
    <row r="96">
      <c r="A96" s="27"/>
      <c r="B96" s="21"/>
      <c r="C96" s="39" t="str">
        <v>0x255</v>
      </c>
      <c r="D96" s="21" t="str">
        <v>MotorPumpPWM_Vd</v>
      </c>
      <c r="E96" s="2">
        <v>6</v>
      </c>
      <c r="F96" s="1">
        <v>1</v>
      </c>
      <c r="G96" s="1" t="str">
        <v>U</v>
      </c>
      <c r="H96" s="1">
        <v>1</v>
      </c>
      <c r="I96" s="1">
        <v>0</v>
      </c>
      <c r="J96" s="1">
        <v>0</v>
      </c>
      <c r="K96" s="1">
        <v>1</v>
      </c>
      <c r="L96" s="1"/>
      <c r="M96" s="1">
        <v>200</v>
      </c>
      <c r="N96" s="26" t="str">
        <v>0x0:Invalid
0x1:Valid</v>
      </c>
      <c r="O96" s="69" t="str">
        <v>电机冷却水泵PWM有效位</v>
      </c>
      <c r="P96" s="1" t="str">
        <v>0x0</v>
      </c>
      <c r="Q96" s="1" t="str">
        <v>0x0</v>
      </c>
      <c r="R96" s="7" t="str">
        <v>NA</v>
      </c>
      <c r="S96" s="9" t="str">
        <v>T</v>
      </c>
      <c r="T96" s="2"/>
      <c r="U96" s="2"/>
      <c r="V96" s="2"/>
      <c r="W96" s="2"/>
      <c r="X96" s="2"/>
      <c r="Y96" s="2"/>
      <c r="Z96" s="2"/>
      <c r="AA96" s="2"/>
      <c r="AB96" s="2"/>
      <c r="AC96" s="6"/>
      <c r="AD96" s="6"/>
      <c r="AE96" s="6"/>
      <c r="AF96" s="3"/>
    </row>
    <row r="97">
      <c r="A97" s="27"/>
      <c r="B97" s="21"/>
      <c r="C97" s="39" t="str">
        <v>0x255</v>
      </c>
      <c r="D97" s="21" t="str">
        <v>FANPWMState</v>
      </c>
      <c r="E97" s="94">
        <v>7</v>
      </c>
      <c r="F97" s="1">
        <v>1</v>
      </c>
      <c r="G97" s="1" t="str">
        <v>U</v>
      </c>
      <c r="H97" s="1">
        <v>1</v>
      </c>
      <c r="I97" s="1">
        <v>0</v>
      </c>
      <c r="J97" s="1">
        <v>0</v>
      </c>
      <c r="K97" s="1">
        <v>1</v>
      </c>
      <c r="L97" s="1"/>
      <c r="M97" s="1">
        <v>200</v>
      </c>
      <c r="N97" s="26" t="str">
        <v>0x0:OFF
0x1:ON</v>
      </c>
      <c r="O97" s="69" t="str">
        <v>冷却风扇开启状态</v>
      </c>
      <c r="P97" s="1" t="str">
        <v>0x0</v>
      </c>
      <c r="Q97" s="1" t="str">
        <v>0x0</v>
      </c>
      <c r="R97" s="7" t="str">
        <v>NA</v>
      </c>
      <c r="S97" s="9" t="str">
        <v>T</v>
      </c>
      <c r="T97" s="2"/>
      <c r="U97" s="2"/>
      <c r="V97" s="2"/>
      <c r="W97" s="2"/>
      <c r="X97" s="2"/>
      <c r="Y97" s="2"/>
      <c r="Z97" s="14" t="str">
        <v>R</v>
      </c>
      <c r="AA97" s="2"/>
      <c r="AB97" s="2"/>
      <c r="AC97" s="6"/>
      <c r="AD97" s="6"/>
      <c r="AE97" s="6"/>
      <c r="AF97" s="3"/>
    </row>
    <row r="98">
      <c r="A98" s="27"/>
      <c r="B98" s="21"/>
      <c r="C98" s="39" t="str">
        <v>0x255</v>
      </c>
      <c r="D98" s="21" t="str">
        <v>MotorCoollingTmp</v>
      </c>
      <c r="E98" s="10">
        <v>16</v>
      </c>
      <c r="F98" s="71">
        <v>8</v>
      </c>
      <c r="G98" s="24" t="str">
        <v>U</v>
      </c>
      <c r="H98" s="1">
        <v>1</v>
      </c>
      <c r="I98" s="1">
        <v>-50</v>
      </c>
      <c r="J98" s="1">
        <v>-50</v>
      </c>
      <c r="K98" s="1">
        <v>205</v>
      </c>
      <c r="L98" s="71" t="str">
        <v>℃</v>
      </c>
      <c r="M98" s="1">
        <v>200</v>
      </c>
      <c r="N98" s="26"/>
      <c r="O98" s="69" t="str">
        <v>电机冷却液温度</v>
      </c>
      <c r="P98" s="1" t="str">
        <v>0x0</v>
      </c>
      <c r="Q98" s="1" t="str">
        <v>0x0</v>
      </c>
      <c r="R98" s="7" t="str">
        <v>NA</v>
      </c>
      <c r="S98" s="9" t="str">
        <v>T</v>
      </c>
      <c r="T98" s="2"/>
      <c r="U98" s="2"/>
      <c r="V98" s="2"/>
      <c r="W98" s="2"/>
      <c r="X98" s="2"/>
      <c r="Y98" s="2"/>
      <c r="Z98" s="2"/>
      <c r="AA98" s="2"/>
      <c r="AB98" s="2"/>
      <c r="AC98" s="6"/>
      <c r="AD98" s="6"/>
      <c r="AE98" s="6"/>
      <c r="AF98" s="3"/>
    </row>
    <row r="99">
      <c r="A99" s="27"/>
      <c r="B99" s="21"/>
      <c r="C99" s="39" t="str">
        <v>0x255</v>
      </c>
      <c r="D99" s="21" t="str">
        <v>FANPWM</v>
      </c>
      <c r="E99" s="10">
        <v>24</v>
      </c>
      <c r="F99" s="71">
        <v>8</v>
      </c>
      <c r="G99" s="24" t="str">
        <v>U</v>
      </c>
      <c r="H99" s="1">
        <v>1</v>
      </c>
      <c r="I99" s="1">
        <v>0</v>
      </c>
      <c r="J99" s="1">
        <v>0</v>
      </c>
      <c r="K99" s="1">
        <v>100</v>
      </c>
      <c r="L99" s="71" t="str">
        <v>%</v>
      </c>
      <c r="M99" s="1">
        <v>200</v>
      </c>
      <c r="N99" s="26"/>
      <c r="O99" s="69" t="str">
        <v>冷却风扇PWM</v>
      </c>
      <c r="P99" s="1" t="str">
        <v>0x0</v>
      </c>
      <c r="Q99" s="1" t="str">
        <v>0x0</v>
      </c>
      <c r="R99" s="7" t="str">
        <v>NA</v>
      </c>
      <c r="S99" s="9" t="str">
        <v>T</v>
      </c>
      <c r="T99" s="2"/>
      <c r="U99" s="2"/>
      <c r="V99" s="2"/>
      <c r="W99" s="2"/>
      <c r="X99" s="2"/>
      <c r="Y99" s="2"/>
      <c r="Z99" s="14" t="str">
        <v>R</v>
      </c>
      <c r="AA99" s="2"/>
      <c r="AB99" s="2"/>
      <c r="AC99" s="6"/>
      <c r="AD99" s="6"/>
      <c r="AE99" s="6"/>
      <c r="AF99" s="3"/>
    </row>
    <row r="100">
      <c r="A100" s="27"/>
      <c r="B100" s="21"/>
      <c r="C100" s="39" t="str">
        <v>0x255</v>
      </c>
      <c r="D100" s="21" t="str">
        <v>MotorPumpPWM</v>
      </c>
      <c r="E100" s="10">
        <v>40</v>
      </c>
      <c r="F100" s="71">
        <v>8</v>
      </c>
      <c r="G100" s="24" t="str">
        <v>U</v>
      </c>
      <c r="H100" s="1">
        <v>1</v>
      </c>
      <c r="I100" s="1">
        <v>0</v>
      </c>
      <c r="J100" s="1">
        <v>0</v>
      </c>
      <c r="K100" s="1">
        <v>100</v>
      </c>
      <c r="L100" s="71" t="str">
        <v>%</v>
      </c>
      <c r="M100" s="1">
        <v>200</v>
      </c>
      <c r="N100" s="26"/>
      <c r="O100" s="69" t="str">
        <v>电机冷却水泵PWM</v>
      </c>
      <c r="P100" s="1" t="str">
        <v>0x0</v>
      </c>
      <c r="Q100" s="1" t="str">
        <v>0x0</v>
      </c>
      <c r="R100" s="7" t="str">
        <v>NA</v>
      </c>
      <c r="S100" s="9" t="str">
        <v>T</v>
      </c>
      <c r="T100" s="2"/>
      <c r="U100" s="2"/>
      <c r="V100" s="2"/>
      <c r="W100" s="2"/>
      <c r="X100" s="2"/>
      <c r="Y100" s="2"/>
      <c r="Z100" s="2"/>
      <c r="AA100" s="2"/>
      <c r="AB100" s="2"/>
      <c r="AC100" s="6"/>
      <c r="AD100" s="6"/>
      <c r="AE100" s="6"/>
      <c r="AF100" s="3"/>
    </row>
    <row r="101">
      <c r="A101" s="27"/>
      <c r="B101" s="21"/>
      <c r="C101" s="44" t="str">
        <v>0x255</v>
      </c>
      <c r="D101" s="12" t="str">
        <v>BattPumpPWM</v>
      </c>
      <c r="E101" s="12">
        <v>48</v>
      </c>
      <c r="F101" s="99">
        <v>8</v>
      </c>
      <c r="G101" s="100" t="str">
        <v>U</v>
      </c>
      <c r="H101" s="28">
        <v>1</v>
      </c>
      <c r="I101" s="28">
        <v>0</v>
      </c>
      <c r="J101" s="28">
        <v>0</v>
      </c>
      <c r="K101" s="28">
        <v>100</v>
      </c>
      <c r="L101" s="99" t="str">
        <v>%</v>
      </c>
      <c r="M101" s="28">
        <v>200</v>
      </c>
      <c r="N101" s="17"/>
      <c r="O101" s="42" t="str">
        <v>电池冷却水泵PWM</v>
      </c>
      <c r="P101" s="28" t="str">
        <v>0x0</v>
      </c>
      <c r="Q101" s="28" t="str">
        <v>0x0</v>
      </c>
      <c r="R101" s="12" t="str">
        <v>NA</v>
      </c>
      <c r="S101" s="9" t="str">
        <v>T</v>
      </c>
      <c r="T101" s="2"/>
      <c r="U101" s="2"/>
      <c r="V101" s="2"/>
      <c r="W101" s="2"/>
      <c r="X101" s="2"/>
      <c r="Y101" s="2"/>
      <c r="Z101" s="2"/>
      <c r="AA101" s="2"/>
      <c r="AB101" s="2"/>
      <c r="AC101" s="6"/>
      <c r="AD101" s="6"/>
      <c r="AE101" s="6"/>
      <c r="AF101" s="3"/>
    </row>
    <row r="102">
      <c r="A102" s="27"/>
      <c r="B102" s="21"/>
      <c r="C102" s="39" t="str">
        <v>0x255</v>
      </c>
      <c r="D102" s="21" t="str">
        <v>VCU_255Checksum</v>
      </c>
      <c r="E102" s="1">
        <v>56</v>
      </c>
      <c r="F102" s="1">
        <v>8</v>
      </c>
      <c r="G102" s="1" t="str">
        <v>U</v>
      </c>
      <c r="H102" s="1">
        <v>1</v>
      </c>
      <c r="I102" s="1">
        <v>0</v>
      </c>
      <c r="J102" s="1">
        <v>0</v>
      </c>
      <c r="K102" s="1">
        <v>255</v>
      </c>
      <c r="L102" s="1"/>
      <c r="M102" s="1">
        <v>200</v>
      </c>
      <c r="N102" s="26"/>
      <c r="O102" s="21" t="str">
        <v>按照JAC checksum规范</v>
      </c>
      <c r="P102" s="1" t="str">
        <v>0x0</v>
      </c>
      <c r="Q102" s="1" t="str">
        <v>0x0</v>
      </c>
      <c r="R102" s="7" t="str">
        <v>NA</v>
      </c>
      <c r="S102" s="9" t="str">
        <v>T</v>
      </c>
      <c r="T102" s="2"/>
      <c r="U102" s="2"/>
      <c r="V102" s="2"/>
      <c r="W102" s="2"/>
      <c r="X102" s="2"/>
      <c r="Y102" s="2"/>
      <c r="Z102" s="2"/>
      <c r="AA102" s="2"/>
      <c r="AB102" s="2"/>
      <c r="AC102" s="6"/>
      <c r="AD102" s="6"/>
      <c r="AE102" s="6"/>
      <c r="AF102" s="3"/>
    </row>
    <row r="103">
      <c r="A103" s="27" t="str">
        <v>VCU</v>
      </c>
      <c r="B103" s="71" t="str">
        <v>VCU_324</v>
      </c>
      <c r="C103" s="71" t="str">
        <v>0x324</v>
      </c>
      <c r="D103" s="1" t="str">
        <v>HVBOptPow</v>
      </c>
      <c r="E103" s="1">
        <v>8</v>
      </c>
      <c r="F103" s="1">
        <v>8</v>
      </c>
      <c r="G103" s="7" t="str">
        <v>U</v>
      </c>
      <c r="H103" s="1">
        <v>1</v>
      </c>
      <c r="I103" s="1">
        <v>0</v>
      </c>
      <c r="J103" s="1">
        <v>0</v>
      </c>
      <c r="K103" s="1">
        <v>100</v>
      </c>
      <c r="L103" s="1" t="str">
        <v>%</v>
      </c>
      <c r="M103" s="7">
        <v>100</v>
      </c>
      <c r="N103" s="74"/>
      <c r="O103" s="73" t="str">
        <v>驱动瞬时功率</v>
      </c>
      <c r="P103" s="7" t="str">
        <v>0x0</v>
      </c>
      <c r="Q103" s="7" t="str">
        <v>0x0</v>
      </c>
      <c r="R103" s="7" t="str">
        <v>0xFF</v>
      </c>
      <c r="S103" s="9" t="str">
        <v>T</v>
      </c>
      <c r="T103" s="2"/>
      <c r="U103" s="2"/>
      <c r="V103" s="2"/>
      <c r="W103" s="2"/>
      <c r="X103" s="2"/>
      <c r="Y103" s="2"/>
      <c r="Z103" s="2"/>
      <c r="AA103" s="2"/>
      <c r="AB103" s="14" t="str">
        <v>R</v>
      </c>
      <c r="AC103" s="6"/>
      <c r="AD103" s="6"/>
      <c r="AE103" s="6" t="str">
        <v>2025.07.16，新增</v>
      </c>
      <c r="AF103" s="3"/>
    </row>
    <row r="104">
      <c r="A104" s="27"/>
      <c r="B104" s="71"/>
      <c r="C104" s="71" t="str">
        <v>0x324</v>
      </c>
      <c r="D104" s="1" t="str">
        <v>HVAvailablePower</v>
      </c>
      <c r="E104" s="1">
        <v>16</v>
      </c>
      <c r="F104" s="1">
        <v>8</v>
      </c>
      <c r="G104" s="7" t="str">
        <v>U</v>
      </c>
      <c r="H104" s="1">
        <v>1</v>
      </c>
      <c r="I104" s="1">
        <v>0</v>
      </c>
      <c r="J104" s="1">
        <v>0</v>
      </c>
      <c r="K104" s="1">
        <v>100</v>
      </c>
      <c r="L104" s="1" t="str">
        <v>%</v>
      </c>
      <c r="M104" s="7">
        <v>100</v>
      </c>
      <c r="N104" s="74"/>
      <c r="O104" s="73" t="str">
        <v>驱动可用剩余功率</v>
      </c>
      <c r="P104" s="7" t="str">
        <v>0x0</v>
      </c>
      <c r="Q104" s="7" t="str">
        <v>0x0</v>
      </c>
      <c r="R104" s="7" t="str">
        <v>0xFF</v>
      </c>
      <c r="S104" s="9" t="str">
        <v>T</v>
      </c>
      <c r="T104" s="2"/>
      <c r="U104" s="2"/>
      <c r="V104" s="2"/>
      <c r="W104" s="2"/>
      <c r="X104" s="2"/>
      <c r="Y104" s="2"/>
      <c r="Z104" s="2"/>
      <c r="AA104" s="2"/>
      <c r="AB104" s="14" t="str">
        <v>R</v>
      </c>
      <c r="AC104" s="6"/>
      <c r="AD104" s="6"/>
      <c r="AE104" s="6" t="str">
        <v>2025.07.16，新增</v>
      </c>
      <c r="AF104" s="3"/>
    </row>
    <row r="105">
      <c r="A105" s="27"/>
      <c r="B105" s="71"/>
      <c r="C105" s="71" t="str">
        <v>0x324</v>
      </c>
      <c r="D105" s="1" t="str">
        <v>EgyRecycleOptPow</v>
      </c>
      <c r="E105" s="1">
        <v>24</v>
      </c>
      <c r="F105" s="1">
        <v>8</v>
      </c>
      <c r="G105" s="7" t="str">
        <v>U</v>
      </c>
      <c r="H105" s="1">
        <v>1</v>
      </c>
      <c r="I105" s="1">
        <v>0</v>
      </c>
      <c r="J105" s="1">
        <v>0</v>
      </c>
      <c r="K105" s="1">
        <v>100</v>
      </c>
      <c r="L105" s="1" t="str">
        <v>%</v>
      </c>
      <c r="M105" s="7">
        <v>100</v>
      </c>
      <c r="N105" s="74"/>
      <c r="O105" s="73" t="str">
        <v>能量回收瞬时功率</v>
      </c>
      <c r="P105" s="7" t="str">
        <v>0x0</v>
      </c>
      <c r="Q105" s="7" t="str">
        <v>0x0</v>
      </c>
      <c r="R105" s="7" t="str">
        <v>0xFF</v>
      </c>
      <c r="S105" s="9" t="str">
        <v>T</v>
      </c>
      <c r="T105" s="2"/>
      <c r="U105" s="2"/>
      <c r="V105" s="2"/>
      <c r="W105" s="2"/>
      <c r="X105" s="2"/>
      <c r="Y105" s="2"/>
      <c r="Z105" s="2"/>
      <c r="AA105" s="2"/>
      <c r="AB105" s="14" t="str">
        <v>R</v>
      </c>
      <c r="AC105" s="6"/>
      <c r="AD105" s="6"/>
      <c r="AE105" s="6" t="str">
        <v>2025.07.16，新增</v>
      </c>
      <c r="AF105" s="3"/>
    </row>
    <row r="106">
      <c r="A106" s="27"/>
      <c r="B106" s="71"/>
      <c r="C106" s="71" t="str">
        <v>0x324</v>
      </c>
      <c r="D106" s="1" t="str">
        <v>EgyRecycleAvailablePower</v>
      </c>
      <c r="E106" s="1">
        <v>32</v>
      </c>
      <c r="F106" s="1">
        <v>8</v>
      </c>
      <c r="G106" s="7" t="str">
        <v>U</v>
      </c>
      <c r="H106" s="1">
        <v>1</v>
      </c>
      <c r="I106" s="1">
        <v>0</v>
      </c>
      <c r="J106" s="1">
        <v>0</v>
      </c>
      <c r="K106" s="1">
        <v>100</v>
      </c>
      <c r="L106" s="1" t="str">
        <v>%</v>
      </c>
      <c r="M106" s="7">
        <v>100</v>
      </c>
      <c r="N106" s="74"/>
      <c r="O106" s="73" t="str">
        <v>能量回收可用剩余功率</v>
      </c>
      <c r="P106" s="7" t="str">
        <v>0x0</v>
      </c>
      <c r="Q106" s="7" t="str">
        <v>0x0</v>
      </c>
      <c r="R106" s="7" t="str">
        <v>0xFF</v>
      </c>
      <c r="S106" s="9" t="str">
        <v>T</v>
      </c>
      <c r="T106" s="2"/>
      <c r="U106" s="2"/>
      <c r="V106" s="2"/>
      <c r="W106" s="2"/>
      <c r="X106" s="2"/>
      <c r="Y106" s="2"/>
      <c r="Z106" s="2"/>
      <c r="AA106" s="2"/>
      <c r="AB106" s="14" t="str">
        <v>R</v>
      </c>
      <c r="AC106" s="6"/>
      <c r="AD106" s="6"/>
      <c r="AE106" s="6" t="str">
        <v>2025.07.16，新增</v>
      </c>
      <c r="AF106" s="3"/>
    </row>
    <row r="107">
      <c r="A107" s="27" t="str">
        <v>VCU</v>
      </c>
      <c r="B107" s="26" t="str">
        <v>mrECM_SysStHMI2</v>
      </c>
      <c r="C107" s="7" t="str">
        <v>0x329</v>
      </c>
      <c r="D107" s="27" t="str">
        <v>RemKMAge_Dyn</v>
      </c>
      <c r="E107" s="1">
        <v>56</v>
      </c>
      <c r="F107" s="1">
        <v>12</v>
      </c>
      <c r="G107" s="7" t="str">
        <v>U</v>
      </c>
      <c r="H107" s="1">
        <v>1</v>
      </c>
      <c r="I107" s="1">
        <v>0</v>
      </c>
      <c r="J107" s="1">
        <v>0</v>
      </c>
      <c r="K107" s="1">
        <v>4095</v>
      </c>
      <c r="L107" s="1" t="str">
        <v>km</v>
      </c>
      <c r="M107" s="7">
        <v>200</v>
      </c>
      <c r="N107" s="21"/>
      <c r="O107" s="25" t="s">
        <v>1</v>
      </c>
      <c r="P107" s="7" t="str">
        <v>0x0</v>
      </c>
      <c r="Q107" s="7" t="str">
        <v>0x0</v>
      </c>
      <c r="R107" s="7" t="str">
        <v>NA</v>
      </c>
      <c r="S107" s="9" t="str">
        <v>T</v>
      </c>
      <c r="T107" s="2"/>
      <c r="U107" s="2"/>
      <c r="V107" s="2"/>
      <c r="W107" s="2"/>
      <c r="X107" s="2"/>
      <c r="Y107" s="2"/>
      <c r="Z107" s="2"/>
      <c r="AA107" s="2"/>
      <c r="AB107" s="14" t="str">
        <v>R</v>
      </c>
      <c r="AC107" s="6"/>
      <c r="AD107" s="6"/>
      <c r="AE107" s="6" t="str">
        <v>2025.07.16，新增</v>
      </c>
      <c r="AF107" s="3"/>
    </row>
    <row r="108">
      <c r="A108" s="27" t="str">
        <v>ESC</v>
      </c>
      <c r="B108" s="21" t="str">
        <v>ESC_1AE</v>
      </c>
      <c r="C108" s="39" t="str">
        <v>0x1AE</v>
      </c>
      <c r="D108" s="21" t="str">
        <v>ESC_VehSpdCheckSum</v>
      </c>
      <c r="E108" s="1">
        <v>0</v>
      </c>
      <c r="F108" s="1">
        <v>8</v>
      </c>
      <c r="G108" s="1" t="str">
        <v>U</v>
      </c>
      <c r="H108" s="1">
        <v>1</v>
      </c>
      <c r="I108" s="1">
        <v>0</v>
      </c>
      <c r="J108" s="1">
        <v>0</v>
      </c>
      <c r="K108" s="1">
        <v>255</v>
      </c>
      <c r="L108" s="1"/>
      <c r="M108" s="1">
        <v>10</v>
      </c>
      <c r="N108" s="75"/>
      <c r="O108" s="72" t="str">
        <v>Message CheckSum</v>
      </c>
      <c r="P108" s="1" t="str">
        <v>0x0</v>
      </c>
      <c r="Q108" s="1" t="str">
        <v>0x0</v>
      </c>
      <c r="R108" s="7" t="str">
        <v>NA</v>
      </c>
      <c r="S108" s="14" t="str">
        <v>R</v>
      </c>
      <c r="T108" s="9" t="str">
        <v>T</v>
      </c>
      <c r="U108" s="2"/>
      <c r="V108" s="14" t="str">
        <v>R</v>
      </c>
      <c r="W108" s="14" t="str">
        <v>R</v>
      </c>
      <c r="X108" s="2"/>
      <c r="Y108" s="2"/>
      <c r="Z108" s="2"/>
      <c r="AA108" s="2"/>
      <c r="AB108" s="14" t="str">
        <v>R</v>
      </c>
      <c r="AC108" s="6"/>
      <c r="AD108" s="6"/>
      <c r="AE108" s="6"/>
      <c r="AF108" s="3"/>
    </row>
    <row r="109">
      <c r="A109" s="27"/>
      <c r="B109" s="21"/>
      <c r="C109" s="39" t="str">
        <v>0x1AE</v>
      </c>
      <c r="D109" s="21" t="str">
        <v>ABSItvInProgress</v>
      </c>
      <c r="E109" s="1">
        <v>8</v>
      </c>
      <c r="F109" s="1">
        <v>1</v>
      </c>
      <c r="G109" s="1" t="str">
        <v>U</v>
      </c>
      <c r="H109" s="1">
        <v>1</v>
      </c>
      <c r="I109" s="1">
        <v>0</v>
      </c>
      <c r="J109" s="1">
        <v>0</v>
      </c>
      <c r="K109" s="1">
        <v>1</v>
      </c>
      <c r="L109" s="1"/>
      <c r="M109" s="1">
        <v>10</v>
      </c>
      <c r="N109" s="26" t="str">
        <v>0x0:No Intervention
0x1:Intervention</v>
      </c>
      <c r="O109" s="72" t="str">
        <v>ABS功能执行</v>
      </c>
      <c r="P109" s="1" t="str">
        <v>0x0</v>
      </c>
      <c r="Q109" s="1" t="str">
        <v>0x0</v>
      </c>
      <c r="R109" s="7" t="str">
        <v>NA</v>
      </c>
      <c r="S109" s="14" t="str">
        <v>R</v>
      </c>
      <c r="T109" s="9" t="str">
        <v>T</v>
      </c>
      <c r="U109" s="2"/>
      <c r="V109" s="2"/>
      <c r="W109" s="14" t="str">
        <v>R</v>
      </c>
      <c r="X109" s="14" t="str">
        <v>R</v>
      </c>
      <c r="Y109" s="2"/>
      <c r="Z109" s="2"/>
      <c r="AA109" s="2"/>
      <c r="AB109" s="14" t="str">
        <v>R</v>
      </c>
      <c r="AC109" s="6"/>
      <c r="AD109" s="6" t="str">
        <v>EDR需要</v>
      </c>
      <c r="AE109" s="6"/>
      <c r="AF109" s="3"/>
    </row>
    <row r="110">
      <c r="A110" s="27"/>
      <c r="B110" s="21"/>
      <c r="C110" s="39" t="str">
        <v>0x1AE</v>
      </c>
      <c r="D110" s="21" t="str">
        <v>AYCItvInProgress</v>
      </c>
      <c r="E110" s="1">
        <v>9</v>
      </c>
      <c r="F110" s="1">
        <v>1</v>
      </c>
      <c r="G110" s="1" t="str">
        <v>U</v>
      </c>
      <c r="H110" s="1">
        <v>1</v>
      </c>
      <c r="I110" s="1">
        <v>0</v>
      </c>
      <c r="J110" s="1">
        <v>0</v>
      </c>
      <c r="K110" s="1">
        <v>1</v>
      </c>
      <c r="L110" s="1"/>
      <c r="M110" s="1">
        <v>10</v>
      </c>
      <c r="N110" s="26" t="str">
        <v>0x0:No Intervention
0x1:Intervention</v>
      </c>
      <c r="O110" s="72" t="str">
        <v>AYC功能执行</v>
      </c>
      <c r="P110" s="1" t="str">
        <v>0x0</v>
      </c>
      <c r="Q110" s="1" t="str">
        <v>0x0</v>
      </c>
      <c r="R110" s="7" t="str">
        <v>NA</v>
      </c>
      <c r="S110" s="14" t="str">
        <v>R</v>
      </c>
      <c r="T110" s="9" t="str">
        <v>T</v>
      </c>
      <c r="U110" s="2"/>
      <c r="V110" s="2"/>
      <c r="W110" s="14" t="str">
        <v>R</v>
      </c>
      <c r="X110" s="14" t="str">
        <v>R</v>
      </c>
      <c r="Y110" s="2"/>
      <c r="Z110" s="2"/>
      <c r="AA110" s="2"/>
      <c r="AB110" s="14" t="str">
        <v>R</v>
      </c>
      <c r="AC110" s="6"/>
      <c r="AD110" s="6" t="str">
        <v>EDR需要</v>
      </c>
      <c r="AE110" s="6"/>
      <c r="AF110" s="3"/>
    </row>
    <row r="111">
      <c r="A111" s="27"/>
      <c r="B111" s="21"/>
      <c r="C111" s="39" t="str">
        <v>0x1AE</v>
      </c>
      <c r="D111" s="21" t="str">
        <v>TCSItvInProgress</v>
      </c>
      <c r="E111" s="1">
        <v>10</v>
      </c>
      <c r="F111" s="1">
        <v>1</v>
      </c>
      <c r="G111" s="1" t="str">
        <v>U</v>
      </c>
      <c r="H111" s="1">
        <v>1</v>
      </c>
      <c r="I111" s="1">
        <v>0</v>
      </c>
      <c r="J111" s="1">
        <v>0</v>
      </c>
      <c r="K111" s="1">
        <v>1</v>
      </c>
      <c r="L111" s="1"/>
      <c r="M111" s="1">
        <v>10</v>
      </c>
      <c r="N111" s="26" t="str">
        <v>0x0:No Intervention
0x1:Intervention</v>
      </c>
      <c r="O111" s="72" t="str">
        <v>TCS功能执行</v>
      </c>
      <c r="P111" s="1" t="str">
        <v>0x0</v>
      </c>
      <c r="Q111" s="1" t="str">
        <v>0x0</v>
      </c>
      <c r="R111" s="7" t="str">
        <v>NA</v>
      </c>
      <c r="S111" s="14" t="str">
        <v>R</v>
      </c>
      <c r="T111" s="9" t="str">
        <v>T</v>
      </c>
      <c r="U111" s="2"/>
      <c r="V111" s="2"/>
      <c r="W111" s="14" t="str">
        <v>R</v>
      </c>
      <c r="X111" s="14" t="str">
        <v>R</v>
      </c>
      <c r="Y111" s="2"/>
      <c r="Z111" s="2"/>
      <c r="AA111" s="2"/>
      <c r="AB111" s="14" t="str">
        <v>R</v>
      </c>
      <c r="AC111" s="6"/>
      <c r="AD111" s="6" t="str">
        <v>EDR需要</v>
      </c>
      <c r="AE111" s="6"/>
      <c r="AF111" s="3"/>
    </row>
    <row r="112">
      <c r="A112" s="27"/>
      <c r="B112" s="21"/>
      <c r="C112" s="39" t="str">
        <v>0x1AE</v>
      </c>
      <c r="D112" s="21" t="str">
        <v>ESC_VehSpdCounter</v>
      </c>
      <c r="E112" s="1">
        <v>12</v>
      </c>
      <c r="F112" s="1">
        <v>4</v>
      </c>
      <c r="G112" s="1" t="str">
        <v>U</v>
      </c>
      <c r="H112" s="1">
        <v>1</v>
      </c>
      <c r="I112" s="1">
        <v>0</v>
      </c>
      <c r="J112" s="1">
        <v>0</v>
      </c>
      <c r="K112" s="1">
        <v>15</v>
      </c>
      <c r="L112" s="1"/>
      <c r="M112" s="1">
        <v>10</v>
      </c>
      <c r="N112" s="75"/>
      <c r="O112" s="72" t="str">
        <v>Message counter</v>
      </c>
      <c r="P112" s="1" t="str">
        <v>0x0</v>
      </c>
      <c r="Q112" s="1" t="str">
        <v>0x0</v>
      </c>
      <c r="R112" s="7" t="str">
        <v>NA</v>
      </c>
      <c r="S112" s="14" t="str">
        <v>R</v>
      </c>
      <c r="T112" s="9" t="str">
        <v>T</v>
      </c>
      <c r="U112" s="2"/>
      <c r="V112" s="14" t="str">
        <v>R</v>
      </c>
      <c r="W112" s="14" t="str">
        <v>R</v>
      </c>
      <c r="X112" s="2"/>
      <c r="Y112" s="2"/>
      <c r="Z112" s="2"/>
      <c r="AA112" s="2"/>
      <c r="AB112" s="14" t="str">
        <v>R</v>
      </c>
      <c r="AC112" s="6"/>
      <c r="AD112" s="6"/>
      <c r="AE112" s="6"/>
      <c r="AF112" s="3"/>
    </row>
    <row r="113">
      <c r="A113" s="27"/>
      <c r="B113" s="21"/>
      <c r="C113" s="39" t="str">
        <v>0x1AE</v>
      </c>
      <c r="D113" s="21" t="str">
        <v>VehSpdVd</v>
      </c>
      <c r="E113" s="1">
        <v>24</v>
      </c>
      <c r="F113" s="1">
        <v>1</v>
      </c>
      <c r="G113" s="1" t="str">
        <v>U</v>
      </c>
      <c r="H113" s="1">
        <v>1</v>
      </c>
      <c r="I113" s="1">
        <v>0</v>
      </c>
      <c r="J113" s="1">
        <v>0</v>
      </c>
      <c r="K113" s="1">
        <v>1</v>
      </c>
      <c r="L113" s="1"/>
      <c r="M113" s="1">
        <v>10</v>
      </c>
      <c r="N113" s="26" t="str">
        <v>0x0:not valid
0x1:valid</v>
      </c>
      <c r="O113" s="72" t="str">
        <v>车速值有效位</v>
      </c>
      <c r="P113" s="1" t="str">
        <v>0x0</v>
      </c>
      <c r="Q113" s="1" t="str">
        <v>0x0</v>
      </c>
      <c r="R113" s="7" t="str">
        <v>NA</v>
      </c>
      <c r="S113" s="14" t="str">
        <v>R</v>
      </c>
      <c r="T113" s="9" t="str">
        <v>T</v>
      </c>
      <c r="U113" s="2"/>
      <c r="V113" s="14" t="str">
        <v>R</v>
      </c>
      <c r="W113" s="14" t="str">
        <v>R</v>
      </c>
      <c r="X113" s="14" t="str">
        <v>R</v>
      </c>
      <c r="Y113" s="14" t="str">
        <v>R</v>
      </c>
      <c r="Z113" s="14" t="str">
        <v>R</v>
      </c>
      <c r="AA113" s="2"/>
      <c r="AB113" s="14" t="str">
        <v>R</v>
      </c>
      <c r="AC113" s="6"/>
      <c r="AD113" s="6" t="str">
        <v>EDR需要</v>
      </c>
      <c r="AE113" s="6"/>
      <c r="AF113" s="3"/>
    </row>
    <row r="114">
      <c r="A114" s="27"/>
      <c r="B114" s="21"/>
      <c r="C114" s="39" t="str">
        <v>0x1AE</v>
      </c>
      <c r="D114" s="21" t="str">
        <v>VehSpd</v>
      </c>
      <c r="E114" s="1">
        <v>25</v>
      </c>
      <c r="F114" s="1">
        <v>15</v>
      </c>
      <c r="G114" s="1" t="str">
        <v>U</v>
      </c>
      <c r="H114" s="1">
        <v>0.05625</v>
      </c>
      <c r="I114" s="1">
        <v>0</v>
      </c>
      <c r="J114" s="1">
        <v>0</v>
      </c>
      <c r="K114" s="1">
        <v>299.98</v>
      </c>
      <c r="L114" s="1" t="str">
        <v>km/h</v>
      </c>
      <c r="M114" s="1">
        <v>10</v>
      </c>
      <c r="N114" s="26"/>
      <c r="O114" s="72" t="str">
        <v>车速值</v>
      </c>
      <c r="P114" s="1" t="str">
        <v>0x0</v>
      </c>
      <c r="Q114" s="1" t="str">
        <v>0x0</v>
      </c>
      <c r="R114" s="7" t="str">
        <v>0x7FFF</v>
      </c>
      <c r="S114" s="14" t="str">
        <v>R</v>
      </c>
      <c r="T114" s="9" t="str">
        <v>T</v>
      </c>
      <c r="U114" s="2"/>
      <c r="V114" s="14" t="str">
        <v>R</v>
      </c>
      <c r="W114" s="14" t="str">
        <v>R</v>
      </c>
      <c r="X114" s="14" t="str">
        <v>R</v>
      </c>
      <c r="Y114" s="14" t="str">
        <v>R</v>
      </c>
      <c r="Z114" s="14" t="str">
        <v>R</v>
      </c>
      <c r="AA114" s="2"/>
      <c r="AB114" s="14" t="str">
        <v>R</v>
      </c>
      <c r="AC114" s="6"/>
      <c r="AD114" s="6" t="str">
        <v>EDR需要</v>
      </c>
      <c r="AE114" s="6"/>
      <c r="AF114" s="3"/>
    </row>
    <row r="115">
      <c r="A115" s="27"/>
      <c r="B115" s="21"/>
      <c r="C115" s="39" t="str">
        <v>0x1AE</v>
      </c>
      <c r="D115" s="21" t="str">
        <v>EngTqIncReqAct</v>
      </c>
      <c r="E115" s="1">
        <v>36</v>
      </c>
      <c r="F115" s="1">
        <v>1</v>
      </c>
      <c r="G115" s="1" t="str">
        <v>U</v>
      </c>
      <c r="H115" s="1">
        <v>1</v>
      </c>
      <c r="I115" s="1">
        <v>0</v>
      </c>
      <c r="J115" s="1">
        <v>0</v>
      </c>
      <c r="K115" s="1">
        <v>1</v>
      </c>
      <c r="L115" s="1"/>
      <c r="M115" s="1">
        <v>10</v>
      </c>
      <c r="N115" s="26" t="str">
        <v>0x0:no engine torque increase request
0x1:engine torque increase request</v>
      </c>
      <c r="O115" s="72" t="str">
        <v>
ESC增扭请求有效性</v>
      </c>
      <c r="P115" s="1" t="str">
        <v>0x0</v>
      </c>
      <c r="Q115" s="1" t="str">
        <v>0x0</v>
      </c>
      <c r="R115" s="7" t="str">
        <v>NA</v>
      </c>
      <c r="S115" s="14" t="str">
        <v>R</v>
      </c>
      <c r="T115" s="9" t="str">
        <v>T</v>
      </c>
      <c r="U115" s="2"/>
      <c r="V115" s="2"/>
      <c r="W115" s="2"/>
      <c r="X115" s="2"/>
      <c r="Y115" s="2"/>
      <c r="Z115" s="2"/>
      <c r="AA115" s="2"/>
      <c r="AB115" s="14" t="str">
        <v>R</v>
      </c>
      <c r="AC115" s="6"/>
      <c r="AD115" s="6"/>
      <c r="AE115" s="6"/>
      <c r="AF115" s="3"/>
    </row>
    <row r="116">
      <c r="A116" s="27"/>
      <c r="B116" s="21"/>
      <c r="C116" s="39" t="str">
        <v>0x1AE</v>
      </c>
      <c r="D116" s="69" t="str">
        <v>ABSWarningLamp</v>
      </c>
      <c r="E116" s="36">
        <v>37</v>
      </c>
      <c r="F116" s="36">
        <v>1</v>
      </c>
      <c r="G116" s="37" t="str">
        <v>U</v>
      </c>
      <c r="H116" s="1">
        <v>1</v>
      </c>
      <c r="I116" s="1">
        <v>0</v>
      </c>
      <c r="J116" s="1">
        <v>0</v>
      </c>
      <c r="K116" s="1">
        <v>1</v>
      </c>
      <c r="L116" s="38"/>
      <c r="M116" s="39">
        <v>10</v>
      </c>
      <c r="N116" s="26" t="str">
        <v>0x0: No warning
0x1: Warning
</v>
      </c>
      <c r="O116" s="72" t="str">
        <v>ABS故障灯</v>
      </c>
      <c r="P116" s="1" t="str">
        <v>0x0</v>
      </c>
      <c r="Q116" s="1" t="str">
        <v>0x0</v>
      </c>
      <c r="R116" s="7" t="str">
        <v>NA</v>
      </c>
      <c r="S116" s="10" t="str">
        <v>R</v>
      </c>
      <c r="T116" s="9" t="str">
        <v>T</v>
      </c>
      <c r="U116" s="2"/>
      <c r="V116" s="2"/>
      <c r="W116" s="14" t="str">
        <v>R</v>
      </c>
      <c r="X116" s="14" t="str">
        <v>R</v>
      </c>
      <c r="Y116" s="2"/>
      <c r="Z116" s="2"/>
      <c r="AA116" s="2"/>
      <c r="AB116" s="14" t="str">
        <v>R</v>
      </c>
      <c r="AC116" s="6"/>
      <c r="AD116" s="6" t="str">
        <v>EDR需要</v>
      </c>
      <c r="AE116" s="6" t="str">
        <v>2025.06.23，补充VCU接收</v>
      </c>
      <c r="AF116" s="3"/>
    </row>
    <row r="117">
      <c r="A117" s="27"/>
      <c r="B117" s="21"/>
      <c r="C117" s="7" t="str">
        <v>0x1AE</v>
      </c>
      <c r="D117" s="21" t="str">
        <v>ESC_SYS_WarnLamp_EDR</v>
      </c>
      <c r="E117" s="21">
        <v>38</v>
      </c>
      <c r="F117" s="21">
        <v>1</v>
      </c>
      <c r="G117" s="21" t="str">
        <v>U</v>
      </c>
      <c r="H117" s="1">
        <v>1</v>
      </c>
      <c r="I117" s="1">
        <v>0</v>
      </c>
      <c r="J117" s="1">
        <v>0</v>
      </c>
      <c r="K117" s="1">
        <v>1</v>
      </c>
      <c r="L117" s="21"/>
      <c r="M117" s="7">
        <v>10</v>
      </c>
      <c r="N117" s="21" t="str">
        <v>0: No warning
1: Warning</v>
      </c>
      <c r="O117" s="21" t="str">
        <v>ESC故障灯</v>
      </c>
      <c r="P117" s="1" t="str">
        <v>0x0</v>
      </c>
      <c r="Q117" s="1" t="str">
        <v>0x0</v>
      </c>
      <c r="R117" s="7" t="str">
        <v>NA</v>
      </c>
      <c r="S117" s="10"/>
      <c r="T117" s="9" t="str">
        <v>T</v>
      </c>
      <c r="U117" s="2"/>
      <c r="V117" s="2"/>
      <c r="W117" s="2"/>
      <c r="X117" s="14" t="str">
        <v>R</v>
      </c>
      <c r="Y117" s="2"/>
      <c r="Z117" s="2"/>
      <c r="AA117" s="2"/>
      <c r="AB117" s="14" t="str">
        <v>R</v>
      </c>
      <c r="AC117" s="6"/>
      <c r="AD117" s="6" t="str">
        <v>EDR需要</v>
      </c>
      <c r="AE117" s="6"/>
      <c r="AF117" s="3"/>
    </row>
    <row r="118">
      <c r="A118" s="27"/>
      <c r="B118" s="21"/>
      <c r="C118" s="39" t="str">
        <v>0x1AE</v>
      </c>
      <c r="D118" s="21" t="str">
        <v>EngTqIncReq</v>
      </c>
      <c r="E118" s="1">
        <v>40</v>
      </c>
      <c r="F118" s="1">
        <v>12</v>
      </c>
      <c r="G118" s="1" t="str">
        <v>U</v>
      </c>
      <c r="H118" s="1">
        <v>0.5</v>
      </c>
      <c r="I118" s="1">
        <v>-128</v>
      </c>
      <c r="J118" s="1">
        <v>-128</v>
      </c>
      <c r="K118" s="1">
        <v>511</v>
      </c>
      <c r="L118" s="1" t="str">
        <v>Nm</v>
      </c>
      <c r="M118" s="1">
        <v>10</v>
      </c>
      <c r="N118" s="26"/>
      <c r="O118" s="72" t="str">
        <v>ESC增扭请求</v>
      </c>
      <c r="P118" s="1" t="str">
        <v>0x0</v>
      </c>
      <c r="Q118" s="1" t="str">
        <v>0x0</v>
      </c>
      <c r="R118" s="7" t="str">
        <v>0x0600</v>
      </c>
      <c r="S118" s="14" t="str">
        <v>R</v>
      </c>
      <c r="T118" s="9" t="str">
        <v>T</v>
      </c>
      <c r="U118" s="2"/>
      <c r="V118" s="2"/>
      <c r="W118" s="2"/>
      <c r="X118" s="2"/>
      <c r="Y118" s="2"/>
      <c r="Z118" s="2"/>
      <c r="AA118" s="2"/>
      <c r="AB118" s="14" t="str">
        <v>R</v>
      </c>
      <c r="AC118" s="6"/>
      <c r="AD118" s="6"/>
      <c r="AE118" s="6"/>
      <c r="AF118" s="3"/>
    </row>
    <row r="119">
      <c r="A119" s="27"/>
      <c r="B119" s="21"/>
      <c r="C119" s="39" t="str">
        <v>0x1AE</v>
      </c>
      <c r="D119" s="21" t="str">
        <v>EngTqDecReqAct</v>
      </c>
      <c r="E119" s="1">
        <v>52</v>
      </c>
      <c r="F119" s="1">
        <v>1</v>
      </c>
      <c r="G119" s="1" t="str">
        <v>U</v>
      </c>
      <c r="H119" s="1">
        <v>1</v>
      </c>
      <c r="I119" s="1">
        <v>0</v>
      </c>
      <c r="J119" s="1">
        <v>0</v>
      </c>
      <c r="K119" s="1">
        <v>1</v>
      </c>
      <c r="L119" s="1"/>
      <c r="M119" s="1">
        <v>10</v>
      </c>
      <c r="N119" s="26" t="str">
        <v>0x0:no engine torque decrease request
0x1:engine torque decrease request</v>
      </c>
      <c r="O119" s="72" t="str">
        <v>ESC降扭请求有效性</v>
      </c>
      <c r="P119" s="1" t="str">
        <v>0x0</v>
      </c>
      <c r="Q119" s="1" t="str">
        <v>0x0</v>
      </c>
      <c r="R119" s="7" t="str">
        <v>NA</v>
      </c>
      <c r="S119" s="14" t="str">
        <v>R</v>
      </c>
      <c r="T119" s="9" t="str">
        <v>T</v>
      </c>
      <c r="U119" s="2"/>
      <c r="V119" s="2"/>
      <c r="W119" s="2"/>
      <c r="X119" s="14" t="str">
        <v>R</v>
      </c>
      <c r="Y119" s="2"/>
      <c r="Z119" s="2"/>
      <c r="AA119" s="2"/>
      <c r="AB119" s="14" t="str">
        <v>R</v>
      </c>
      <c r="AC119" s="6"/>
      <c r="AD119" s="6" t="str">
        <v>EDR需要</v>
      </c>
      <c r="AE119" s="6"/>
      <c r="AF119" s="3"/>
    </row>
    <row r="120">
      <c r="A120" s="27"/>
      <c r="B120" s="21"/>
      <c r="C120" s="39" t="str">
        <v>0x1AE</v>
      </c>
      <c r="D120" s="69" t="str">
        <v>EBDWarningLamp</v>
      </c>
      <c r="E120" s="36">
        <v>54</v>
      </c>
      <c r="F120" s="36">
        <v>1</v>
      </c>
      <c r="G120" s="37" t="str">
        <v>U</v>
      </c>
      <c r="H120" s="1">
        <v>1</v>
      </c>
      <c r="I120" s="1">
        <v>0</v>
      </c>
      <c r="J120" s="1">
        <v>0</v>
      </c>
      <c r="K120" s="1">
        <v>1</v>
      </c>
      <c r="L120" s="38"/>
      <c r="M120" s="39">
        <v>10</v>
      </c>
      <c r="N120" s="26" t="str">
        <v>0x0: No warning
0x1: Warning</v>
      </c>
      <c r="O120" s="72" t="str">
        <v>EBD故障灯</v>
      </c>
      <c r="P120" s="1" t="str">
        <v>0x0</v>
      </c>
      <c r="Q120" s="1" t="str">
        <v>0x0</v>
      </c>
      <c r="R120" s="7" t="str">
        <v>NA</v>
      </c>
      <c r="S120" s="10"/>
      <c r="T120" s="9" t="str">
        <v>T</v>
      </c>
      <c r="U120" s="2"/>
      <c r="V120" s="2"/>
      <c r="W120" s="14" t="str">
        <v>R</v>
      </c>
      <c r="X120" s="14" t="str">
        <v>R</v>
      </c>
      <c r="Y120" s="2"/>
      <c r="Z120" s="2"/>
      <c r="AA120" s="2"/>
      <c r="AB120" s="14" t="str">
        <v>R</v>
      </c>
      <c r="AC120" s="6"/>
      <c r="AD120" s="6" t="str">
        <v>EDR需要</v>
      </c>
      <c r="AE120" s="6"/>
      <c r="AF120" s="3"/>
    </row>
    <row r="121">
      <c r="A121" s="27"/>
      <c r="B121" s="21"/>
      <c r="C121" s="39" t="str">
        <v>0x1AE</v>
      </c>
      <c r="D121" s="21" t="str">
        <v>EngTqDecReqFast</v>
      </c>
      <c r="E121" s="1">
        <v>56</v>
      </c>
      <c r="F121" s="1">
        <v>12</v>
      </c>
      <c r="G121" s="1" t="str">
        <v>U</v>
      </c>
      <c r="H121" s="1">
        <v>0.5</v>
      </c>
      <c r="I121" s="1">
        <v>-128</v>
      </c>
      <c r="J121" s="1">
        <v>-128</v>
      </c>
      <c r="K121" s="1">
        <v>511</v>
      </c>
      <c r="L121" s="1" t="str">
        <v>Nm</v>
      </c>
      <c r="M121" s="1">
        <v>10</v>
      </c>
      <c r="N121" s="26"/>
      <c r="O121" s="72" t="str">
        <v>
ESC降扭请求</v>
      </c>
      <c r="P121" s="1" t="str">
        <v>0x0</v>
      </c>
      <c r="Q121" s="1" t="str">
        <v>0x0</v>
      </c>
      <c r="R121" s="7" t="str">
        <v>0x0600</v>
      </c>
      <c r="S121" s="14" t="str">
        <v>R</v>
      </c>
      <c r="T121" s="9" t="str">
        <v>T</v>
      </c>
      <c r="U121" s="2"/>
      <c r="V121" s="2"/>
      <c r="W121" s="2"/>
      <c r="X121" s="2"/>
      <c r="Y121" s="2"/>
      <c r="Z121" s="2"/>
      <c r="AA121" s="2"/>
      <c r="AB121" s="14" t="str">
        <v>R</v>
      </c>
      <c r="AC121" s="6"/>
      <c r="AD121" s="6"/>
      <c r="AE121" s="6"/>
      <c r="AF121" s="3"/>
    </row>
    <row r="122">
      <c r="A122" s="1" t="str">
        <v>ESC</v>
      </c>
      <c r="B122" s="7" t="str">
        <v>ESC_23C</v>
      </c>
      <c r="C122" s="1" t="str">
        <v>0x23C</v>
      </c>
      <c r="D122" s="21" t="str">
        <v>ESC_FWhlSpdCheckSum</v>
      </c>
      <c r="E122" s="27">
        <v>0</v>
      </c>
      <c r="F122" s="27">
        <v>8</v>
      </c>
      <c r="G122" s="27" t="str">
        <v>U</v>
      </c>
      <c r="H122" s="1">
        <v>1</v>
      </c>
      <c r="I122" s="1">
        <v>0</v>
      </c>
      <c r="J122" s="1">
        <v>0</v>
      </c>
      <c r="K122" s="1">
        <v>255</v>
      </c>
      <c r="L122" s="27"/>
      <c r="M122" s="1">
        <v>10</v>
      </c>
      <c r="N122" s="30"/>
      <c r="O122" s="21" t="str">
        <v>Message CheckSum</v>
      </c>
      <c r="P122" s="1" t="str">
        <v>0x0</v>
      </c>
      <c r="Q122" s="1" t="str">
        <v>0x0</v>
      </c>
      <c r="R122" s="7" t="str">
        <v>NA</v>
      </c>
      <c r="S122" s="14" t="str">
        <v>R</v>
      </c>
      <c r="T122" s="9" t="str">
        <v>T</v>
      </c>
      <c r="U122" s="2"/>
      <c r="V122" s="2"/>
      <c r="W122" s="14" t="str">
        <v>R</v>
      </c>
      <c r="X122" s="2"/>
      <c r="Y122" s="2"/>
      <c r="Z122" s="2"/>
      <c r="AA122" s="2"/>
      <c r="AB122" s="10"/>
      <c r="AC122" s="6"/>
      <c r="AD122" s="6"/>
      <c r="AE122" s="6"/>
      <c r="AF122" s="3"/>
    </row>
    <row r="123">
      <c r="A123" s="1"/>
      <c r="B123" s="7"/>
      <c r="C123" s="1" t="str">
        <v>0x23C</v>
      </c>
      <c r="D123" s="21" t="str">
        <v>ESC_FWhlSpdCounter</v>
      </c>
      <c r="E123" s="27">
        <v>12</v>
      </c>
      <c r="F123" s="27">
        <v>4</v>
      </c>
      <c r="G123" s="27" t="str">
        <v>U</v>
      </c>
      <c r="H123" s="1">
        <v>1</v>
      </c>
      <c r="I123" s="1">
        <v>0</v>
      </c>
      <c r="J123" s="1">
        <v>0</v>
      </c>
      <c r="K123" s="1">
        <v>15</v>
      </c>
      <c r="L123" s="27"/>
      <c r="M123" s="1">
        <v>10</v>
      </c>
      <c r="N123" s="30"/>
      <c r="O123" s="21" t="str">
        <v>Message counter</v>
      </c>
      <c r="P123" s="1" t="str">
        <v>0x0</v>
      </c>
      <c r="Q123" s="1" t="str">
        <v>0x0</v>
      </c>
      <c r="R123" s="7" t="str">
        <v>NA</v>
      </c>
      <c r="S123" s="14" t="str">
        <v>R</v>
      </c>
      <c r="T123" s="9" t="str">
        <v>T</v>
      </c>
      <c r="U123" s="2"/>
      <c r="V123" s="2"/>
      <c r="W123" s="14" t="str">
        <v>R</v>
      </c>
      <c r="X123" s="2"/>
      <c r="Y123" s="2"/>
      <c r="Z123" s="2"/>
      <c r="AA123" s="2"/>
      <c r="AB123" s="10"/>
      <c r="AC123" s="6"/>
      <c r="AD123" s="6"/>
      <c r="AE123" s="6"/>
      <c r="AF123" s="3"/>
    </row>
    <row r="124">
      <c r="A124" s="1"/>
      <c r="B124" s="7"/>
      <c r="C124" s="1" t="str">
        <v>0x23C</v>
      </c>
      <c r="D124" s="21" t="str">
        <v>WhlSpdFRVd</v>
      </c>
      <c r="E124" s="27">
        <v>37</v>
      </c>
      <c r="F124" s="27">
        <v>2</v>
      </c>
      <c r="G124" s="27" t="str">
        <v>U</v>
      </c>
      <c r="H124" s="1">
        <v>1</v>
      </c>
      <c r="I124" s="1">
        <v>0</v>
      </c>
      <c r="J124" s="1">
        <v>0</v>
      </c>
      <c r="K124" s="1">
        <v>3</v>
      </c>
      <c r="L124" s="27"/>
      <c r="M124" s="1">
        <v>10</v>
      </c>
      <c r="N124" s="26" t="str">
        <v>0x3:valid
0x0:not valid</v>
      </c>
      <c r="O124" s="21" t="str">
        <v>右前轮速有效位</v>
      </c>
      <c r="P124" s="1" t="str">
        <v>0x0</v>
      </c>
      <c r="Q124" s="1" t="str">
        <v>0x0</v>
      </c>
      <c r="R124" s="7" t="str">
        <v>NA</v>
      </c>
      <c r="S124" s="14" t="str">
        <v>R</v>
      </c>
      <c r="T124" s="9" t="str">
        <v>T</v>
      </c>
      <c r="U124" s="2"/>
      <c r="V124" s="2"/>
      <c r="W124" s="14" t="str">
        <v>R</v>
      </c>
      <c r="X124" s="2"/>
      <c r="Y124" s="2"/>
      <c r="Z124" s="2"/>
      <c r="AA124" s="2"/>
      <c r="AB124" s="10"/>
      <c r="AC124" s="6"/>
      <c r="AD124" s="6"/>
      <c r="AE124" s="6"/>
      <c r="AF124" s="3"/>
    </row>
    <row r="125">
      <c r="A125" s="1"/>
      <c r="B125" s="7"/>
      <c r="C125" s="1" t="str">
        <v>0x23C</v>
      </c>
      <c r="D125" s="21" t="str">
        <v>WhlSpdFR</v>
      </c>
      <c r="E125" s="27">
        <v>40</v>
      </c>
      <c r="F125" s="27">
        <v>13</v>
      </c>
      <c r="G125" s="27" t="str">
        <v>U</v>
      </c>
      <c r="H125" s="1">
        <v>0.05625</v>
      </c>
      <c r="I125" s="1">
        <v>0</v>
      </c>
      <c r="J125" s="1">
        <v>0</v>
      </c>
      <c r="K125" s="1">
        <v>299.981</v>
      </c>
      <c r="L125" s="27" t="str">
        <v>km/h</v>
      </c>
      <c r="M125" s="1">
        <v>10</v>
      </c>
      <c r="N125" s="26"/>
      <c r="O125" s="21" t="str">
        <v>右前轮速</v>
      </c>
      <c r="P125" s="1">
        <v>0</v>
      </c>
      <c r="Q125" s="1">
        <v>0</v>
      </c>
      <c r="R125" s="1" t="str">
        <v>0x1FFF</v>
      </c>
      <c r="S125" s="14" t="str">
        <v>R</v>
      </c>
      <c r="T125" s="9" t="str">
        <v>T</v>
      </c>
      <c r="U125" s="2"/>
      <c r="V125" s="2"/>
      <c r="W125" s="14" t="str">
        <v>R</v>
      </c>
      <c r="X125" s="2"/>
      <c r="Y125" s="2"/>
      <c r="Z125" s="2"/>
      <c r="AA125" s="2"/>
      <c r="AB125" s="10"/>
      <c r="AC125" s="6"/>
      <c r="AD125" s="6"/>
      <c r="AE125" s="6"/>
      <c r="AF125" s="3"/>
    </row>
    <row r="126">
      <c r="A126" s="1"/>
      <c r="B126" s="7"/>
      <c r="C126" s="1" t="str">
        <v>0x23C</v>
      </c>
      <c r="D126" s="21" t="str">
        <v>WhlSpdFLVd</v>
      </c>
      <c r="E126" s="27">
        <v>53</v>
      </c>
      <c r="F126" s="27">
        <v>2</v>
      </c>
      <c r="G126" s="27" t="str">
        <v>U</v>
      </c>
      <c r="H126" s="1">
        <v>1</v>
      </c>
      <c r="I126" s="1">
        <v>0</v>
      </c>
      <c r="J126" s="1">
        <v>0</v>
      </c>
      <c r="K126" s="1">
        <v>3</v>
      </c>
      <c r="L126" s="27"/>
      <c r="M126" s="1">
        <v>10</v>
      </c>
      <c r="N126" s="26" t="str">
        <v>0x3:valid
0x0:not valid</v>
      </c>
      <c r="O126" s="21" t="str">
        <v>左前轮速有效位</v>
      </c>
      <c r="P126" s="1" t="str">
        <v>0x0</v>
      </c>
      <c r="Q126" s="1" t="str">
        <v>0x0</v>
      </c>
      <c r="R126" s="7" t="str">
        <v>NA</v>
      </c>
      <c r="S126" s="14" t="str">
        <v>R</v>
      </c>
      <c r="T126" s="9" t="str">
        <v>T</v>
      </c>
      <c r="U126" s="2"/>
      <c r="V126" s="2"/>
      <c r="W126" s="14" t="str">
        <v>R</v>
      </c>
      <c r="X126" s="2"/>
      <c r="Y126" s="2"/>
      <c r="Z126" s="2"/>
      <c r="AA126" s="2"/>
      <c r="AB126" s="10"/>
      <c r="AC126" s="6"/>
      <c r="AD126" s="6"/>
      <c r="AE126" s="6"/>
      <c r="AF126" s="3"/>
    </row>
    <row r="127">
      <c r="A127" s="1"/>
      <c r="B127" s="7"/>
      <c r="C127" s="1" t="str">
        <v>0x23C</v>
      </c>
      <c r="D127" s="21" t="str">
        <v>WhlSpdFL</v>
      </c>
      <c r="E127" s="27">
        <v>56</v>
      </c>
      <c r="F127" s="27">
        <v>13</v>
      </c>
      <c r="G127" s="27" t="str">
        <v>U</v>
      </c>
      <c r="H127" s="1">
        <v>0.05625</v>
      </c>
      <c r="I127" s="1">
        <v>0</v>
      </c>
      <c r="J127" s="1">
        <v>0</v>
      </c>
      <c r="K127" s="1">
        <v>299.981</v>
      </c>
      <c r="L127" s="27" t="str">
        <v>km/h</v>
      </c>
      <c r="M127" s="1">
        <v>10</v>
      </c>
      <c r="N127" s="26"/>
      <c r="O127" s="21" t="str">
        <v>左前轮速</v>
      </c>
      <c r="P127" s="1">
        <v>0</v>
      </c>
      <c r="Q127" s="1">
        <v>0</v>
      </c>
      <c r="R127" s="1" t="str">
        <v>0x1FFF</v>
      </c>
      <c r="S127" s="14" t="str">
        <v>R</v>
      </c>
      <c r="T127" s="9" t="str">
        <v>T</v>
      </c>
      <c r="U127" s="2"/>
      <c r="V127" s="2"/>
      <c r="W127" s="14" t="str">
        <v>R</v>
      </c>
      <c r="X127" s="2"/>
      <c r="Y127" s="2"/>
      <c r="Z127" s="2"/>
      <c r="AA127" s="2"/>
      <c r="AB127" s="10"/>
      <c r="AC127" s="6"/>
      <c r="AD127" s="6"/>
      <c r="AE127" s="6"/>
      <c r="AF127" s="3"/>
    </row>
    <row r="128">
      <c r="A128" s="1" t="str">
        <v>ESC</v>
      </c>
      <c r="B128" s="7" t="str">
        <v>ESC_23D</v>
      </c>
      <c r="C128" s="1" t="str">
        <v>0x23D</v>
      </c>
      <c r="D128" s="21" t="str">
        <v>ESC_RWhlSpdCheckSum</v>
      </c>
      <c r="E128" s="27">
        <v>0</v>
      </c>
      <c r="F128" s="27">
        <v>8</v>
      </c>
      <c r="G128" s="27" t="str">
        <v>U</v>
      </c>
      <c r="H128" s="1">
        <v>1</v>
      </c>
      <c r="I128" s="1">
        <v>0</v>
      </c>
      <c r="J128" s="1">
        <v>0</v>
      </c>
      <c r="K128" s="1">
        <v>255</v>
      </c>
      <c r="L128" s="27"/>
      <c r="M128" s="1">
        <v>10</v>
      </c>
      <c r="N128" s="30"/>
      <c r="O128" s="21" t="str">
        <v>Message CheckSum</v>
      </c>
      <c r="P128" s="1" t="str">
        <v>0x0</v>
      </c>
      <c r="Q128" s="1" t="str">
        <v>0x0</v>
      </c>
      <c r="R128" s="7" t="str">
        <v>NA</v>
      </c>
      <c r="S128" s="14" t="str">
        <v>R</v>
      </c>
      <c r="T128" s="9" t="str">
        <v>T</v>
      </c>
      <c r="U128" s="2"/>
      <c r="V128" s="2"/>
      <c r="W128" s="14" t="str">
        <v>R</v>
      </c>
      <c r="X128" s="2"/>
      <c r="Y128" s="2"/>
      <c r="Z128" s="2"/>
      <c r="AA128" s="2"/>
      <c r="AB128" s="10"/>
      <c r="AC128" s="6"/>
      <c r="AD128" s="6"/>
      <c r="AE128" s="6"/>
      <c r="AF128" s="3"/>
    </row>
    <row r="129">
      <c r="A129" s="1"/>
      <c r="B129" s="7"/>
      <c r="C129" s="1" t="str">
        <v>0x23D</v>
      </c>
      <c r="D129" s="21" t="str">
        <v>ESC_RWhlSpdCounter</v>
      </c>
      <c r="E129" s="27">
        <v>12</v>
      </c>
      <c r="F129" s="27">
        <v>4</v>
      </c>
      <c r="G129" s="27" t="str">
        <v>U</v>
      </c>
      <c r="H129" s="1">
        <v>1</v>
      </c>
      <c r="I129" s="1">
        <v>0</v>
      </c>
      <c r="J129" s="1">
        <v>0</v>
      </c>
      <c r="K129" s="1">
        <v>15</v>
      </c>
      <c r="L129" s="27"/>
      <c r="M129" s="1">
        <v>10</v>
      </c>
      <c r="N129" s="30"/>
      <c r="O129" s="21" t="str">
        <v>Message counter</v>
      </c>
      <c r="P129" s="1" t="str">
        <v>0x0</v>
      </c>
      <c r="Q129" s="1" t="str">
        <v>0x0</v>
      </c>
      <c r="R129" s="7" t="str">
        <v>NA</v>
      </c>
      <c r="S129" s="14" t="str">
        <v>R</v>
      </c>
      <c r="T129" s="9" t="str">
        <v>T</v>
      </c>
      <c r="U129" s="2"/>
      <c r="V129" s="2"/>
      <c r="W129" s="14" t="str">
        <v>R</v>
      </c>
      <c r="X129" s="2"/>
      <c r="Y129" s="2"/>
      <c r="Z129" s="2"/>
      <c r="AA129" s="2"/>
      <c r="AB129" s="10"/>
      <c r="AC129" s="6"/>
      <c r="AD129" s="6"/>
      <c r="AE129" s="6"/>
      <c r="AF129" s="3"/>
    </row>
    <row r="130">
      <c r="A130" s="1"/>
      <c r="B130" s="7"/>
      <c r="C130" s="1" t="str">
        <v>0x23D</v>
      </c>
      <c r="D130" s="21" t="str">
        <v>WhlSpdRRVd</v>
      </c>
      <c r="E130" s="27">
        <v>37</v>
      </c>
      <c r="F130" s="27">
        <v>2</v>
      </c>
      <c r="G130" s="27" t="str">
        <v>U</v>
      </c>
      <c r="H130" s="1">
        <v>1</v>
      </c>
      <c r="I130" s="1">
        <v>0</v>
      </c>
      <c r="J130" s="1">
        <v>0</v>
      </c>
      <c r="K130" s="1">
        <v>3</v>
      </c>
      <c r="L130" s="27"/>
      <c r="M130" s="1">
        <v>10</v>
      </c>
      <c r="N130" s="26" t="str">
        <v>0x3:valid
0x0:not valid</v>
      </c>
      <c r="O130" s="21" t="str">
        <v>右后轮速有效位</v>
      </c>
      <c r="P130" s="1" t="str">
        <v>0x0</v>
      </c>
      <c r="Q130" s="1" t="str">
        <v>0x0</v>
      </c>
      <c r="R130" s="7" t="str">
        <v>NA</v>
      </c>
      <c r="S130" s="14" t="str">
        <v>R</v>
      </c>
      <c r="T130" s="9" t="str">
        <v>T</v>
      </c>
      <c r="U130" s="2"/>
      <c r="V130" s="2"/>
      <c r="W130" s="14" t="str">
        <v>R</v>
      </c>
      <c r="X130" s="2"/>
      <c r="Y130" s="2"/>
      <c r="Z130" s="2"/>
      <c r="AA130" s="2"/>
      <c r="AB130" s="10"/>
      <c r="AC130" s="6"/>
      <c r="AD130" s="6"/>
      <c r="AE130" s="6"/>
      <c r="AF130" s="3"/>
    </row>
    <row r="131">
      <c r="A131" s="1"/>
      <c r="B131" s="7"/>
      <c r="C131" s="1" t="str">
        <v>0x23D</v>
      </c>
      <c r="D131" s="21" t="str">
        <v>WhlSpdRR</v>
      </c>
      <c r="E131" s="27">
        <v>40</v>
      </c>
      <c r="F131" s="27">
        <v>13</v>
      </c>
      <c r="G131" s="27" t="str">
        <v>U</v>
      </c>
      <c r="H131" s="1">
        <v>0.05625</v>
      </c>
      <c r="I131" s="1">
        <v>0</v>
      </c>
      <c r="J131" s="1">
        <v>0</v>
      </c>
      <c r="K131" s="1">
        <v>299.981</v>
      </c>
      <c r="L131" s="27" t="str">
        <v>km/h</v>
      </c>
      <c r="M131" s="1">
        <v>10</v>
      </c>
      <c r="N131" s="26"/>
      <c r="O131" s="21" t="str">
        <v>右后轮速</v>
      </c>
      <c r="P131" s="1">
        <v>0</v>
      </c>
      <c r="Q131" s="1">
        <v>0</v>
      </c>
      <c r="R131" s="1" t="str">
        <v>0x1FFF</v>
      </c>
      <c r="S131" s="14" t="str">
        <v>R</v>
      </c>
      <c r="T131" s="9" t="str">
        <v>T</v>
      </c>
      <c r="U131" s="2"/>
      <c r="V131" s="2"/>
      <c r="W131" s="14" t="str">
        <v>R</v>
      </c>
      <c r="X131" s="2"/>
      <c r="Y131" s="2"/>
      <c r="Z131" s="2"/>
      <c r="AA131" s="2"/>
      <c r="AB131" s="10"/>
      <c r="AC131" s="6"/>
      <c r="AD131" s="6"/>
      <c r="AE131" s="6"/>
      <c r="AF131" s="3"/>
    </row>
    <row r="132">
      <c r="A132" s="1"/>
      <c r="B132" s="7"/>
      <c r="C132" s="1" t="str">
        <v>0x23D</v>
      </c>
      <c r="D132" s="21" t="str">
        <v>WhlSpdRLVd</v>
      </c>
      <c r="E132" s="27">
        <v>53</v>
      </c>
      <c r="F132" s="27">
        <v>2</v>
      </c>
      <c r="G132" s="27" t="str">
        <v>U</v>
      </c>
      <c r="H132" s="1">
        <v>1</v>
      </c>
      <c r="I132" s="1">
        <v>0</v>
      </c>
      <c r="J132" s="1">
        <v>0</v>
      </c>
      <c r="K132" s="1">
        <v>3</v>
      </c>
      <c r="L132" s="27"/>
      <c r="M132" s="1">
        <v>10</v>
      </c>
      <c r="N132" s="26" t="str">
        <v>0x3:valid
0x0:not valid</v>
      </c>
      <c r="O132" s="21" t="str">
        <v>
左后轮速有效位</v>
      </c>
      <c r="P132" s="1" t="str">
        <v>0x0</v>
      </c>
      <c r="Q132" s="1" t="str">
        <v>0x0</v>
      </c>
      <c r="R132" s="7" t="str">
        <v>NA</v>
      </c>
      <c r="S132" s="14" t="str">
        <v>R</v>
      </c>
      <c r="T132" s="9" t="str">
        <v>T</v>
      </c>
      <c r="U132" s="2"/>
      <c r="V132" s="2"/>
      <c r="W132" s="14" t="str">
        <v>R</v>
      </c>
      <c r="X132" s="2"/>
      <c r="Y132" s="2"/>
      <c r="Z132" s="2"/>
      <c r="AA132" s="2"/>
      <c r="AB132" s="10"/>
      <c r="AC132" s="6"/>
      <c r="AD132" s="6"/>
      <c r="AE132" s="6"/>
      <c r="AF132" s="3"/>
    </row>
    <row r="133">
      <c r="A133" s="1"/>
      <c r="B133" s="7"/>
      <c r="C133" s="1" t="str">
        <v>0x23D</v>
      </c>
      <c r="D133" s="21" t="str">
        <v>WhlSpdRL</v>
      </c>
      <c r="E133" s="27">
        <v>56</v>
      </c>
      <c r="F133" s="27">
        <v>13</v>
      </c>
      <c r="G133" s="27" t="str">
        <v>U</v>
      </c>
      <c r="H133" s="1">
        <v>0.05625</v>
      </c>
      <c r="I133" s="1">
        <v>0</v>
      </c>
      <c r="J133" s="1">
        <v>0</v>
      </c>
      <c r="K133" s="1">
        <v>299.981</v>
      </c>
      <c r="L133" s="27" t="str">
        <v>km/h</v>
      </c>
      <c r="M133" s="1">
        <v>10</v>
      </c>
      <c r="N133" s="26"/>
      <c r="O133" s="21" t="str">
        <v>左后轮速</v>
      </c>
      <c r="P133" s="1">
        <v>0</v>
      </c>
      <c r="Q133" s="1">
        <v>0</v>
      </c>
      <c r="R133" s="1" t="str">
        <v>0x1FFF</v>
      </c>
      <c r="S133" s="14" t="str">
        <v>R</v>
      </c>
      <c r="T133" s="9" t="str">
        <v>T</v>
      </c>
      <c r="U133" s="2"/>
      <c r="V133" s="2"/>
      <c r="W133" s="14" t="str">
        <v>R</v>
      </c>
      <c r="X133" s="2"/>
      <c r="Y133" s="2"/>
      <c r="Z133" s="2"/>
      <c r="AA133" s="2"/>
      <c r="AB133" s="10"/>
      <c r="AC133" s="6"/>
      <c r="AD133" s="6"/>
      <c r="AE133" s="6"/>
      <c r="AF133" s="3"/>
    </row>
    <row r="134">
      <c r="A134" s="27" t="str">
        <v>ESC</v>
      </c>
      <c r="B134" s="21" t="str">
        <v>ESC_32A</v>
      </c>
      <c r="C134" s="39" t="str">
        <v>0x32A</v>
      </c>
      <c r="D134" s="21" t="str">
        <v>ESC_WhlSpdDirCheckSum</v>
      </c>
      <c r="E134" s="1">
        <v>0</v>
      </c>
      <c r="F134" s="1">
        <v>8</v>
      </c>
      <c r="G134" s="1" t="str">
        <v>U</v>
      </c>
      <c r="H134" s="1">
        <v>1</v>
      </c>
      <c r="I134" s="1">
        <v>0</v>
      </c>
      <c r="J134" s="1">
        <v>0</v>
      </c>
      <c r="K134" s="1">
        <v>255</v>
      </c>
      <c r="L134" s="1"/>
      <c r="M134" s="1">
        <v>20</v>
      </c>
      <c r="N134" s="27"/>
      <c r="O134" s="72" t="str">
        <v>Message CheckSum</v>
      </c>
      <c r="P134" s="1" t="str">
        <v>0x0</v>
      </c>
      <c r="Q134" s="1" t="str">
        <v>0x0</v>
      </c>
      <c r="R134" s="7" t="str">
        <v>NA</v>
      </c>
      <c r="S134" s="14" t="str">
        <v>R</v>
      </c>
      <c r="T134" s="9" t="str">
        <v>T</v>
      </c>
      <c r="U134" s="2"/>
      <c r="V134" s="2"/>
      <c r="W134" s="14" t="str">
        <v>R</v>
      </c>
      <c r="X134" s="2"/>
      <c r="Y134" s="2"/>
      <c r="Z134" s="2"/>
      <c r="AA134" s="2"/>
      <c r="AB134" s="10"/>
      <c r="AC134" s="6"/>
      <c r="AD134" s="6"/>
      <c r="AE134" s="6"/>
      <c r="AF134" s="3"/>
    </row>
    <row r="135">
      <c r="A135" s="27"/>
      <c r="B135" s="21"/>
      <c r="C135" s="39" t="str">
        <v>0x32A</v>
      </c>
      <c r="D135" s="21" t="str">
        <v>FLWheelDir</v>
      </c>
      <c r="E135" s="1">
        <v>8</v>
      </c>
      <c r="F135" s="1">
        <v>2</v>
      </c>
      <c r="G135" s="1" t="str">
        <v>U</v>
      </c>
      <c r="H135" s="1">
        <v>1</v>
      </c>
      <c r="I135" s="1">
        <v>0</v>
      </c>
      <c r="J135" s="1">
        <v>0</v>
      </c>
      <c r="K135" s="1">
        <v>3</v>
      </c>
      <c r="L135" s="1"/>
      <c r="M135" s="1">
        <v>20</v>
      </c>
      <c r="N135" s="26" t="str">
        <v>0x0:Forward
0x1:Backward
2:Unknow</v>
      </c>
      <c r="O135" s="72" t="str">
        <v>左前轮转动方向</v>
      </c>
      <c r="P135" s="1" t="str">
        <v>0x0</v>
      </c>
      <c r="Q135" s="1" t="str">
        <v>0x0</v>
      </c>
      <c r="R135" s="7" t="str">
        <v>NA</v>
      </c>
      <c r="S135" s="14" t="str">
        <v>R</v>
      </c>
      <c r="T135" s="9" t="str">
        <v>T</v>
      </c>
      <c r="U135" s="2"/>
      <c r="V135" s="2"/>
      <c r="W135" s="14" t="str">
        <v>R</v>
      </c>
      <c r="X135" s="2"/>
      <c r="Y135" s="2"/>
      <c r="Z135" s="2"/>
      <c r="AA135" s="2"/>
      <c r="AB135" s="10"/>
      <c r="AC135" s="6"/>
      <c r="AD135" s="6"/>
      <c r="AE135" s="6"/>
      <c r="AF135" s="3"/>
    </row>
    <row r="136">
      <c r="A136" s="27"/>
      <c r="B136" s="21"/>
      <c r="C136" s="39" t="str">
        <v>0x32A</v>
      </c>
      <c r="D136" s="21" t="str">
        <v>FRWheelDir</v>
      </c>
      <c r="E136" s="1">
        <v>10</v>
      </c>
      <c r="F136" s="1">
        <v>2</v>
      </c>
      <c r="G136" s="1" t="str">
        <v>U</v>
      </c>
      <c r="H136" s="1">
        <v>1</v>
      </c>
      <c r="I136" s="1">
        <v>0</v>
      </c>
      <c r="J136" s="1">
        <v>0</v>
      </c>
      <c r="K136" s="1">
        <v>3</v>
      </c>
      <c r="L136" s="1"/>
      <c r="M136" s="1">
        <v>20</v>
      </c>
      <c r="N136" s="26" t="str">
        <v>0x0:Forward
0x1:Backward
2:Unknow</v>
      </c>
      <c r="O136" s="72" t="str">
        <v>右前轮转动方向</v>
      </c>
      <c r="P136" s="1" t="str">
        <v>0x0</v>
      </c>
      <c r="Q136" s="1" t="str">
        <v>0x0</v>
      </c>
      <c r="R136" s="7" t="str">
        <v>NA</v>
      </c>
      <c r="S136" s="14" t="str">
        <v>R</v>
      </c>
      <c r="T136" s="9" t="str">
        <v>T</v>
      </c>
      <c r="U136" s="2"/>
      <c r="V136" s="2"/>
      <c r="W136" s="14" t="str">
        <v>R</v>
      </c>
      <c r="X136" s="2"/>
      <c r="Y136" s="2"/>
      <c r="Z136" s="2"/>
      <c r="AA136" s="2"/>
      <c r="AB136" s="10"/>
      <c r="AC136" s="6"/>
      <c r="AD136" s="6"/>
      <c r="AE136" s="6"/>
      <c r="AF136" s="3"/>
    </row>
    <row r="137">
      <c r="A137" s="27"/>
      <c r="B137" s="21"/>
      <c r="C137" s="39" t="str">
        <v>0x32A</v>
      </c>
      <c r="D137" s="21" t="str">
        <v>RLWheelDir</v>
      </c>
      <c r="E137" s="1">
        <v>12</v>
      </c>
      <c r="F137" s="1">
        <v>2</v>
      </c>
      <c r="G137" s="1" t="str">
        <v>U</v>
      </c>
      <c r="H137" s="1">
        <v>1</v>
      </c>
      <c r="I137" s="1">
        <v>0</v>
      </c>
      <c r="J137" s="1">
        <v>0</v>
      </c>
      <c r="K137" s="1">
        <v>3</v>
      </c>
      <c r="L137" s="1"/>
      <c r="M137" s="1">
        <v>20</v>
      </c>
      <c r="N137" s="26" t="str">
        <v>0x0:Forward
0x1:Backward
2:Unknow</v>
      </c>
      <c r="O137" s="72" t="str">
        <v>左后轮转动方向</v>
      </c>
      <c r="P137" s="1" t="str">
        <v>0x0</v>
      </c>
      <c r="Q137" s="1" t="str">
        <v>0x0</v>
      </c>
      <c r="R137" s="7" t="str">
        <v>NA</v>
      </c>
      <c r="S137" s="14" t="str">
        <v>R</v>
      </c>
      <c r="T137" s="9" t="str">
        <v>T</v>
      </c>
      <c r="U137" s="2"/>
      <c r="V137" s="2"/>
      <c r="W137" s="14" t="str">
        <v>R</v>
      </c>
      <c r="X137" s="2"/>
      <c r="Y137" s="2"/>
      <c r="Z137" s="2"/>
      <c r="AA137" s="2"/>
      <c r="AB137" s="10"/>
      <c r="AC137" s="6"/>
      <c r="AD137" s="6"/>
      <c r="AE137" s="6"/>
      <c r="AF137" s="3"/>
    </row>
    <row r="138">
      <c r="A138" s="27"/>
      <c r="B138" s="21"/>
      <c r="C138" s="39" t="str">
        <v>0x32A</v>
      </c>
      <c r="D138" s="21" t="str">
        <v>RRWheelDir</v>
      </c>
      <c r="E138" s="1">
        <v>14</v>
      </c>
      <c r="F138" s="1">
        <v>2</v>
      </c>
      <c r="G138" s="1" t="str">
        <v>U</v>
      </c>
      <c r="H138" s="1">
        <v>1</v>
      </c>
      <c r="I138" s="1">
        <v>0</v>
      </c>
      <c r="J138" s="1">
        <v>0</v>
      </c>
      <c r="K138" s="1">
        <v>3</v>
      </c>
      <c r="L138" s="1"/>
      <c r="M138" s="1">
        <v>20</v>
      </c>
      <c r="N138" s="26" t="str">
        <v>0x0:Forward
0x1:Backward
2:Unknow</v>
      </c>
      <c r="O138" s="72" t="str">
        <v>右后轮转动方向</v>
      </c>
      <c r="P138" s="1" t="str">
        <v>0x0</v>
      </c>
      <c r="Q138" s="1" t="str">
        <v>0x0</v>
      </c>
      <c r="R138" s="7" t="str">
        <v>NA</v>
      </c>
      <c r="S138" s="14" t="str">
        <v>R</v>
      </c>
      <c r="T138" s="9" t="str">
        <v>T</v>
      </c>
      <c r="U138" s="2"/>
      <c r="V138" s="2"/>
      <c r="W138" s="14" t="str">
        <v>R</v>
      </c>
      <c r="X138" s="2"/>
      <c r="Y138" s="2"/>
      <c r="Z138" s="2"/>
      <c r="AA138" s="2"/>
      <c r="AB138" s="10"/>
      <c r="AC138" s="6"/>
      <c r="AD138" s="6"/>
      <c r="AE138" s="6"/>
      <c r="AF138" s="3"/>
    </row>
    <row r="139">
      <c r="A139" s="27"/>
      <c r="B139" s="21"/>
      <c r="C139" s="39" t="str">
        <v>0x32A</v>
      </c>
      <c r="D139" s="21" t="str">
        <v>ESC_WhlSpdDirCounter</v>
      </c>
      <c r="E139" s="1">
        <v>20</v>
      </c>
      <c r="F139" s="1">
        <v>4</v>
      </c>
      <c r="G139" s="1" t="str">
        <v>U</v>
      </c>
      <c r="H139" s="1">
        <v>1</v>
      </c>
      <c r="I139" s="1">
        <v>0</v>
      </c>
      <c r="J139" s="1">
        <v>0</v>
      </c>
      <c r="K139" s="1">
        <v>15</v>
      </c>
      <c r="L139" s="1"/>
      <c r="M139" s="1">
        <v>20</v>
      </c>
      <c r="N139" s="26"/>
      <c r="O139" s="72" t="str">
        <v>Message counter</v>
      </c>
      <c r="P139" s="1" t="str">
        <v>0x0</v>
      </c>
      <c r="Q139" s="1" t="str">
        <v>0x0</v>
      </c>
      <c r="R139" s="7" t="str">
        <v>NA</v>
      </c>
      <c r="S139" s="14" t="str">
        <v>R</v>
      </c>
      <c r="T139" s="9" t="str">
        <v>T</v>
      </c>
      <c r="U139" s="2"/>
      <c r="V139" s="2"/>
      <c r="W139" s="14" t="str">
        <v>R</v>
      </c>
      <c r="X139" s="2"/>
      <c r="Y139" s="2"/>
      <c r="Z139" s="2"/>
      <c r="AA139" s="2"/>
      <c r="AB139" s="10"/>
      <c r="AC139" s="6"/>
      <c r="AD139" s="6"/>
      <c r="AE139" s="6"/>
      <c r="AF139" s="3"/>
    </row>
    <row r="140">
      <c r="A140" s="27"/>
      <c r="B140" s="21"/>
      <c r="C140" s="39" t="str">
        <v>0x32A</v>
      </c>
      <c r="D140" s="69" t="str">
        <v>RRWheelSpdPulse</v>
      </c>
      <c r="E140" s="36">
        <v>25</v>
      </c>
      <c r="F140" s="36">
        <v>11</v>
      </c>
      <c r="G140" s="37" t="str">
        <v>U</v>
      </c>
      <c r="H140" s="1">
        <v>1</v>
      </c>
      <c r="I140" s="1">
        <v>0</v>
      </c>
      <c r="J140" s="1">
        <v>0</v>
      </c>
      <c r="K140" s="1">
        <v>2046</v>
      </c>
      <c r="L140" s="38" t="str">
        <v>Pluse</v>
      </c>
      <c r="M140" s="39">
        <v>20</v>
      </c>
      <c r="N140" s="30"/>
      <c r="O140" s="72" t="str">
        <v>右后轮脉冲计数</v>
      </c>
      <c r="P140" s="1" t="str">
        <v>0x0</v>
      </c>
      <c r="Q140" s="1" t="str">
        <v>0x0</v>
      </c>
      <c r="R140" s="27" t="str">
        <v>0x7FF</v>
      </c>
      <c r="S140" s="14" t="str">
        <v>R</v>
      </c>
      <c r="T140" s="9" t="str">
        <v>T</v>
      </c>
      <c r="U140" s="2"/>
      <c r="V140" s="2"/>
      <c r="W140" s="14" t="str">
        <v>R</v>
      </c>
      <c r="X140" s="2"/>
      <c r="Y140" s="2"/>
      <c r="Z140" s="2"/>
      <c r="AA140" s="2"/>
      <c r="AB140" s="10"/>
      <c r="AC140" s="6"/>
      <c r="AD140" s="6"/>
      <c r="AE140" s="6"/>
      <c r="AF140" s="3"/>
    </row>
    <row r="141">
      <c r="A141" s="27"/>
      <c r="B141" s="21"/>
      <c r="C141" s="39" t="str">
        <v>0x32A</v>
      </c>
      <c r="D141" s="69" t="str">
        <v>RLWheelSpdPulse</v>
      </c>
      <c r="E141" s="36">
        <v>46</v>
      </c>
      <c r="F141" s="36">
        <v>11</v>
      </c>
      <c r="G141" s="37" t="str">
        <v>U</v>
      </c>
      <c r="H141" s="1">
        <v>1</v>
      </c>
      <c r="I141" s="1">
        <v>0</v>
      </c>
      <c r="J141" s="1">
        <v>0</v>
      </c>
      <c r="K141" s="1">
        <v>2046</v>
      </c>
      <c r="L141" s="38" t="str">
        <v>Pluse</v>
      </c>
      <c r="M141" s="39">
        <v>20</v>
      </c>
      <c r="N141" s="30"/>
      <c r="O141" s="72" t="str">
        <v>右后轮脉冲计数</v>
      </c>
      <c r="P141" s="1" t="str">
        <v>0x0</v>
      </c>
      <c r="Q141" s="1" t="str">
        <v>0x0</v>
      </c>
      <c r="R141" s="27" t="str">
        <v>0x7FF</v>
      </c>
      <c r="S141" s="14" t="str">
        <v>R</v>
      </c>
      <c r="T141" s="9" t="str">
        <v>T</v>
      </c>
      <c r="U141" s="2"/>
      <c r="V141" s="2"/>
      <c r="W141" s="14" t="str">
        <v>R</v>
      </c>
      <c r="X141" s="2"/>
      <c r="Y141" s="2"/>
      <c r="Z141" s="2"/>
      <c r="AA141" s="2"/>
      <c r="AB141" s="10"/>
      <c r="AC141" s="6"/>
      <c r="AD141" s="6"/>
      <c r="AE141" s="6"/>
      <c r="AF141" s="3"/>
    </row>
    <row r="142">
      <c r="A142" s="27"/>
      <c r="B142" s="21"/>
      <c r="C142" s="39" t="str">
        <v>0x32A</v>
      </c>
      <c r="D142" s="69" t="str">
        <v>FRWheelSpdPulse</v>
      </c>
      <c r="E142" s="36">
        <v>51</v>
      </c>
      <c r="F142" s="36">
        <v>11</v>
      </c>
      <c r="G142" s="37" t="str">
        <v>U</v>
      </c>
      <c r="H142" s="1">
        <v>1</v>
      </c>
      <c r="I142" s="1">
        <v>0</v>
      </c>
      <c r="J142" s="1">
        <v>0</v>
      </c>
      <c r="K142" s="1">
        <v>2046</v>
      </c>
      <c r="L142" s="38" t="str">
        <v>Pluse</v>
      </c>
      <c r="M142" s="39">
        <v>20</v>
      </c>
      <c r="N142" s="30"/>
      <c r="O142" s="72" t="str">
        <v>右前轮脉冲计数</v>
      </c>
      <c r="P142" s="1" t="str">
        <v>0x0</v>
      </c>
      <c r="Q142" s="1" t="str">
        <v>0x0</v>
      </c>
      <c r="R142" s="27" t="str">
        <v>0x7FF</v>
      </c>
      <c r="S142" s="14" t="str">
        <v>R</v>
      </c>
      <c r="T142" s="9" t="str">
        <v>T</v>
      </c>
      <c r="U142" s="2"/>
      <c r="V142" s="2"/>
      <c r="W142" s="14" t="str">
        <v>R</v>
      </c>
      <c r="X142" s="2"/>
      <c r="Y142" s="2"/>
      <c r="Z142" s="2"/>
      <c r="AA142" s="2"/>
      <c r="AB142" s="10"/>
      <c r="AC142" s="6"/>
      <c r="AD142" s="6"/>
      <c r="AE142" s="6"/>
      <c r="AF142" s="3"/>
    </row>
    <row r="143">
      <c r="A143" s="27"/>
      <c r="B143" s="21"/>
      <c r="C143" s="39" t="str">
        <v>0x32A</v>
      </c>
      <c r="D143" s="69" t="str">
        <v>FLWheelSpdPulse</v>
      </c>
      <c r="E143" s="36">
        <v>56</v>
      </c>
      <c r="F143" s="36">
        <v>11</v>
      </c>
      <c r="G143" s="37" t="str">
        <v>U</v>
      </c>
      <c r="H143" s="1">
        <v>1</v>
      </c>
      <c r="I143" s="1">
        <v>0</v>
      </c>
      <c r="J143" s="1">
        <v>0</v>
      </c>
      <c r="K143" s="1">
        <v>2046</v>
      </c>
      <c r="L143" s="38" t="str">
        <v>Pluse</v>
      </c>
      <c r="M143" s="39">
        <v>20</v>
      </c>
      <c r="N143" s="30"/>
      <c r="O143" s="72" t="str">
        <v>左前轮脉冲计数</v>
      </c>
      <c r="P143" s="1" t="str">
        <v>0x0</v>
      </c>
      <c r="Q143" s="1" t="str">
        <v>0x0</v>
      </c>
      <c r="R143" s="27" t="str">
        <v>0x7FF</v>
      </c>
      <c r="S143" s="14" t="str">
        <v>R</v>
      </c>
      <c r="T143" s="9" t="str">
        <v>T</v>
      </c>
      <c r="U143" s="2"/>
      <c r="V143" s="2"/>
      <c r="W143" s="14" t="str">
        <v>R</v>
      </c>
      <c r="X143" s="2"/>
      <c r="Y143" s="2"/>
      <c r="Z143" s="2"/>
      <c r="AA143" s="2"/>
      <c r="AB143" s="10"/>
      <c r="AC143" s="6"/>
      <c r="AD143" s="6"/>
      <c r="AE143" s="6"/>
      <c r="AF143" s="3"/>
    </row>
    <row r="144">
      <c r="A144" s="27" t="str">
        <v>ESC</v>
      </c>
      <c r="B144" s="21" t="str">
        <v>ESC_205</v>
      </c>
      <c r="C144" s="39" t="str">
        <v>0x205</v>
      </c>
      <c r="D144" s="21" t="str">
        <v>YawRate</v>
      </c>
      <c r="E144" s="1">
        <v>8</v>
      </c>
      <c r="F144" s="1">
        <v>16</v>
      </c>
      <c r="G144" s="1" t="str">
        <v>S</v>
      </c>
      <c r="H144" s="1">
        <v>0.01</v>
      </c>
      <c r="I144" s="1">
        <v>0</v>
      </c>
      <c r="J144" s="1">
        <v>-100</v>
      </c>
      <c r="K144" s="1">
        <v>100</v>
      </c>
      <c r="L144" s="1" t="str">
        <v>degree/s</v>
      </c>
      <c r="M144" s="1">
        <v>10</v>
      </c>
      <c r="N144" s="75"/>
      <c r="O144" s="72" t="str">
        <v>横摆角速度</v>
      </c>
      <c r="P144" s="1" t="str">
        <v>0x0</v>
      </c>
      <c r="Q144" s="1" t="str">
        <v>0x0</v>
      </c>
      <c r="R144" s="7" t="str">
        <v>0xD8EF</v>
      </c>
      <c r="S144" s="10"/>
      <c r="T144" s="9" t="str">
        <v>T</v>
      </c>
      <c r="U144" s="2"/>
      <c r="V144" s="2"/>
      <c r="W144" s="14" t="str">
        <v>R</v>
      </c>
      <c r="X144" s="14" t="str">
        <v>R</v>
      </c>
      <c r="Y144" s="2"/>
      <c r="Z144" s="2"/>
      <c r="AA144" s="2"/>
      <c r="AB144" s="14" t="str">
        <v>R</v>
      </c>
      <c r="AC144" s="6"/>
      <c r="AD144" s="6" t="str">
        <v>EDR需要</v>
      </c>
      <c r="AE144" s="6"/>
      <c r="AF144" s="3"/>
    </row>
    <row r="145">
      <c r="A145" s="27"/>
      <c r="B145" s="21"/>
      <c r="C145" s="39" t="str">
        <v>0x205</v>
      </c>
      <c r="D145" s="21" t="str">
        <v>LongAccVd</v>
      </c>
      <c r="E145" s="1">
        <v>18</v>
      </c>
      <c r="F145" s="1">
        <v>1</v>
      </c>
      <c r="G145" s="1" t="str">
        <v>U</v>
      </c>
      <c r="H145" s="1">
        <v>1</v>
      </c>
      <c r="I145" s="1">
        <v>0</v>
      </c>
      <c r="J145" s="1">
        <v>0</v>
      </c>
      <c r="K145" s="1">
        <v>1</v>
      </c>
      <c r="L145" s="1"/>
      <c r="M145" s="1">
        <v>10</v>
      </c>
      <c r="N145" s="75" t="str">
        <v>0x0:Not valid
0x1:Valid</v>
      </c>
      <c r="O145" s="72" t="str">
        <v>
纵向加速度有效位</v>
      </c>
      <c r="P145" s="1" t="str">
        <v>0x0</v>
      </c>
      <c r="Q145" s="1" t="str">
        <v>0x0</v>
      </c>
      <c r="R145" s="7" t="str">
        <v>NA</v>
      </c>
      <c r="S145" s="10" t="str">
        <v>R</v>
      </c>
      <c r="T145" s="9" t="str">
        <v>T</v>
      </c>
      <c r="U145" s="2"/>
      <c r="V145" s="2"/>
      <c r="W145" s="14" t="str">
        <v>R</v>
      </c>
      <c r="X145" s="2"/>
      <c r="Y145" s="2"/>
      <c r="Z145" s="2"/>
      <c r="AA145" s="2"/>
      <c r="AB145" s="14" t="str">
        <v>R</v>
      </c>
      <c r="AC145" s="6"/>
      <c r="AD145" s="6"/>
      <c r="AE145" s="394" t="str">
        <v>2025.05.14，新增</v>
      </c>
      <c r="AF145" s="3"/>
    </row>
    <row r="146">
      <c r="A146" s="27"/>
      <c r="B146" s="21"/>
      <c r="C146" s="39" t="str">
        <v>0x205</v>
      </c>
      <c r="D146" s="21" t="str">
        <v>HDCStatus</v>
      </c>
      <c r="E146" s="1">
        <v>19</v>
      </c>
      <c r="F146" s="1">
        <v>2</v>
      </c>
      <c r="G146" s="1" t="str">
        <v>U</v>
      </c>
      <c r="H146" s="1">
        <v>1</v>
      </c>
      <c r="I146" s="1">
        <v>0</v>
      </c>
      <c r="J146" s="1">
        <v>0</v>
      </c>
      <c r="K146" s="1">
        <v>3</v>
      </c>
      <c r="L146" s="1"/>
      <c r="M146" s="1">
        <v>10</v>
      </c>
      <c r="N146" s="26" t="str">
        <v>0x0:off(HDC lamp off )
0x1:failure(HDC lamp on (Red))
2:on(HDC lamp on (Green) )
3:active(HDC lamp flash (Green))</v>
      </c>
      <c r="O146" s="72" t="str">
        <v>HDC工作状态</v>
      </c>
      <c r="P146" s="1" t="str">
        <v>0x0</v>
      </c>
      <c r="Q146" s="1" t="str">
        <v>0x0</v>
      </c>
      <c r="R146" s="7" t="str">
        <v>NA</v>
      </c>
      <c r="S146" s="10"/>
      <c r="T146" s="9" t="str">
        <v>T</v>
      </c>
      <c r="U146" s="2"/>
      <c r="V146" s="2"/>
      <c r="W146" s="2"/>
      <c r="X146" s="2"/>
      <c r="Y146" s="2"/>
      <c r="Z146" s="2"/>
      <c r="AA146" s="2"/>
      <c r="AB146" s="14" t="str">
        <v>R</v>
      </c>
      <c r="AC146" s="6"/>
      <c r="AD146" s="6"/>
      <c r="AE146" s="6"/>
      <c r="AF146" s="3"/>
    </row>
    <row r="147">
      <c r="A147" s="27"/>
      <c r="B147" s="21"/>
      <c r="C147" s="39" t="str">
        <v>0x205</v>
      </c>
      <c r="D147" s="21" t="str">
        <v>YawRateVd</v>
      </c>
      <c r="E147" s="1">
        <v>21</v>
      </c>
      <c r="F147" s="1">
        <v>1</v>
      </c>
      <c r="G147" s="1" t="str">
        <v>U</v>
      </c>
      <c r="H147" s="1">
        <v>1</v>
      </c>
      <c r="I147" s="1">
        <v>0</v>
      </c>
      <c r="J147" s="1">
        <v>0</v>
      </c>
      <c r="K147" s="1">
        <v>1</v>
      </c>
      <c r="L147" s="1"/>
      <c r="M147" s="1">
        <v>10</v>
      </c>
      <c r="N147" s="75" t="str">
        <v>0x0:Not valid
0x1:Valid</v>
      </c>
      <c r="O147" s="72" t="str">
        <v>横摆角速度有效位</v>
      </c>
      <c r="P147" s="1" t="str">
        <v>0x0</v>
      </c>
      <c r="Q147" s="1" t="str">
        <v>0x0</v>
      </c>
      <c r="R147" s="7" t="str">
        <v>NA</v>
      </c>
      <c r="S147" s="10"/>
      <c r="T147" s="9" t="str">
        <v>T</v>
      </c>
      <c r="U147" s="2"/>
      <c r="V147" s="2"/>
      <c r="W147" s="14" t="str">
        <v>R</v>
      </c>
      <c r="X147" s="2"/>
      <c r="Y147" s="2"/>
      <c r="Z147" s="2"/>
      <c r="AA147" s="2"/>
      <c r="AB147" s="14" t="str">
        <v>R</v>
      </c>
      <c r="AC147" s="6"/>
      <c r="AD147" s="6"/>
      <c r="AE147" s="6"/>
      <c r="AF147" s="3"/>
    </row>
    <row r="148">
      <c r="A148" s="27"/>
      <c r="B148" s="21"/>
      <c r="C148" s="39" t="str">
        <v>0x205</v>
      </c>
      <c r="D148" s="21" t="str">
        <v>LongAcc</v>
      </c>
      <c r="E148" s="1">
        <v>24</v>
      </c>
      <c r="F148" s="1">
        <v>10</v>
      </c>
      <c r="G148" s="1" t="str">
        <v>U</v>
      </c>
      <c r="H148" s="1">
        <v>0.01</v>
      </c>
      <c r="I148" s="1">
        <v>-1.27</v>
      </c>
      <c r="J148" s="1">
        <v>-1.27</v>
      </c>
      <c r="K148" s="1">
        <v>1.27</v>
      </c>
      <c r="L148" s="1" t="str">
        <v>g</v>
      </c>
      <c r="M148" s="1">
        <v>10</v>
      </c>
      <c r="N148" s="26"/>
      <c r="O148" s="72" t="str">
        <v>纵向加速度</v>
      </c>
      <c r="P148" s="1" t="str">
        <v>0x0</v>
      </c>
      <c r="Q148" s="1" t="str">
        <v>0x0</v>
      </c>
      <c r="R148" s="7" t="str">
        <v>0x3FF</v>
      </c>
      <c r="S148" s="10" t="str">
        <v>R</v>
      </c>
      <c r="T148" s="9" t="str">
        <v>T</v>
      </c>
      <c r="U148" s="2"/>
      <c r="V148" s="2"/>
      <c r="W148" s="14" t="str">
        <v>R</v>
      </c>
      <c r="X148" s="2"/>
      <c r="Y148" s="2"/>
      <c r="Z148" s="2"/>
      <c r="AA148" s="2"/>
      <c r="AB148" s="14" t="str">
        <v>R</v>
      </c>
      <c r="AC148" s="6"/>
      <c r="AD148" s="6"/>
      <c r="AE148" s="394" t="str">
        <v>2025.05.14，新增</v>
      </c>
      <c r="AF148" s="3"/>
    </row>
    <row r="149">
      <c r="A149" s="27"/>
      <c r="B149" s="21"/>
      <c r="C149" s="39" t="str">
        <v>0x205</v>
      </c>
      <c r="D149" s="21" t="str">
        <v>AYCFailure</v>
      </c>
      <c r="E149" s="1">
        <v>32</v>
      </c>
      <c r="F149" s="1">
        <v>1</v>
      </c>
      <c r="G149" s="1" t="str">
        <v>U</v>
      </c>
      <c r="H149" s="1">
        <v>1</v>
      </c>
      <c r="I149" s="1">
        <v>0</v>
      </c>
      <c r="J149" s="1">
        <v>0</v>
      </c>
      <c r="K149" s="1">
        <v>1</v>
      </c>
      <c r="L149" s="1"/>
      <c r="M149" s="1">
        <v>10</v>
      </c>
      <c r="N149" s="26" t="str">
        <v>0x0:no failure
0x1:failure(ICM igniting ESC LAMP)</v>
      </c>
      <c r="O149" s="72" t="str">
        <v>AYC故障</v>
      </c>
      <c r="P149" s="1" t="str">
        <v>0x0</v>
      </c>
      <c r="Q149" s="1" t="str">
        <v>0x0</v>
      </c>
      <c r="R149" s="7" t="str">
        <v>NA</v>
      </c>
      <c r="S149" s="14" t="str">
        <v>R</v>
      </c>
      <c r="T149" s="9" t="str">
        <v>T</v>
      </c>
      <c r="U149" s="2"/>
      <c r="V149" s="2"/>
      <c r="W149" s="2"/>
      <c r="X149" s="2"/>
      <c r="Y149" s="2"/>
      <c r="Z149" s="2"/>
      <c r="AA149" s="2"/>
      <c r="AB149" s="14" t="str">
        <v>R</v>
      </c>
      <c r="AC149" s="6"/>
      <c r="AD149" s="6"/>
      <c r="AE149" s="6"/>
      <c r="AF149" s="3"/>
    </row>
    <row r="150">
      <c r="A150" s="27"/>
      <c r="B150" s="21"/>
      <c r="C150" s="39" t="str">
        <v>0x205</v>
      </c>
      <c r="D150" s="21" t="str">
        <v>EBDFailure</v>
      </c>
      <c r="E150" s="1">
        <v>33</v>
      </c>
      <c r="F150" s="1">
        <v>1</v>
      </c>
      <c r="G150" s="1" t="str">
        <v>U</v>
      </c>
      <c r="H150" s="1">
        <v>1</v>
      </c>
      <c r="I150" s="1">
        <v>0</v>
      </c>
      <c r="J150" s="1">
        <v>0</v>
      </c>
      <c r="K150" s="1">
        <v>1</v>
      </c>
      <c r="L150" s="1"/>
      <c r="M150" s="1">
        <v>10</v>
      </c>
      <c r="N150" s="26" t="str">
        <v>0x0:no failure
0x1:failure(ICM igniting BRAKE LAMP)</v>
      </c>
      <c r="O150" s="72" t="str">
        <v>EBD故障</v>
      </c>
      <c r="P150" s="1" t="str">
        <v>0x0</v>
      </c>
      <c r="Q150" s="1" t="str">
        <v>0x0</v>
      </c>
      <c r="R150" s="7" t="str">
        <v>NA</v>
      </c>
      <c r="S150" s="14" t="str">
        <v>R</v>
      </c>
      <c r="T150" s="9" t="str">
        <v>T</v>
      </c>
      <c r="U150" s="2"/>
      <c r="V150" s="2"/>
      <c r="W150" s="2"/>
      <c r="X150" s="2"/>
      <c r="Y150" s="2"/>
      <c r="Z150" s="2"/>
      <c r="AA150" s="2"/>
      <c r="AB150" s="14" t="str">
        <v>R</v>
      </c>
      <c r="AC150" s="6"/>
      <c r="AD150" s="6"/>
      <c r="AE150" s="6"/>
      <c r="AF150" s="3"/>
    </row>
    <row r="151">
      <c r="A151" s="27"/>
      <c r="B151" s="21"/>
      <c r="C151" s="39" t="str">
        <v>0x205</v>
      </c>
      <c r="D151" s="21" t="str">
        <v>ABSFailure</v>
      </c>
      <c r="E151" s="1">
        <v>34</v>
      </c>
      <c r="F151" s="1">
        <v>1</v>
      </c>
      <c r="G151" s="1" t="str">
        <v>U</v>
      </c>
      <c r="H151" s="1">
        <v>1</v>
      </c>
      <c r="I151" s="1">
        <v>0</v>
      </c>
      <c r="J151" s="1">
        <v>0</v>
      </c>
      <c r="K151" s="1">
        <v>1</v>
      </c>
      <c r="L151" s="1"/>
      <c r="M151" s="1">
        <v>10</v>
      </c>
      <c r="N151" s="26" t="str">
        <v>0x0:no failure
0x1:failure(ICM igniting ABS LAMP)</v>
      </c>
      <c r="O151" s="72" t="str">
        <v>ABS故障</v>
      </c>
      <c r="P151" s="1" t="str">
        <v>0x0</v>
      </c>
      <c r="Q151" s="1" t="str">
        <v>0x0</v>
      </c>
      <c r="R151" s="7" t="str">
        <v>NA</v>
      </c>
      <c r="S151" s="14" t="str">
        <v>R</v>
      </c>
      <c r="T151" s="9" t="str">
        <v>T</v>
      </c>
      <c r="U151" s="2"/>
      <c r="V151" s="2"/>
      <c r="W151" s="2"/>
      <c r="X151" s="2"/>
      <c r="Y151" s="2"/>
      <c r="Z151" s="2"/>
      <c r="AA151" s="2"/>
      <c r="AB151" s="14" t="str">
        <v>R</v>
      </c>
      <c r="AC151" s="6"/>
      <c r="AD151" s="6"/>
      <c r="AE151" s="6"/>
      <c r="AF151" s="3"/>
    </row>
    <row r="152">
      <c r="A152" s="27"/>
      <c r="B152" s="21"/>
      <c r="C152" s="39" t="str">
        <v>0x205</v>
      </c>
      <c r="D152" s="21" t="str">
        <v>TCSFailure</v>
      </c>
      <c r="E152" s="1">
        <v>35</v>
      </c>
      <c r="F152" s="1">
        <v>1</v>
      </c>
      <c r="G152" s="1" t="str">
        <v>U</v>
      </c>
      <c r="H152" s="1">
        <v>1</v>
      </c>
      <c r="I152" s="1">
        <v>0</v>
      </c>
      <c r="J152" s="1">
        <v>0</v>
      </c>
      <c r="K152" s="1">
        <v>1</v>
      </c>
      <c r="L152" s="1"/>
      <c r="M152" s="1">
        <v>10</v>
      </c>
      <c r="N152" s="26" t="str">
        <v>0x0:no failure
0x1:failure((ICM igniting ESC LAMP)</v>
      </c>
      <c r="O152" s="72" t="str">
        <v>CS故障</v>
      </c>
      <c r="P152" s="1" t="str">
        <v>0x0</v>
      </c>
      <c r="Q152" s="1" t="str">
        <v>0x0</v>
      </c>
      <c r="R152" s="7" t="str">
        <v>NA</v>
      </c>
      <c r="S152" s="14" t="str">
        <v>R</v>
      </c>
      <c r="T152" s="9" t="str">
        <v>T</v>
      </c>
      <c r="U152" s="2"/>
      <c r="V152" s="2"/>
      <c r="W152" s="2"/>
      <c r="X152" s="2"/>
      <c r="Y152" s="2"/>
      <c r="Z152" s="2"/>
      <c r="AA152" s="2"/>
      <c r="AB152" s="14" t="str">
        <v>R</v>
      </c>
      <c r="AC152" s="6"/>
      <c r="AD152" s="6"/>
      <c r="AE152" s="6"/>
      <c r="AF152" s="3"/>
    </row>
    <row r="153">
      <c r="A153" s="27"/>
      <c r="B153" s="21"/>
      <c r="C153" s="39" t="str">
        <v>0x205</v>
      </c>
      <c r="D153" s="21" t="str">
        <v>ESC_AccelStaCheckSum</v>
      </c>
      <c r="E153" s="1">
        <v>40</v>
      </c>
      <c r="F153" s="1">
        <v>8</v>
      </c>
      <c r="G153" s="1" t="str">
        <v>U</v>
      </c>
      <c r="H153" s="1">
        <v>1</v>
      </c>
      <c r="I153" s="1">
        <v>0</v>
      </c>
      <c r="J153" s="1">
        <v>0</v>
      </c>
      <c r="K153" s="1">
        <v>255</v>
      </c>
      <c r="L153" s="1"/>
      <c r="M153" s="1">
        <v>10</v>
      </c>
      <c r="N153" s="75"/>
      <c r="O153" s="72" t="str">
        <v>Message CheckSum</v>
      </c>
      <c r="P153" s="1" t="str">
        <v>0x0</v>
      </c>
      <c r="Q153" s="1" t="str">
        <v>0x0</v>
      </c>
      <c r="R153" s="7" t="str">
        <v>NA</v>
      </c>
      <c r="S153" s="10" t="str">
        <v>R</v>
      </c>
      <c r="T153" s="9" t="str">
        <v>T</v>
      </c>
      <c r="U153" s="2"/>
      <c r="V153" s="2"/>
      <c r="W153" s="2"/>
      <c r="X153" s="2"/>
      <c r="Y153" s="2"/>
      <c r="Z153" s="2"/>
      <c r="AA153" s="2"/>
      <c r="AB153" s="14" t="str">
        <v>R</v>
      </c>
      <c r="AC153" s="6"/>
      <c r="AD153" s="6"/>
      <c r="AE153" s="6" t="str">
        <v>2025.06.23，补充VCU接收</v>
      </c>
      <c r="AF153" s="3"/>
    </row>
    <row r="154">
      <c r="A154" s="27"/>
      <c r="B154" s="21"/>
      <c r="C154" s="39" t="str">
        <v>0x205</v>
      </c>
      <c r="D154" s="21" t="str">
        <v>BrkPrsVd</v>
      </c>
      <c r="E154" s="1">
        <v>51</v>
      </c>
      <c r="F154" s="1">
        <v>1</v>
      </c>
      <c r="G154" s="1" t="str">
        <v>U</v>
      </c>
      <c r="H154" s="1">
        <v>1</v>
      </c>
      <c r="I154" s="1">
        <v>0</v>
      </c>
      <c r="J154" s="1">
        <v>0</v>
      </c>
      <c r="K154" s="1">
        <v>1</v>
      </c>
      <c r="L154" s="1"/>
      <c r="M154" s="1"/>
      <c r="N154" s="26" t="str">
        <v>0x0:Not valid
0x1:valid</v>
      </c>
      <c r="O154" s="72" t="str">
        <v>刹车压力有效位</v>
      </c>
      <c r="P154" s="1" t="str">
        <v>0x0</v>
      </c>
      <c r="Q154" s="1" t="str">
        <v>0x1</v>
      </c>
      <c r="R154" s="7" t="str">
        <v>NA</v>
      </c>
      <c r="S154" s="10" t="str">
        <v>R</v>
      </c>
      <c r="T154" s="9" t="str">
        <v>T</v>
      </c>
      <c r="U154" s="2"/>
      <c r="V154" s="2"/>
      <c r="W154" s="14" t="str">
        <v>R</v>
      </c>
      <c r="X154" s="2"/>
      <c r="Y154" s="2"/>
      <c r="Z154" s="2"/>
      <c r="AA154" s="2"/>
      <c r="AB154" s="14" t="str">
        <v>R</v>
      </c>
      <c r="AC154" s="6"/>
      <c r="AD154" s="6"/>
      <c r="AE154" s="6" t="str">
        <v>2025.05.14，新增</v>
      </c>
      <c r="AF154" s="3"/>
    </row>
    <row r="155">
      <c r="A155" s="27"/>
      <c r="B155" s="21"/>
      <c r="C155" s="39" t="str">
        <v>0x205</v>
      </c>
      <c r="D155" s="21" t="str">
        <v>ESC_AccelStaCounter</v>
      </c>
      <c r="E155" s="1">
        <v>52</v>
      </c>
      <c r="F155" s="1">
        <v>4</v>
      </c>
      <c r="G155" s="1" t="str">
        <v>U</v>
      </c>
      <c r="H155" s="1">
        <v>1</v>
      </c>
      <c r="I155" s="1">
        <v>0</v>
      </c>
      <c r="J155" s="1">
        <v>0</v>
      </c>
      <c r="K155" s="1">
        <v>15</v>
      </c>
      <c r="L155" s="1"/>
      <c r="M155" s="1">
        <v>10</v>
      </c>
      <c r="N155" s="75"/>
      <c r="O155" s="72" t="str">
        <v>Message counter</v>
      </c>
      <c r="P155" s="1" t="str">
        <v>0x0</v>
      </c>
      <c r="Q155" s="1" t="str">
        <v>0x0</v>
      </c>
      <c r="R155" s="7" t="str">
        <v>NA</v>
      </c>
      <c r="S155" s="10" t="str">
        <v>R</v>
      </c>
      <c r="T155" s="9" t="str">
        <v>T</v>
      </c>
      <c r="U155" s="2"/>
      <c r="V155" s="2"/>
      <c r="W155" s="2"/>
      <c r="X155" s="2"/>
      <c r="Y155" s="2"/>
      <c r="Z155" s="2"/>
      <c r="AA155" s="2"/>
      <c r="AB155" s="14" t="str">
        <v>R</v>
      </c>
      <c r="AC155" s="6"/>
      <c r="AD155" s="6"/>
      <c r="AE155" s="6" t="str">
        <v>2025.06.23，补充VCU接收</v>
      </c>
      <c r="AF155" s="3"/>
    </row>
    <row r="156">
      <c r="A156" s="27"/>
      <c r="B156" s="21"/>
      <c r="C156" s="39" t="str">
        <v>0x205</v>
      </c>
      <c r="D156" s="21" t="str">
        <v>BrkPrs</v>
      </c>
      <c r="E156" s="1">
        <v>56</v>
      </c>
      <c r="F156" s="1">
        <v>11</v>
      </c>
      <c r="G156" s="1" t="str">
        <v>U</v>
      </c>
      <c r="H156" s="1">
        <v>0.1</v>
      </c>
      <c r="I156" s="1">
        <v>0</v>
      </c>
      <c r="J156" s="1">
        <v>0</v>
      </c>
      <c r="K156" s="1">
        <v>190</v>
      </c>
      <c r="L156" s="1" t="str">
        <v>bar</v>
      </c>
      <c r="M156" s="1">
        <v>10</v>
      </c>
      <c r="N156" s="26"/>
      <c r="O156" s="72" t="str">
        <v>刹车压力</v>
      </c>
      <c r="P156" s="1" t="str">
        <v>0x0</v>
      </c>
      <c r="Q156" s="1" t="str">
        <v>0x0</v>
      </c>
      <c r="R156" s="7" t="str">
        <v>0x7FF</v>
      </c>
      <c r="S156" s="10" t="str">
        <v>R</v>
      </c>
      <c r="T156" s="9" t="str">
        <v>T</v>
      </c>
      <c r="U156" s="2"/>
      <c r="V156" s="2"/>
      <c r="W156" s="14" t="str">
        <v>R</v>
      </c>
      <c r="X156" s="2"/>
      <c r="Y156" s="2"/>
      <c r="Z156" s="2"/>
      <c r="AA156" s="2"/>
      <c r="AB156" s="14" t="str">
        <v>R</v>
      </c>
      <c r="AC156" s="6"/>
      <c r="AD156" s="6"/>
      <c r="AE156" s="394" t="str">
        <v>2025.05.14，新增</v>
      </c>
      <c r="AF156" s="3"/>
    </row>
    <row r="157">
      <c r="A157" s="27" t="str">
        <v>ESC</v>
      </c>
      <c r="B157" s="21" t="str">
        <v>ESC_215</v>
      </c>
      <c r="C157" s="7" t="str">
        <v>0x215</v>
      </c>
      <c r="D157" s="21" t="str">
        <v>ESC_ESCStCheckSum</v>
      </c>
      <c r="E157" s="26">
        <v>0</v>
      </c>
      <c r="F157" s="26">
        <v>8</v>
      </c>
      <c r="G157" s="26" t="str">
        <v>U</v>
      </c>
      <c r="H157" s="1">
        <v>1</v>
      </c>
      <c r="I157" s="1">
        <v>0</v>
      </c>
      <c r="J157" s="1">
        <v>0</v>
      </c>
      <c r="K157" s="1">
        <v>255</v>
      </c>
      <c r="L157" s="26"/>
      <c r="M157" s="7">
        <v>20</v>
      </c>
      <c r="N157" s="26"/>
      <c r="O157" s="69" t="str">
        <v>Message CheckSum</v>
      </c>
      <c r="P157" s="1" t="str">
        <v>0x0</v>
      </c>
      <c r="Q157" s="1" t="str">
        <v>0x0</v>
      </c>
      <c r="R157" s="7" t="str">
        <v>NA</v>
      </c>
      <c r="S157" s="10"/>
      <c r="T157" s="9" t="str">
        <v>T</v>
      </c>
      <c r="U157" s="2"/>
      <c r="V157" s="2"/>
      <c r="W157" s="2"/>
      <c r="X157" s="2"/>
      <c r="Y157" s="2"/>
      <c r="Z157" s="2"/>
      <c r="AA157" s="2"/>
      <c r="AB157" s="14" t="str">
        <v>R</v>
      </c>
      <c r="AC157" s="6"/>
      <c r="AD157" s="6"/>
      <c r="AE157" s="6"/>
      <c r="AF157" s="3"/>
    </row>
    <row r="158">
      <c r="A158" s="27"/>
      <c r="B158" s="21"/>
      <c r="C158" s="7" t="str">
        <v>0x215</v>
      </c>
      <c r="D158" s="21" t="str">
        <v>ESCSw</v>
      </c>
      <c r="E158" s="1">
        <v>8</v>
      </c>
      <c r="F158" s="1">
        <v>1</v>
      </c>
      <c r="G158" s="1" t="str">
        <v>U</v>
      </c>
      <c r="H158" s="1">
        <v>1</v>
      </c>
      <c r="I158" s="1">
        <v>0</v>
      </c>
      <c r="J158" s="1">
        <v>0</v>
      </c>
      <c r="K158" s="1">
        <v>1</v>
      </c>
      <c r="L158" s="1"/>
      <c r="M158" s="7">
        <v>20</v>
      </c>
      <c r="N158" s="147" t="str">
        <v>0x0:ESC switch on
0x1:ESC switch off</v>
      </c>
      <c r="O158" s="72" t="str">
        <v>ESC系统状态</v>
      </c>
      <c r="P158" s="1" t="str">
        <v>0x0</v>
      </c>
      <c r="Q158" s="1" t="str">
        <v>0x0</v>
      </c>
      <c r="R158" s="7" t="str">
        <v>NA</v>
      </c>
      <c r="S158" s="10"/>
      <c r="T158" s="9" t="str">
        <v>T</v>
      </c>
      <c r="U158" s="2"/>
      <c r="V158" s="2"/>
      <c r="W158" s="2"/>
      <c r="X158" s="2"/>
      <c r="Y158" s="2"/>
      <c r="Z158" s="2"/>
      <c r="AA158" s="2"/>
      <c r="AB158" s="14" t="str">
        <v>R</v>
      </c>
      <c r="AC158" s="6"/>
      <c r="AD158" s="6" t="str">
        <v>EDR需要</v>
      </c>
      <c r="AE158" s="6"/>
      <c r="AF158" s="3"/>
    </row>
    <row r="159">
      <c r="A159" s="27"/>
      <c r="B159" s="21"/>
      <c r="C159" s="7" t="str">
        <v>0x215</v>
      </c>
      <c r="D159" s="21" t="str">
        <v>ESCSwVd</v>
      </c>
      <c r="E159" s="1">
        <v>9</v>
      </c>
      <c r="F159" s="1">
        <v>1</v>
      </c>
      <c r="G159" s="1" t="str">
        <v>U</v>
      </c>
      <c r="H159" s="1">
        <v>1</v>
      </c>
      <c r="I159" s="1">
        <v>0</v>
      </c>
      <c r="J159" s="1">
        <v>0</v>
      </c>
      <c r="K159" s="1">
        <v>1</v>
      </c>
      <c r="L159" s="1"/>
      <c r="M159" s="7">
        <v>20</v>
      </c>
      <c r="N159" s="26" t="str">
        <v>0x0:not valid
0x1:valid</v>
      </c>
      <c r="O159" s="72" t="str">
        <v>ESC系统状态有效位</v>
      </c>
      <c r="P159" s="1" t="str">
        <v>0x0</v>
      </c>
      <c r="Q159" s="1" t="str">
        <v>0x0</v>
      </c>
      <c r="R159" s="7" t="str">
        <v>NA</v>
      </c>
      <c r="S159" s="10"/>
      <c r="T159" s="9" t="str">
        <v>T</v>
      </c>
      <c r="U159" s="2"/>
      <c r="V159" s="2"/>
      <c r="W159" s="2"/>
      <c r="X159" s="2"/>
      <c r="Y159" s="2"/>
      <c r="Z159" s="2"/>
      <c r="AA159" s="2"/>
      <c r="AB159" s="14" t="str">
        <v>R</v>
      </c>
      <c r="AC159" s="6"/>
      <c r="AD159" s="6"/>
      <c r="AE159" s="6"/>
      <c r="AF159" s="3"/>
    </row>
    <row r="160">
      <c r="A160" s="27"/>
      <c r="B160" s="21"/>
      <c r="C160" s="7" t="str">
        <v>0x215</v>
      </c>
      <c r="D160" s="7" t="str">
        <v>ECDActive</v>
      </c>
      <c r="E160" s="7">
        <v>10</v>
      </c>
      <c r="F160" s="7">
        <v>1</v>
      </c>
      <c r="G160" s="7" t="str">
        <v>U</v>
      </c>
      <c r="H160" s="7">
        <v>1</v>
      </c>
      <c r="I160" s="7">
        <v>0</v>
      </c>
      <c r="J160" s="7">
        <v>0</v>
      </c>
      <c r="K160" s="7">
        <v>1</v>
      </c>
      <c r="L160" s="7"/>
      <c r="M160" s="7">
        <v>20</v>
      </c>
      <c r="N160" s="21" t="s">
        <v>24</v>
      </c>
      <c r="O160" s="7" t="s">
        <v>23</v>
      </c>
      <c r="P160" s="7">
        <v>0</v>
      </c>
      <c r="Q160" s="7">
        <v>0</v>
      </c>
      <c r="R160" s="7" t="str">
        <v>NA</v>
      </c>
      <c r="S160" s="10"/>
      <c r="T160" s="9" t="str">
        <v>T</v>
      </c>
      <c r="U160" s="2"/>
      <c r="V160" s="2"/>
      <c r="W160" s="2"/>
      <c r="X160" s="2"/>
      <c r="Y160" s="2"/>
      <c r="Z160" s="2"/>
      <c r="AA160" s="2"/>
      <c r="AB160" s="2"/>
      <c r="AC160" s="6"/>
      <c r="AD160" s="6"/>
      <c r="AE160" s="6"/>
      <c r="AF160" s="3"/>
    </row>
    <row r="161">
      <c r="A161" s="27"/>
      <c r="B161" s="21"/>
      <c r="C161" s="7" t="str">
        <v>0x215</v>
      </c>
      <c r="D161" s="7" t="str">
        <v>ECDAvailable</v>
      </c>
      <c r="E161" s="7">
        <v>11</v>
      </c>
      <c r="F161" s="7">
        <v>1</v>
      </c>
      <c r="G161" s="7" t="str">
        <v>U</v>
      </c>
      <c r="H161" s="7">
        <v>1</v>
      </c>
      <c r="I161" s="7">
        <v>0</v>
      </c>
      <c r="J161" s="7">
        <v>0</v>
      </c>
      <c r="K161" s="7">
        <v>1</v>
      </c>
      <c r="L161" s="7"/>
      <c r="M161" s="7">
        <v>20</v>
      </c>
      <c r="N161" s="21" t="s">
        <v>26</v>
      </c>
      <c r="O161" s="7" t="s">
        <v>25</v>
      </c>
      <c r="P161" s="7">
        <v>0</v>
      </c>
      <c r="Q161" s="7">
        <v>0</v>
      </c>
      <c r="R161" s="7" t="str">
        <v>NA</v>
      </c>
      <c r="S161" s="10"/>
      <c r="T161" s="9" t="str">
        <v>T</v>
      </c>
      <c r="U161" s="2"/>
      <c r="V161" s="2"/>
      <c r="W161" s="2"/>
      <c r="X161" s="2"/>
      <c r="Y161" s="2"/>
      <c r="Z161" s="2"/>
      <c r="AA161" s="2"/>
      <c r="AB161" s="2"/>
      <c r="AC161" s="6"/>
      <c r="AD161" s="6"/>
      <c r="AE161" s="6"/>
      <c r="AF161" s="3"/>
    </row>
    <row r="162">
      <c r="A162" s="27"/>
      <c r="B162" s="21"/>
      <c r="C162" s="7" t="str">
        <v>0x215</v>
      </c>
      <c r="D162" s="21" t="str">
        <v>ESC_ESCStCounter</v>
      </c>
      <c r="E162" s="26">
        <v>12</v>
      </c>
      <c r="F162" s="26">
        <v>4</v>
      </c>
      <c r="G162" s="26" t="str">
        <v>U</v>
      </c>
      <c r="H162" s="1">
        <v>1</v>
      </c>
      <c r="I162" s="1">
        <v>0</v>
      </c>
      <c r="J162" s="1">
        <v>0</v>
      </c>
      <c r="K162" s="1">
        <v>15</v>
      </c>
      <c r="L162" s="26"/>
      <c r="M162" s="7">
        <v>20</v>
      </c>
      <c r="N162" s="26"/>
      <c r="O162" s="69" t="str">
        <v>Message counter</v>
      </c>
      <c r="P162" s="1" t="str">
        <v>0x0</v>
      </c>
      <c r="Q162" s="1" t="str">
        <v>0x0</v>
      </c>
      <c r="R162" s="7" t="str">
        <v>NA</v>
      </c>
      <c r="S162" s="10"/>
      <c r="T162" s="9" t="str">
        <v>T</v>
      </c>
      <c r="U162" s="2"/>
      <c r="V162" s="2"/>
      <c r="W162" s="2"/>
      <c r="X162" s="2"/>
      <c r="Y162" s="2"/>
      <c r="Z162" s="2"/>
      <c r="AA162" s="2"/>
      <c r="AB162" s="14" t="str">
        <v>R</v>
      </c>
      <c r="AC162" s="6"/>
      <c r="AD162" s="6"/>
      <c r="AE162" s="6"/>
      <c r="AF162" s="3"/>
    </row>
    <row r="163">
      <c r="A163" s="27"/>
      <c r="B163" s="21"/>
      <c r="C163" s="7" t="str">
        <v>0x215</v>
      </c>
      <c r="D163" s="21" t="str">
        <v>EPBRequest</v>
      </c>
      <c r="E163" s="26">
        <v>16</v>
      </c>
      <c r="F163" s="26">
        <v>2</v>
      </c>
      <c r="G163" s="26" t="str">
        <v>U</v>
      </c>
      <c r="H163" s="1">
        <v>1</v>
      </c>
      <c r="I163" s="1">
        <v>0</v>
      </c>
      <c r="J163" s="1">
        <v>0</v>
      </c>
      <c r="K163" s="1">
        <v>3</v>
      </c>
      <c r="L163" s="1"/>
      <c r="M163" s="7">
        <v>20</v>
      </c>
      <c r="N163" s="26" t="str">
        <v>0x0:No request
0x1:Apply request
0x2:Release request</v>
      </c>
      <c r="O163" s="69"/>
      <c r="P163" s="1" t="str">
        <v>0x0</v>
      </c>
      <c r="Q163" s="1" t="str">
        <v>0x0</v>
      </c>
      <c r="R163" s="7" t="str">
        <v>NA</v>
      </c>
      <c r="S163" s="10"/>
      <c r="T163" s="9" t="str">
        <v>T</v>
      </c>
      <c r="U163" s="14" t="str">
        <v>R</v>
      </c>
      <c r="V163" s="2"/>
      <c r="W163" s="2"/>
      <c r="X163" s="2"/>
      <c r="Y163" s="2"/>
      <c r="Z163" s="2"/>
      <c r="AA163" s="2"/>
      <c r="AB163" s="2"/>
      <c r="AC163" s="6"/>
      <c r="AD163" s="6"/>
      <c r="AE163" s="6"/>
      <c r="AF163" s="3"/>
    </row>
    <row r="164">
      <c r="A164" s="27"/>
      <c r="B164" s="21"/>
      <c r="C164" s="1" t="str">
        <v>0x215</v>
      </c>
      <c r="D164" s="27" t="str">
        <v>AutoHoldActive</v>
      </c>
      <c r="E164" s="27">
        <v>18</v>
      </c>
      <c r="F164" s="27">
        <v>1</v>
      </c>
      <c r="G164" s="27" t="str">
        <v>U</v>
      </c>
      <c r="H164" s="1">
        <v>1</v>
      </c>
      <c r="I164" s="1">
        <v>0</v>
      </c>
      <c r="J164" s="1">
        <v>0</v>
      </c>
      <c r="K164" s="1">
        <v>1</v>
      </c>
      <c r="L164" s="27"/>
      <c r="M164" s="1">
        <v>20</v>
      </c>
      <c r="N164" s="26" t="str">
        <v>0x0:Inactive
0x1:Active</v>
      </c>
      <c r="O164" s="21" t="str">
        <v>AutoHold功能执行</v>
      </c>
      <c r="P164" s="1" t="str">
        <v>0x0</v>
      </c>
      <c r="Q164" s="1" t="str">
        <v>0x0</v>
      </c>
      <c r="R164" s="7" t="str">
        <v>NA</v>
      </c>
      <c r="S164" s="14" t="str">
        <v>R</v>
      </c>
      <c r="T164" s="9" t="str">
        <v>T</v>
      </c>
      <c r="U164" s="2"/>
      <c r="V164" s="2"/>
      <c r="W164" s="2"/>
      <c r="X164" s="2"/>
      <c r="Y164" s="2"/>
      <c r="Z164" s="2"/>
      <c r="AA164" s="2"/>
      <c r="AB164" s="14" t="str">
        <v>R</v>
      </c>
      <c r="AC164" s="6"/>
      <c r="AD164" s="6"/>
      <c r="AE164" s="6"/>
      <c r="AF164" s="3"/>
    </row>
    <row r="165">
      <c r="A165" s="27"/>
      <c r="B165" s="21"/>
      <c r="C165" s="1" t="str">
        <v>0x215</v>
      </c>
      <c r="D165" s="27" t="str">
        <v>AutoHoldAvailable</v>
      </c>
      <c r="E165" s="27">
        <v>36</v>
      </c>
      <c r="F165" s="27">
        <v>1</v>
      </c>
      <c r="G165" s="27" t="str">
        <v>U</v>
      </c>
      <c r="H165" s="1">
        <v>1</v>
      </c>
      <c r="I165" s="1">
        <v>0</v>
      </c>
      <c r="J165" s="1">
        <v>0</v>
      </c>
      <c r="K165" s="1">
        <v>1</v>
      </c>
      <c r="L165" s="27"/>
      <c r="M165" s="1">
        <v>10</v>
      </c>
      <c r="N165" s="26" t="str">
        <v>0x1:Available
0x0:Not available</v>
      </c>
      <c r="O165" s="21" t="s">
        <v>27</v>
      </c>
      <c r="P165" s="1" t="str">
        <v>0x0</v>
      </c>
      <c r="Q165" s="1" t="str">
        <v>0x0</v>
      </c>
      <c r="R165" s="7" t="str">
        <v>NA</v>
      </c>
      <c r="S165" s="10" t="str">
        <v>R</v>
      </c>
      <c r="T165" s="9" t="str">
        <v>T</v>
      </c>
      <c r="U165" s="2"/>
      <c r="V165" s="2"/>
      <c r="W165" s="2"/>
      <c r="X165" s="2"/>
      <c r="Y165" s="2"/>
      <c r="Z165" s="2"/>
      <c r="AA165" s="2"/>
      <c r="AB165" s="14" t="str">
        <v>R</v>
      </c>
      <c r="AC165" s="6"/>
      <c r="AD165" s="6"/>
      <c r="AE165" s="394" t="str">
        <v>2025.05.14，新增</v>
      </c>
      <c r="AF165" s="3"/>
    </row>
    <row r="166">
      <c r="A166" s="27"/>
      <c r="B166" s="21"/>
      <c r="C166" s="1" t="str">
        <v>0x215</v>
      </c>
      <c r="D166" s="27" t="str">
        <v>AutoholdFailure</v>
      </c>
      <c r="E166" s="27">
        <v>20</v>
      </c>
      <c r="F166" s="27">
        <v>1</v>
      </c>
      <c r="G166" s="27" t="str">
        <v>U</v>
      </c>
      <c r="H166" s="1">
        <v>1</v>
      </c>
      <c r="I166" s="1">
        <v>0</v>
      </c>
      <c r="J166" s="1">
        <v>0</v>
      </c>
      <c r="K166" s="1">
        <v>1</v>
      </c>
      <c r="L166" s="27"/>
      <c r="M166" s="1">
        <v>20</v>
      </c>
      <c r="N166" s="26" t="str">
        <v>0x0:No failure
0x1:Failure</v>
      </c>
      <c r="O166" s="21" t="str" xml:space="preserve">
        <v> AutoHold功能故障</v>
      </c>
      <c r="P166" s="1" t="str">
        <v>0x0</v>
      </c>
      <c r="Q166" s="1" t="str">
        <v>0x0</v>
      </c>
      <c r="R166" s="7" t="str">
        <v>NA</v>
      </c>
      <c r="S166" s="10" t="str">
        <v>R</v>
      </c>
      <c r="T166" s="9" t="str">
        <v>T</v>
      </c>
      <c r="U166" s="2"/>
      <c r="V166" s="2"/>
      <c r="W166" s="2"/>
      <c r="X166" s="2"/>
      <c r="Y166" s="2"/>
      <c r="Z166" s="2"/>
      <c r="AA166" s="2"/>
      <c r="AB166" s="14" t="str">
        <v>R</v>
      </c>
      <c r="AC166" s="6"/>
      <c r="AD166" s="6"/>
      <c r="AE166" s="394" t="str">
        <v>2025.05.14，新增</v>
      </c>
      <c r="AF166" s="3"/>
    </row>
    <row r="167">
      <c r="A167" s="27"/>
      <c r="B167" s="21"/>
      <c r="C167" s="7" t="str">
        <v>0x215</v>
      </c>
      <c r="D167" s="21" t="str">
        <v>HSAActive</v>
      </c>
      <c r="E167" s="26">
        <v>21</v>
      </c>
      <c r="F167" s="26">
        <v>1</v>
      </c>
      <c r="G167" s="26" t="str">
        <v>U</v>
      </c>
      <c r="H167" s="1">
        <v>1</v>
      </c>
      <c r="I167" s="1">
        <v>0</v>
      </c>
      <c r="J167" s="1">
        <v>0</v>
      </c>
      <c r="K167" s="1">
        <v>1</v>
      </c>
      <c r="L167" s="26"/>
      <c r="M167" s="7">
        <v>20</v>
      </c>
      <c r="N167" s="26" t="str">
        <v>0x0: Not Active
0x1: Active</v>
      </c>
      <c r="O167" s="72" t="str" xml:space="preserve">
        <v>HA Active  </v>
      </c>
      <c r="P167" s="1" t="str">
        <v>0x0</v>
      </c>
      <c r="Q167" s="1" t="str">
        <v>0x0</v>
      </c>
      <c r="R167" s="7" t="str">
        <v>NA</v>
      </c>
      <c r="S167" s="10"/>
      <c r="T167" s="9" t="str">
        <v>T</v>
      </c>
      <c r="U167" s="2"/>
      <c r="V167" s="2"/>
      <c r="W167" s="2"/>
      <c r="X167" s="2"/>
      <c r="Y167" s="2"/>
      <c r="Z167" s="2"/>
      <c r="AA167" s="2"/>
      <c r="AB167" s="14" t="str">
        <v>R</v>
      </c>
      <c r="AC167" s="6"/>
      <c r="AD167" s="6"/>
      <c r="AE167" s="6"/>
      <c r="AF167" s="3"/>
    </row>
    <row r="168">
      <c r="A168" s="27"/>
      <c r="B168" s="21"/>
      <c r="C168" s="7" t="str">
        <v>0x215</v>
      </c>
      <c r="D168" s="21" t="str">
        <v>HSAFailure</v>
      </c>
      <c r="E168" s="26">
        <v>22</v>
      </c>
      <c r="F168" s="26">
        <v>1</v>
      </c>
      <c r="G168" s="26" t="str">
        <v>U</v>
      </c>
      <c r="H168" s="1">
        <v>1</v>
      </c>
      <c r="I168" s="1">
        <v>0</v>
      </c>
      <c r="J168" s="1">
        <v>0</v>
      </c>
      <c r="K168" s="1">
        <v>1</v>
      </c>
      <c r="L168" s="26"/>
      <c r="M168" s="7">
        <v>20</v>
      </c>
      <c r="N168" s="26" t="str">
        <v>0x0: no failure
0x1: failure</v>
      </c>
      <c r="O168" s="72" t="str" xml:space="preserve">
        <v>HA Failure  </v>
      </c>
      <c r="P168" s="1" t="str">
        <v>0x0</v>
      </c>
      <c r="Q168" s="1" t="str">
        <v>0x0</v>
      </c>
      <c r="R168" s="7" t="str">
        <v>NA</v>
      </c>
      <c r="S168" s="10"/>
      <c r="T168" s="9" t="str">
        <v>T</v>
      </c>
      <c r="U168" s="2"/>
      <c r="V168" s="2"/>
      <c r="W168" s="2"/>
      <c r="X168" s="2"/>
      <c r="Y168" s="2"/>
      <c r="Z168" s="2"/>
      <c r="AA168" s="2"/>
      <c r="AB168" s="14" t="str">
        <v>R</v>
      </c>
      <c r="AC168" s="6"/>
      <c r="AD168" s="6"/>
      <c r="AE168" s="6"/>
      <c r="AF168" s="3"/>
    </row>
    <row r="169">
      <c r="A169" s="27"/>
      <c r="B169" s="21"/>
      <c r="C169" s="7" t="str">
        <v>0x215</v>
      </c>
      <c r="D169" s="21" t="str">
        <v>AutoHazardBlinking</v>
      </c>
      <c r="E169" s="26">
        <v>24</v>
      </c>
      <c r="F169" s="26">
        <v>2</v>
      </c>
      <c r="G169" s="26" t="str">
        <v>U</v>
      </c>
      <c r="H169" s="1">
        <v>1</v>
      </c>
      <c r="I169" s="1">
        <v>0</v>
      </c>
      <c r="J169" s="1">
        <v>0</v>
      </c>
      <c r="K169" s="1">
        <v>3</v>
      </c>
      <c r="L169" s="26"/>
      <c r="M169" s="7">
        <v>20</v>
      </c>
      <c r="N169" s="26" t="str">
        <v>3: Invalid signal
2: Reserved
0x1: AutoHazardBlinking ON
0x0: AutoHazardBlinking OFF</v>
      </c>
      <c r="O169" s="69" t="str">
        <v>自动危险警示灯闪烁</v>
      </c>
      <c r="P169" s="1" t="str">
        <v>0x0</v>
      </c>
      <c r="Q169" s="1" t="str">
        <v>0x0</v>
      </c>
      <c r="R169" s="7" t="str">
        <v>NA</v>
      </c>
      <c r="S169" s="10"/>
      <c r="T169" s="9" t="str">
        <v>T</v>
      </c>
      <c r="U169" s="2"/>
      <c r="V169" s="2"/>
      <c r="W169" s="2"/>
      <c r="X169" s="2"/>
      <c r="Y169" s="2"/>
      <c r="Z169" s="2"/>
      <c r="AA169" s="2"/>
      <c r="AB169" s="14" t="str">
        <v>R</v>
      </c>
      <c r="AC169" s="6"/>
      <c r="AD169" s="6"/>
      <c r="AE169" s="6"/>
      <c r="AF169" s="3"/>
    </row>
    <row r="170">
      <c r="A170" s="27"/>
      <c r="B170" s="21"/>
      <c r="C170" s="7" t="str">
        <v>0x215</v>
      </c>
      <c r="D170" s="69" t="str">
        <v>GSensorCalibrationSt</v>
      </c>
      <c r="E170" s="167">
        <v>28</v>
      </c>
      <c r="F170" s="167">
        <v>2</v>
      </c>
      <c r="G170" s="169" t="str">
        <v>U</v>
      </c>
      <c r="H170" s="1">
        <v>1</v>
      </c>
      <c r="I170" s="1">
        <v>0</v>
      </c>
      <c r="J170" s="1">
        <v>0</v>
      </c>
      <c r="K170" s="1">
        <v>3</v>
      </c>
      <c r="L170" s="167"/>
      <c r="M170" s="7">
        <v>20</v>
      </c>
      <c r="N170" s="168" t="str">
        <v>0x0:not in calibrating
0x1:in calibrating
2:calibration finished success
3:Calibration finished error</v>
      </c>
      <c r="O170" s="69" t="str">
        <v>G-sensorCalibration_status</v>
      </c>
      <c r="P170" s="1" t="str">
        <v>0x0</v>
      </c>
      <c r="Q170" s="1" t="str">
        <v>0x0</v>
      </c>
      <c r="R170" s="7" t="str">
        <v>NA</v>
      </c>
      <c r="S170" s="10"/>
      <c r="T170" s="9" t="str">
        <v>T</v>
      </c>
      <c r="U170" s="2"/>
      <c r="V170" s="2"/>
      <c r="W170" s="2"/>
      <c r="X170" s="2"/>
      <c r="Y170" s="2"/>
      <c r="Z170" s="2"/>
      <c r="AA170" s="2"/>
      <c r="AB170" s="14" t="str">
        <v>R</v>
      </c>
      <c r="AC170" s="6"/>
      <c r="AD170" s="6"/>
      <c r="AE170" s="6"/>
      <c r="AF170" s="3"/>
    </row>
    <row r="171">
      <c r="A171" s="27"/>
      <c r="B171" s="21"/>
      <c r="C171" s="1" t="str">
        <v>0x215</v>
      </c>
      <c r="D171" s="27" t="str">
        <v>AutoHoldSWStsVd</v>
      </c>
      <c r="E171" s="27">
        <v>30</v>
      </c>
      <c r="F171" s="27">
        <v>1</v>
      </c>
      <c r="G171" s="27" t="str">
        <v>U</v>
      </c>
      <c r="H171" s="1">
        <v>1</v>
      </c>
      <c r="I171" s="1">
        <v>0</v>
      </c>
      <c r="J171" s="1">
        <v>0</v>
      </c>
      <c r="K171" s="1">
        <v>1</v>
      </c>
      <c r="L171" s="27"/>
      <c r="M171" s="1">
        <v>20</v>
      </c>
      <c r="N171" s="26" t="str">
        <v>0x1:Valid
0x0:Not valid</v>
      </c>
      <c r="O171" s="21" t="str" xml:space="preserve">
        <v> AutoHold开关状态有效性</v>
      </c>
      <c r="P171" s="1" t="str">
        <v>0x0</v>
      </c>
      <c r="Q171" s="1" t="str">
        <v>0x0</v>
      </c>
      <c r="R171" s="7" t="str">
        <v>NA</v>
      </c>
      <c r="S171" s="10" t="str">
        <v>R</v>
      </c>
      <c r="T171" s="9" t="str">
        <v>T</v>
      </c>
      <c r="U171" s="2"/>
      <c r="V171" s="2"/>
      <c r="W171" s="2"/>
      <c r="X171" s="2"/>
      <c r="Y171" s="2"/>
      <c r="Z171" s="2"/>
      <c r="AA171" s="2"/>
      <c r="AB171" s="14" t="str">
        <v>R</v>
      </c>
      <c r="AC171" s="6"/>
      <c r="AD171" s="6"/>
      <c r="AE171" s="394" t="str">
        <v>2025.05.14，新增</v>
      </c>
      <c r="AF171" s="3"/>
    </row>
    <row r="172">
      <c r="A172" s="27"/>
      <c r="B172" s="21"/>
      <c r="C172" s="1" t="str">
        <v>0x215</v>
      </c>
      <c r="D172" s="27" t="str">
        <v>AutoHoldSWSts</v>
      </c>
      <c r="E172" s="27">
        <v>31</v>
      </c>
      <c r="F172" s="27">
        <v>1</v>
      </c>
      <c r="G172" s="27" t="str">
        <v>U</v>
      </c>
      <c r="H172" s="1">
        <v>1</v>
      </c>
      <c r="I172" s="1">
        <v>0</v>
      </c>
      <c r="J172" s="1">
        <v>0</v>
      </c>
      <c r="K172" s="1">
        <v>1</v>
      </c>
      <c r="L172" s="27"/>
      <c r="M172" s="1">
        <v>20</v>
      </c>
      <c r="N172" s="26" t="str">
        <v>0x1:on
0x0:off</v>
      </c>
      <c r="O172" s="21" t="str" xml:space="preserve">
        <v> AutoHold开关状态</v>
      </c>
      <c r="P172" s="1" t="str">
        <v>0x0</v>
      </c>
      <c r="Q172" s="1" t="str">
        <v>0x0</v>
      </c>
      <c r="R172" s="7" t="str">
        <v>NA</v>
      </c>
      <c r="S172" s="10" t="str">
        <v>R</v>
      </c>
      <c r="T172" s="9" t="str">
        <v>T</v>
      </c>
      <c r="U172" s="2"/>
      <c r="V172" s="2"/>
      <c r="W172" s="2"/>
      <c r="X172" s="2"/>
      <c r="Y172" s="2"/>
      <c r="Z172" s="2"/>
      <c r="AA172" s="2"/>
      <c r="AB172" s="14" t="str">
        <v>R</v>
      </c>
      <c r="AC172" s="6"/>
      <c r="AD172" s="6"/>
      <c r="AE172" s="394" t="str">
        <v>2025.05.14，新增</v>
      </c>
      <c r="AF172" s="3"/>
    </row>
    <row r="173">
      <c r="A173" s="27"/>
      <c r="B173" s="21"/>
      <c r="C173" s="7" t="str">
        <v>0x215</v>
      </c>
      <c r="D173" s="21" t="str">
        <v>LatAccVd</v>
      </c>
      <c r="E173" s="26">
        <v>34</v>
      </c>
      <c r="F173" s="26">
        <v>1</v>
      </c>
      <c r="G173" s="26" t="str">
        <v>U</v>
      </c>
      <c r="H173" s="1">
        <v>1</v>
      </c>
      <c r="I173" s="1">
        <v>0</v>
      </c>
      <c r="J173" s="1">
        <v>0</v>
      </c>
      <c r="K173" s="1">
        <v>1</v>
      </c>
      <c r="L173" s="26"/>
      <c r="M173" s="7">
        <v>20</v>
      </c>
      <c r="N173" s="26" t="str">
        <v>0x0:Not valid
0x1:Valid</v>
      </c>
      <c r="O173" s="69" t="str">
        <v>横向加速度有效位</v>
      </c>
      <c r="P173" s="1" t="str">
        <v>0x0</v>
      </c>
      <c r="Q173" s="1" t="str">
        <v>0x0</v>
      </c>
      <c r="R173" s="7" t="str">
        <v>NA</v>
      </c>
      <c r="S173" s="10"/>
      <c r="T173" s="9" t="str">
        <v>T</v>
      </c>
      <c r="U173" s="2"/>
      <c r="V173" s="2"/>
      <c r="W173" s="14" t="str">
        <v>R</v>
      </c>
      <c r="X173" s="2"/>
      <c r="Y173" s="2"/>
      <c r="Z173" s="2"/>
      <c r="AA173" s="2"/>
      <c r="AB173" s="14" t="str">
        <v>R</v>
      </c>
      <c r="AC173" s="6"/>
      <c r="AD173" s="6"/>
      <c r="AE173" s="6"/>
      <c r="AF173" s="3"/>
    </row>
    <row r="174">
      <c r="A174" s="27"/>
      <c r="B174" s="21"/>
      <c r="C174" s="7" t="str">
        <v>0x215</v>
      </c>
      <c r="D174" s="21" t="str">
        <v>LatAcc</v>
      </c>
      <c r="E174" s="26">
        <v>40</v>
      </c>
      <c r="F174" s="26">
        <v>10</v>
      </c>
      <c r="G174" s="26" t="str">
        <v>U</v>
      </c>
      <c r="H174" s="1">
        <v>0.01</v>
      </c>
      <c r="I174" s="1">
        <v>-1.27</v>
      </c>
      <c r="J174" s="1">
        <v>-1.27</v>
      </c>
      <c r="K174" s="1">
        <v>1.27</v>
      </c>
      <c r="L174" s="26" t="str">
        <v>g</v>
      </c>
      <c r="M174" s="7">
        <v>20</v>
      </c>
      <c r="N174" s="26"/>
      <c r="O174" s="72" t="str">
        <v>横向加速度</v>
      </c>
      <c r="P174" s="1" t="str">
        <v>0x0</v>
      </c>
      <c r="Q174" s="1" t="str">
        <v>0x0</v>
      </c>
      <c r="R174" s="72" t="str">
        <v>0x3FF</v>
      </c>
      <c r="S174" s="10"/>
      <c r="T174" s="9" t="str">
        <v>T</v>
      </c>
      <c r="U174" s="2"/>
      <c r="V174" s="2"/>
      <c r="W174" s="14" t="str">
        <v>R</v>
      </c>
      <c r="X174" s="2"/>
      <c r="Y174" s="2"/>
      <c r="Z174" s="2"/>
      <c r="AA174" s="2"/>
      <c r="AB174" s="14" t="str">
        <v>R</v>
      </c>
      <c r="AC174" s="6"/>
      <c r="AD174" s="6"/>
      <c r="AE174" s="6"/>
      <c r="AF174" s="3"/>
    </row>
    <row r="175">
      <c r="A175" s="8" t="str">
        <v>EPBL</v>
      </c>
      <c r="B175" s="4" t="str">
        <v>EPB_EPBSt</v>
      </c>
      <c r="C175" s="10" t="str">
        <v>0x2AA</v>
      </c>
      <c r="D175" s="33" t="str">
        <v>BrakelightReq</v>
      </c>
      <c r="E175" s="2">
        <v>6</v>
      </c>
      <c r="F175" s="10">
        <v>2</v>
      </c>
      <c r="G175" s="2" t="str">
        <v>U</v>
      </c>
      <c r="H175" s="1">
        <v>1</v>
      </c>
      <c r="I175" s="1">
        <v>0</v>
      </c>
      <c r="J175" s="1">
        <v>0</v>
      </c>
      <c r="K175" s="1">
        <v>3</v>
      </c>
      <c r="L175" s="2"/>
      <c r="M175" s="2">
        <v>20</v>
      </c>
      <c r="N175" s="33" t="str">
        <v>0x0:brake light OFF
0x1:brake light ON
0x3:signal not available</v>
      </c>
      <c r="O175" s="33" t="str">
        <v>刹车灯请求</v>
      </c>
      <c r="P175" s="1" t="str">
        <v>0x0</v>
      </c>
      <c r="Q175" s="1" t="str">
        <v>0x0</v>
      </c>
      <c r="R175" s="7" t="str">
        <v>NA</v>
      </c>
      <c r="S175" s="15"/>
      <c r="T175" s="15"/>
      <c r="U175" s="9" t="str">
        <v>T</v>
      </c>
      <c r="V175" s="15"/>
      <c r="W175" s="15"/>
      <c r="X175" s="15"/>
      <c r="Y175" s="15"/>
      <c r="Z175" s="15"/>
      <c r="AA175" s="15"/>
      <c r="AB175" s="14" t="str">
        <v>R</v>
      </c>
      <c r="AC175" s="16"/>
      <c r="AD175" s="18"/>
      <c r="AE175" s="20"/>
      <c r="AF175" s="3"/>
    </row>
    <row r="176">
      <c r="A176" s="8"/>
      <c r="B176" s="4"/>
      <c r="C176" s="10" t="str">
        <v>0x2AA</v>
      </c>
      <c r="D176" s="33" t="str">
        <v>DecReqEnable</v>
      </c>
      <c r="E176" s="2">
        <v>8</v>
      </c>
      <c r="F176" s="10">
        <v>1</v>
      </c>
      <c r="G176" s="2" t="str">
        <v>U</v>
      </c>
      <c r="H176" s="1">
        <v>1</v>
      </c>
      <c r="I176" s="1">
        <v>0</v>
      </c>
      <c r="J176" s="1">
        <v>0</v>
      </c>
      <c r="K176" s="1">
        <v>1</v>
      </c>
      <c r="L176" s="2"/>
      <c r="M176" s="2">
        <v>20</v>
      </c>
      <c r="N176" s="33" t="str">
        <v>0:Not enabled
1:enabled</v>
      </c>
      <c r="O176" s="33" t="str">
        <v>减速请求有效性</v>
      </c>
      <c r="P176" s="1" t="str">
        <v>0x0</v>
      </c>
      <c r="Q176" s="1" t="str">
        <v>0x0</v>
      </c>
      <c r="R176" s="7" t="str">
        <v>NA</v>
      </c>
      <c r="S176" s="15"/>
      <c r="T176" s="14" t="str">
        <v>R</v>
      </c>
      <c r="U176" s="9" t="str">
        <v>T</v>
      </c>
      <c r="V176" s="15"/>
      <c r="W176" s="15"/>
      <c r="X176" s="15"/>
      <c r="Y176" s="15"/>
      <c r="Z176" s="15"/>
      <c r="AA176" s="15"/>
      <c r="AB176" s="15"/>
      <c r="AC176" s="16"/>
      <c r="AD176" s="18"/>
      <c r="AE176" s="20"/>
      <c r="AF176" s="3"/>
    </row>
    <row r="177">
      <c r="A177" s="8"/>
      <c r="B177" s="4"/>
      <c r="C177" s="10" t="str">
        <v>0x2AA</v>
      </c>
      <c r="D177" s="33" t="str">
        <v>EPBDiagStauts</v>
      </c>
      <c r="E177" s="2">
        <v>12</v>
      </c>
      <c r="F177" s="10">
        <v>2</v>
      </c>
      <c r="G177" s="2" t="str">
        <v>U</v>
      </c>
      <c r="H177" s="1">
        <v>1</v>
      </c>
      <c r="I177" s="1">
        <v>0</v>
      </c>
      <c r="J177" s="1">
        <v>0</v>
      </c>
      <c r="K177" s="1">
        <v>3</v>
      </c>
      <c r="L177" s="2"/>
      <c r="M177" s="2">
        <v>20</v>
      </c>
      <c r="N177" s="33" t="str">
        <v>0x0:default session
0x1:programming session
0x2:extended session
0x3: reserved
</v>
      </c>
      <c r="O177" s="33" t="str">
        <v>EPB诊断状态</v>
      </c>
      <c r="P177" s="1" t="str">
        <v>0x0</v>
      </c>
      <c r="Q177" s="1" t="str">
        <v>0x0</v>
      </c>
      <c r="R177" s="7" t="str">
        <v>NA</v>
      </c>
      <c r="S177" s="15"/>
      <c r="T177" s="15"/>
      <c r="U177" s="9" t="str">
        <v>T</v>
      </c>
      <c r="V177" s="15"/>
      <c r="W177" s="15"/>
      <c r="X177" s="15"/>
      <c r="Y177" s="15"/>
      <c r="Z177" s="15"/>
      <c r="AA177" s="15"/>
      <c r="AB177" s="15"/>
      <c r="AC177" s="16"/>
      <c r="AD177" s="18"/>
      <c r="AE177" s="20"/>
      <c r="AF177" s="3"/>
    </row>
    <row r="178">
      <c r="A178" s="8"/>
      <c r="B178" s="4"/>
      <c r="C178" s="10" t="str">
        <v>0x2AA</v>
      </c>
      <c r="D178" s="33" t="str">
        <v>Autoholdsupportstatus</v>
      </c>
      <c r="E178" s="2">
        <v>14</v>
      </c>
      <c r="F178" s="10">
        <v>2</v>
      </c>
      <c r="G178" s="2" t="str">
        <v>U</v>
      </c>
      <c r="H178" s="1">
        <v>1</v>
      </c>
      <c r="I178" s="1">
        <v>0</v>
      </c>
      <c r="J178" s="1">
        <v>0</v>
      </c>
      <c r="K178" s="1">
        <v>3</v>
      </c>
      <c r="L178" s="2"/>
      <c r="M178" s="2">
        <v>20</v>
      </c>
      <c r="N178" s="33" t="str">
        <v>0x0:support
0x1:reserved
0x2:reserved
0x3:Not support
</v>
      </c>
      <c r="O178" s="33" t="str">
        <v>AUTOHOLD功能支持状态</v>
      </c>
      <c r="P178" s="1" t="str">
        <v>0x0</v>
      </c>
      <c r="Q178" s="1" t="str">
        <v>0x0</v>
      </c>
      <c r="R178" s="7" t="str">
        <v>NA</v>
      </c>
      <c r="S178" s="15"/>
      <c r="T178" s="14" t="str">
        <v>R</v>
      </c>
      <c r="U178" s="9" t="str">
        <v>T</v>
      </c>
      <c r="V178" s="15"/>
      <c r="W178" s="15"/>
      <c r="X178" s="15"/>
      <c r="Y178" s="15"/>
      <c r="Z178" s="15"/>
      <c r="AA178" s="15"/>
      <c r="AB178" s="15"/>
      <c r="AC178" s="16"/>
      <c r="AD178" s="18"/>
      <c r="AE178" s="20"/>
      <c r="AF178" s="3"/>
    </row>
    <row r="179">
      <c r="A179" s="8"/>
      <c r="B179" s="4"/>
      <c r="C179" s="10" t="str">
        <v>0x2AA</v>
      </c>
      <c r="D179" s="33" t="str">
        <v>DecReq</v>
      </c>
      <c r="E179" s="2">
        <v>16</v>
      </c>
      <c r="F179" s="10">
        <v>8</v>
      </c>
      <c r="G179" s="2" t="str">
        <v>U</v>
      </c>
      <c r="H179" s="1">
        <v>0.048</v>
      </c>
      <c r="I179" s="1">
        <v>-7.968</v>
      </c>
      <c r="J179" s="1">
        <v>-7.968</v>
      </c>
      <c r="K179" s="1">
        <v>4.224</v>
      </c>
      <c r="L179" s="2" t="str">
        <v>m/s2</v>
      </c>
      <c r="M179" s="2">
        <v>20</v>
      </c>
      <c r="N179" s="33"/>
      <c r="O179" s="33" t="str">
        <v>减速请求</v>
      </c>
      <c r="P179" s="1" t="str">
        <v>0x0</v>
      </c>
      <c r="Q179" s="1" t="str">
        <v>0x0</v>
      </c>
      <c r="R179" s="7" t="str">
        <v>NA</v>
      </c>
      <c r="S179" s="15"/>
      <c r="T179" s="15"/>
      <c r="U179" s="9" t="str">
        <v>T</v>
      </c>
      <c r="V179" s="15"/>
      <c r="W179" s="15"/>
      <c r="X179" s="15"/>
      <c r="Y179" s="15"/>
      <c r="Z179" s="15"/>
      <c r="AA179" s="15"/>
      <c r="AB179" s="15"/>
      <c r="AC179" s="16"/>
      <c r="AD179" s="18"/>
      <c r="AE179" s="20"/>
      <c r="AF179" s="3"/>
    </row>
    <row r="180">
      <c r="A180" s="8"/>
      <c r="B180" s="4"/>
      <c r="C180" s="10" t="str">
        <v>0x2AA</v>
      </c>
      <c r="D180" s="33" t="str">
        <v>EPBSts</v>
      </c>
      <c r="E180" s="2">
        <v>24</v>
      </c>
      <c r="F180" s="10">
        <v>3</v>
      </c>
      <c r="G180" s="2" t="str">
        <v>U</v>
      </c>
      <c r="H180" s="1">
        <v>1</v>
      </c>
      <c r="I180" s="1">
        <v>0</v>
      </c>
      <c r="J180" s="1">
        <v>0</v>
      </c>
      <c r="K180" s="1">
        <v>7</v>
      </c>
      <c r="L180" s="2"/>
      <c r="M180" s="2">
        <v>20</v>
      </c>
      <c r="N180" s="33" t="str">
        <v>0x0:Unknown 
0x1:ParkApplied 
0x2:Released 
0x3:CompletelyReleased(For mantenance)
0x4:Applying 
0x5:Releasing 
0x6:dynamicBraking
0x7:Reserved</v>
      </c>
      <c r="O180" s="33" t="str">
        <v>EPB状态
此信号应综合左右EPB的状态作为综合信号发送，其他节点仅通过此信号判断驻车状态</v>
      </c>
      <c r="P180" s="1" t="str">
        <v>0x0</v>
      </c>
      <c r="Q180" s="1" t="str">
        <v>0x0</v>
      </c>
      <c r="R180" s="7" t="str">
        <v>NA</v>
      </c>
      <c r="S180" s="14" t="str">
        <v>R</v>
      </c>
      <c r="T180" s="14" t="str">
        <v>R</v>
      </c>
      <c r="U180" s="9" t="str">
        <v>T</v>
      </c>
      <c r="V180" s="15"/>
      <c r="W180" s="15"/>
      <c r="X180" s="14" t="str">
        <v>R</v>
      </c>
      <c r="Y180" s="15"/>
      <c r="Z180" s="15"/>
      <c r="AA180" s="15"/>
      <c r="AB180" s="15"/>
      <c r="AC180" s="16"/>
      <c r="AD180" s="6" t="str">
        <v>EDR需要
</v>
      </c>
      <c r="AE180" s="6"/>
      <c r="AF180" s="3"/>
    </row>
    <row r="181">
      <c r="A181" s="8"/>
      <c r="B181" s="4"/>
      <c r="C181" s="10" t="str">
        <v>0x2AA</v>
      </c>
      <c r="D181" s="33" t="str">
        <v>EPBSWStsVd</v>
      </c>
      <c r="E181" s="2">
        <v>27</v>
      </c>
      <c r="F181" s="10">
        <v>1</v>
      </c>
      <c r="G181" s="2" t="str">
        <v>U</v>
      </c>
      <c r="H181" s="1">
        <v>1</v>
      </c>
      <c r="I181" s="1">
        <v>0</v>
      </c>
      <c r="J181" s="1">
        <v>0</v>
      </c>
      <c r="K181" s="1">
        <v>1</v>
      </c>
      <c r="L181" s="2"/>
      <c r="M181" s="2">
        <v>20</v>
      </c>
      <c r="N181" s="33" t="str">
        <v>0x0: Not valid (No function)
0x1:Valid  (Full function)</v>
      </c>
      <c r="O181" s="33" t="str">
        <v>EPB开关状态有效性</v>
      </c>
      <c r="P181" s="1" t="str">
        <v>0x0</v>
      </c>
      <c r="Q181" s="1" t="str">
        <v>0x0</v>
      </c>
      <c r="R181" s="7" t="str">
        <v>NA</v>
      </c>
      <c r="S181" s="15"/>
      <c r="T181" s="14" t="str">
        <v>R</v>
      </c>
      <c r="U181" s="9" t="str">
        <v>T</v>
      </c>
      <c r="V181" s="15"/>
      <c r="W181" s="15"/>
      <c r="X181" s="15"/>
      <c r="Y181" s="15"/>
      <c r="Z181" s="15"/>
      <c r="AA181" s="15"/>
      <c r="AB181" s="15"/>
      <c r="AC181" s="16"/>
      <c r="AD181" s="18"/>
      <c r="AE181" s="20"/>
      <c r="AF181" s="3"/>
    </row>
    <row r="182">
      <c r="A182" s="8"/>
      <c r="B182" s="4"/>
      <c r="C182" s="10" t="str">
        <v>0x2AA</v>
      </c>
      <c r="D182" s="33" t="str">
        <v>EPBSWSts</v>
      </c>
      <c r="E182" s="2">
        <v>28</v>
      </c>
      <c r="F182" s="10">
        <v>2</v>
      </c>
      <c r="G182" s="2" t="str">
        <v>U</v>
      </c>
      <c r="H182" s="1">
        <v>1</v>
      </c>
      <c r="I182" s="1">
        <v>0</v>
      </c>
      <c r="J182" s="1">
        <v>0</v>
      </c>
      <c r="K182" s="1">
        <v>3</v>
      </c>
      <c r="L182" s="2"/>
      <c r="M182" s="2">
        <v>20</v>
      </c>
      <c r="N182" s="33" t="str">
        <v>0x0:no request
0x1:Release request
0x2:Apply request
0x3:Error</v>
      </c>
      <c r="O182" s="33" t="str">
        <v>EPB开关状态</v>
      </c>
      <c r="P182" s="1" t="str">
        <v>0x0</v>
      </c>
      <c r="Q182" s="1" t="str">
        <v>0x0</v>
      </c>
      <c r="R182" s="7" t="str">
        <v>NA</v>
      </c>
      <c r="S182" s="15" t="str">
        <v>R</v>
      </c>
      <c r="T182" s="14" t="str">
        <v>R</v>
      </c>
      <c r="U182" s="9" t="str">
        <v>T</v>
      </c>
      <c r="V182" s="15"/>
      <c r="W182" s="15"/>
      <c r="X182" s="15"/>
      <c r="Y182" s="15"/>
      <c r="Z182" s="15"/>
      <c r="AA182" s="15"/>
      <c r="AB182" s="15"/>
      <c r="AC182" s="16"/>
      <c r="AD182" s="18"/>
      <c r="AE182" s="394" t="str">
        <v>2025.05.14，新增</v>
      </c>
      <c r="AF182" s="3"/>
    </row>
    <row r="183">
      <c r="A183" s="8"/>
      <c r="B183" s="4"/>
      <c r="C183" s="10" t="str">
        <v>0x2AA</v>
      </c>
      <c r="D183" s="33" t="str">
        <v>FailureLampSts</v>
      </c>
      <c r="E183" s="2">
        <v>32</v>
      </c>
      <c r="F183" s="10">
        <v>2</v>
      </c>
      <c r="G183" s="2" t="str">
        <v>U</v>
      </c>
      <c r="H183" s="1">
        <v>1</v>
      </c>
      <c r="I183" s="1">
        <v>0</v>
      </c>
      <c r="J183" s="1">
        <v>0</v>
      </c>
      <c r="K183" s="1">
        <v>3</v>
      </c>
      <c r="L183" s="2"/>
      <c r="M183" s="2">
        <v>20</v>
      </c>
      <c r="N183" s="34" t="str">
        <v>0: Lamp Off
1: Lamp On
2: Lamp Flash
3: Reserved</v>
      </c>
      <c r="O183" s="33" t="str">
        <v>EPB故障灯状态</v>
      </c>
      <c r="P183" s="1" t="str">
        <v>0x0</v>
      </c>
      <c r="Q183" s="1" t="str">
        <v>0x0</v>
      </c>
      <c r="R183" s="7" t="str">
        <v>NA</v>
      </c>
      <c r="S183" s="15" t="str">
        <v>R</v>
      </c>
      <c r="T183" s="15"/>
      <c r="U183" s="9" t="str">
        <v>T</v>
      </c>
      <c r="V183" s="15"/>
      <c r="W183" s="15"/>
      <c r="X183" s="14" t="str">
        <v>R</v>
      </c>
      <c r="Y183" s="15"/>
      <c r="Z183" s="15"/>
      <c r="AA183" s="15"/>
      <c r="AB183" s="14" t="str">
        <v>R</v>
      </c>
      <c r="AC183" s="16"/>
      <c r="AD183" s="6" t="str">
        <v>EDR需要</v>
      </c>
      <c r="AE183" s="394" t="str">
        <v>2025.05.14，新增</v>
      </c>
      <c r="AF183" s="3"/>
    </row>
    <row r="184">
      <c r="A184" s="8"/>
      <c r="B184" s="4"/>
      <c r="C184" s="10" t="str">
        <v>0x2AA</v>
      </c>
      <c r="D184" s="33" t="str">
        <v>FunctionLampSts</v>
      </c>
      <c r="E184" s="2">
        <v>34</v>
      </c>
      <c r="F184" s="10">
        <v>2</v>
      </c>
      <c r="G184" s="2" t="str">
        <v>U</v>
      </c>
      <c r="H184" s="1">
        <v>1</v>
      </c>
      <c r="I184" s="1">
        <v>0</v>
      </c>
      <c r="J184" s="1">
        <v>0</v>
      </c>
      <c r="K184" s="1">
        <v>3</v>
      </c>
      <c r="L184" s="2"/>
      <c r="M184" s="2">
        <v>20</v>
      </c>
      <c r="N184" s="34" t="str">
        <v>0: Lamp Off
1: Lamp On
2: Lamp Flash
3: Reserved</v>
      </c>
      <c r="O184" s="33" t="str">
        <v>EPB功能指示灯状态</v>
      </c>
      <c r="P184" s="1" t="str">
        <v>0x0</v>
      </c>
      <c r="Q184" s="1" t="str">
        <v>0x0</v>
      </c>
      <c r="R184" s="7" t="str">
        <v>NA</v>
      </c>
      <c r="S184" s="15"/>
      <c r="T184" s="15"/>
      <c r="U184" s="9" t="str">
        <v>T</v>
      </c>
      <c r="V184" s="15"/>
      <c r="W184" s="15"/>
      <c r="X184" s="15"/>
      <c r="Y184" s="15"/>
      <c r="Z184" s="15"/>
      <c r="AA184" s="15"/>
      <c r="AB184" s="14" t="str">
        <v>R</v>
      </c>
      <c r="AC184" s="16"/>
      <c r="AD184" s="18"/>
      <c r="AE184" s="20"/>
      <c r="AF184" s="3"/>
    </row>
    <row r="185">
      <c r="A185" s="8"/>
      <c r="B185" s="4"/>
      <c r="C185" s="10" t="str">
        <v>0x2AA</v>
      </c>
      <c r="D185" s="33" t="str">
        <v>SoundWarningSts</v>
      </c>
      <c r="E185" s="2">
        <v>36</v>
      </c>
      <c r="F185" s="10">
        <v>2</v>
      </c>
      <c r="G185" s="2" t="str">
        <v>U</v>
      </c>
      <c r="H185" s="1">
        <v>1</v>
      </c>
      <c r="I185" s="1">
        <v>0</v>
      </c>
      <c r="J185" s="1">
        <v>0</v>
      </c>
      <c r="K185" s="1">
        <v>3</v>
      </c>
      <c r="L185" s="2"/>
      <c r="M185" s="2">
        <v>20</v>
      </c>
      <c r="N185" s="34" t="str">
        <v>0 : off, 
1 : on(one single tone),
2: Buzzer (constant tone)</v>
      </c>
      <c r="O185" s="33" t="str">
        <v>声音报警状态</v>
      </c>
      <c r="P185" s="1" t="str">
        <v>0x0</v>
      </c>
      <c r="Q185" s="1" t="str">
        <v>0x0</v>
      </c>
      <c r="R185" s="7" t="str">
        <v>NA</v>
      </c>
      <c r="S185" s="15"/>
      <c r="T185" s="15"/>
      <c r="U185" s="9" t="str">
        <v>T</v>
      </c>
      <c r="V185" s="15"/>
      <c r="W185" s="15"/>
      <c r="X185" s="15"/>
      <c r="Y185" s="15"/>
      <c r="Z185" s="15"/>
      <c r="AA185" s="15"/>
      <c r="AB185" s="15"/>
      <c r="AC185" s="16"/>
      <c r="AD185" s="18"/>
      <c r="AE185" s="20"/>
      <c r="AF185" s="3"/>
    </row>
    <row r="186">
      <c r="A186" s="8"/>
      <c r="B186" s="4"/>
      <c r="C186" s="10" t="str">
        <v>0x2AA</v>
      </c>
      <c r="D186" s="33" t="str">
        <v>ClampForce</v>
      </c>
      <c r="E186" s="2">
        <v>40</v>
      </c>
      <c r="F186" s="10">
        <v>5</v>
      </c>
      <c r="G186" s="2" t="str">
        <v>U</v>
      </c>
      <c r="H186" s="1">
        <v>1</v>
      </c>
      <c r="I186" s="1">
        <v>0</v>
      </c>
      <c r="J186" s="1">
        <v>0</v>
      </c>
      <c r="K186" s="1">
        <v>31</v>
      </c>
      <c r="L186" s="2"/>
      <c r="M186" s="2">
        <v>20</v>
      </c>
      <c r="N186" s="33" t="str">
        <v>0x30:Init
0x31:Error</v>
      </c>
      <c r="O186" s="33" t="str">
        <v>夹紧力</v>
      </c>
      <c r="P186" s="1" t="str">
        <v>0x0</v>
      </c>
      <c r="Q186" s="1" t="str">
        <v>0x0</v>
      </c>
      <c r="R186" s="7" t="str">
        <v>NA</v>
      </c>
      <c r="S186" s="15"/>
      <c r="T186" s="14" t="str">
        <v>R</v>
      </c>
      <c r="U186" s="9" t="str">
        <v>T</v>
      </c>
      <c r="V186" s="15"/>
      <c r="W186" s="15"/>
      <c r="X186" s="15"/>
      <c r="Y186" s="15"/>
      <c r="Z186" s="15"/>
      <c r="AA186" s="15"/>
      <c r="AB186" s="15"/>
      <c r="AC186" s="16"/>
      <c r="AD186" s="18"/>
      <c r="AE186" s="20"/>
      <c r="AF186" s="3"/>
    </row>
    <row r="187">
      <c r="A187" s="8"/>
      <c r="B187" s="4"/>
      <c r="C187" s="10" t="str">
        <v>0x2AA</v>
      </c>
      <c r="D187" s="81" t="str">
        <v>EPB_StatusCounter</v>
      </c>
      <c r="E187" s="2">
        <v>48</v>
      </c>
      <c r="F187" s="10">
        <v>4</v>
      </c>
      <c r="G187" s="2" t="str">
        <v>U</v>
      </c>
      <c r="H187" s="1">
        <v>1</v>
      </c>
      <c r="I187" s="1">
        <v>0</v>
      </c>
      <c r="J187" s="1">
        <v>0</v>
      </c>
      <c r="K187" s="1">
        <v>15</v>
      </c>
      <c r="L187" s="2"/>
      <c r="M187" s="2">
        <v>20</v>
      </c>
      <c r="N187" s="81" t="str">
        <v>0-15</v>
      </c>
      <c r="O187" s="33" t="str">
        <v>EPB报文循环计数</v>
      </c>
      <c r="P187" s="1" t="str">
        <v>0x0</v>
      </c>
      <c r="Q187" s="1" t="str">
        <v>0x0</v>
      </c>
      <c r="R187" s="7" t="str">
        <v>NA</v>
      </c>
      <c r="S187" s="15"/>
      <c r="T187" s="14" t="str">
        <v>R</v>
      </c>
      <c r="U187" s="9" t="str">
        <v>T</v>
      </c>
      <c r="V187" s="15"/>
      <c r="W187" s="15"/>
      <c r="X187" s="15"/>
      <c r="Y187" s="15"/>
      <c r="Z187" s="15"/>
      <c r="AA187" s="15"/>
      <c r="AB187" s="15"/>
      <c r="AC187" s="16"/>
      <c r="AD187" s="18"/>
      <c r="AE187" s="20"/>
      <c r="AF187" s="3"/>
    </row>
    <row r="188">
      <c r="A188" s="8"/>
      <c r="B188" s="4"/>
      <c r="C188" s="10" t="str">
        <v>0x2AA</v>
      </c>
      <c r="D188" s="33" t="str">
        <v>DisplayInfo</v>
      </c>
      <c r="E188" s="2">
        <v>52</v>
      </c>
      <c r="F188" s="10">
        <v>4</v>
      </c>
      <c r="G188" s="2" t="str">
        <v>U</v>
      </c>
      <c r="H188" s="1">
        <v>1</v>
      </c>
      <c r="I188" s="1">
        <v>0</v>
      </c>
      <c r="J188" s="1">
        <v>0</v>
      </c>
      <c r="K188" s="1">
        <v>15</v>
      </c>
      <c r="L188" s="2"/>
      <c r="M188" s="2">
        <v>20</v>
      </c>
      <c r="N188" s="33" t="str">
        <v>0:No display
1:Inclination too large
2:Fasten seat belt
3:Open EPB By Switch
4:Brake Force Not Enough
5:Please press the brake pedal
6:EPB in Maintenance Mode</v>
      </c>
      <c r="O188" s="33" t="str">
        <v>显示信息</v>
      </c>
      <c r="P188" s="1" t="str">
        <v>0x0</v>
      </c>
      <c r="Q188" s="1" t="str">
        <v>0x0</v>
      </c>
      <c r="R188" s="7" t="str">
        <v>NA</v>
      </c>
      <c r="S188" s="15"/>
      <c r="T188" s="15"/>
      <c r="U188" s="9" t="str">
        <v>T</v>
      </c>
      <c r="V188" s="15"/>
      <c r="W188" s="15"/>
      <c r="X188" s="15"/>
      <c r="Y188" s="15"/>
      <c r="Z188" s="15"/>
      <c r="AA188" s="15"/>
      <c r="AB188" s="14" t="str">
        <v>R</v>
      </c>
      <c r="AC188" s="16"/>
      <c r="AD188" s="18"/>
      <c r="AE188" s="20"/>
      <c r="AF188" s="3"/>
    </row>
    <row r="189">
      <c r="A189" s="8"/>
      <c r="B189" s="4"/>
      <c r="C189" s="10" t="str">
        <v>0x2AA</v>
      </c>
      <c r="D189" s="81" t="str">
        <v>EPB_StatusChecksum</v>
      </c>
      <c r="E189" s="2">
        <v>56</v>
      </c>
      <c r="F189" s="10">
        <v>8</v>
      </c>
      <c r="G189" s="2" t="str">
        <v>U</v>
      </c>
      <c r="H189" s="1">
        <v>1</v>
      </c>
      <c r="I189" s="1">
        <v>0</v>
      </c>
      <c r="J189" s="1">
        <v>0</v>
      </c>
      <c r="K189" s="1">
        <v>255</v>
      </c>
      <c r="L189" s="2"/>
      <c r="M189" s="2">
        <v>20</v>
      </c>
      <c r="N189" s="81" t="str">
        <v>0x0—0xFF</v>
      </c>
      <c r="O189" s="33" t="str">
        <v>EPB报文数据校验和</v>
      </c>
      <c r="P189" s="1" t="str">
        <v>0x0</v>
      </c>
      <c r="Q189" s="1" t="str">
        <v>0x0</v>
      </c>
      <c r="R189" s="7" t="str">
        <v>NA</v>
      </c>
      <c r="S189" s="15"/>
      <c r="T189" s="14" t="str">
        <v>R</v>
      </c>
      <c r="U189" s="9" t="str">
        <v>T</v>
      </c>
      <c r="V189" s="15"/>
      <c r="W189" s="15"/>
      <c r="X189" s="15"/>
      <c r="Y189" s="15"/>
      <c r="Z189" s="15"/>
      <c r="AA189" s="15"/>
      <c r="AB189" s="15"/>
      <c r="AC189" s="16"/>
      <c r="AD189" s="18"/>
      <c r="AE189" s="20"/>
      <c r="AF189" s="3"/>
    </row>
    <row r="190">
      <c r="A190" s="8" t="str">
        <v>EPBL</v>
      </c>
      <c r="B190" s="4" t="str">
        <v>EPBR_2BA</v>
      </c>
      <c r="C190" s="10" t="str">
        <v>0x2BA</v>
      </c>
      <c r="D190" s="33" t="str">
        <v>EPBDiagStauts_R</v>
      </c>
      <c r="E190" s="2">
        <v>12</v>
      </c>
      <c r="F190" s="10">
        <v>2</v>
      </c>
      <c r="G190" s="2" t="str">
        <v>U</v>
      </c>
      <c r="H190" s="1">
        <v>1</v>
      </c>
      <c r="I190" s="1">
        <v>0</v>
      </c>
      <c r="J190" s="1">
        <v>0</v>
      </c>
      <c r="K190" s="1">
        <v>3</v>
      </c>
      <c r="L190" s="2"/>
      <c r="M190" s="2">
        <v>20</v>
      </c>
      <c r="N190" s="33" t="str">
        <v>0x0:default session
0x1:programming session
0x2:extended session
0x3: reserved
</v>
      </c>
      <c r="O190" s="33" t="str">
        <v>EPB诊断状态</v>
      </c>
      <c r="P190" s="1" t="str">
        <v>0x0</v>
      </c>
      <c r="Q190" s="1" t="str">
        <v>0x0</v>
      </c>
      <c r="R190" s="7" t="str">
        <v>NA</v>
      </c>
      <c r="S190" s="15"/>
      <c r="T190" s="15"/>
      <c r="U190" s="2" t="str">
        <v>T</v>
      </c>
      <c r="V190" s="15"/>
      <c r="W190" s="15"/>
      <c r="X190" s="15"/>
      <c r="Y190" s="15"/>
      <c r="Z190" s="15"/>
      <c r="AA190" s="15"/>
      <c r="AB190" s="15"/>
      <c r="AC190" s="16"/>
      <c r="AD190" s="18"/>
      <c r="AE190" s="20"/>
      <c r="AF190" s="3"/>
    </row>
    <row r="191">
      <c r="A191" s="8"/>
      <c r="B191" s="4"/>
      <c r="C191" s="10" t="str">
        <v>0x2BA</v>
      </c>
      <c r="D191" s="33" t="str">
        <v>EPBSts_R</v>
      </c>
      <c r="E191" s="2">
        <v>24</v>
      </c>
      <c r="F191" s="10">
        <v>3</v>
      </c>
      <c r="G191" s="2" t="str">
        <v>U</v>
      </c>
      <c r="H191" s="1">
        <v>1</v>
      </c>
      <c r="I191" s="1">
        <v>0</v>
      </c>
      <c r="J191" s="1">
        <v>0</v>
      </c>
      <c r="K191" s="1">
        <v>7</v>
      </c>
      <c r="L191" s="2"/>
      <c r="M191" s="2">
        <v>20</v>
      </c>
      <c r="N191" s="33" t="str">
        <v>0x0:Unknown 
0x1:ParkApplied 
0x2:Released 
0x3:CompletelyReleased(For mantenance)
0x4:Applying 
0x5:Releasing 
0x6:dynamicBraking
0x7:Reserved</v>
      </c>
      <c r="O191" s="33" t="str">
        <v>EPB状态</v>
      </c>
      <c r="P191" s="1" t="str">
        <v>0x0</v>
      </c>
      <c r="Q191" s="1" t="str">
        <v>0x0</v>
      </c>
      <c r="R191" s="7" t="str">
        <v>NA</v>
      </c>
      <c r="S191" s="2"/>
      <c r="T191" s="2"/>
      <c r="U191" s="2" t="str">
        <v>T</v>
      </c>
      <c r="V191" s="15"/>
      <c r="W191" s="15"/>
      <c r="X191" s="2"/>
      <c r="Y191" s="15"/>
      <c r="Z191" s="15"/>
      <c r="AA191" s="15"/>
      <c r="AB191" s="15"/>
      <c r="AC191" s="16"/>
      <c r="AD191" s="6" t="str">
        <v>EPB以0x2AA报文作为与整车其他节点通讯，0x2BA仅作参考信号</v>
      </c>
      <c r="AE191" s="20"/>
      <c r="AF191" s="3"/>
    </row>
    <row r="192">
      <c r="A192" s="8"/>
      <c r="B192" s="4"/>
      <c r="C192" s="10" t="str">
        <v>0x2BA</v>
      </c>
      <c r="D192" s="33" t="str">
        <v>ClampForce_R</v>
      </c>
      <c r="E192" s="2">
        <v>40</v>
      </c>
      <c r="F192" s="10">
        <v>5</v>
      </c>
      <c r="G192" s="2" t="str">
        <v>U</v>
      </c>
      <c r="H192" s="1">
        <v>1</v>
      </c>
      <c r="I192" s="1">
        <v>0</v>
      </c>
      <c r="J192" s="1">
        <v>0</v>
      </c>
      <c r="K192" s="1">
        <v>31</v>
      </c>
      <c r="L192" s="2"/>
      <c r="M192" s="2">
        <v>20</v>
      </c>
      <c r="N192" s="33" t="str">
        <v>0 .. 29 kN
30:Init
31:Error</v>
      </c>
      <c r="O192" s="33" t="str">
        <v>夹紧力</v>
      </c>
      <c r="P192" s="1" t="str">
        <v>0x0</v>
      </c>
      <c r="Q192" s="1" t="str">
        <v>0x0</v>
      </c>
      <c r="R192" s="7" t="str">
        <v>NA</v>
      </c>
      <c r="S192" s="15"/>
      <c r="T192" s="2"/>
      <c r="U192" s="2" t="str">
        <v>T</v>
      </c>
      <c r="V192" s="15"/>
      <c r="W192" s="15"/>
      <c r="X192" s="15"/>
      <c r="Y192" s="15"/>
      <c r="Z192" s="15"/>
      <c r="AA192" s="15"/>
      <c r="AB192" s="15"/>
      <c r="AC192" s="16"/>
      <c r="AD192" s="18"/>
      <c r="AE192" s="20"/>
      <c r="AF192" s="3"/>
    </row>
    <row r="193">
      <c r="A193" s="8"/>
      <c r="B193" s="4"/>
      <c r="C193" s="10" t="str">
        <v>0x2BA</v>
      </c>
      <c r="D193" s="81" t="str">
        <v>EPB_StatusCounter_R</v>
      </c>
      <c r="E193" s="2">
        <v>48</v>
      </c>
      <c r="F193" s="10">
        <v>4</v>
      </c>
      <c r="G193" s="2" t="str">
        <v>U</v>
      </c>
      <c r="H193" s="1">
        <v>1</v>
      </c>
      <c r="I193" s="1">
        <v>0</v>
      </c>
      <c r="J193" s="1">
        <v>0</v>
      </c>
      <c r="K193" s="1">
        <v>15</v>
      </c>
      <c r="L193" s="2"/>
      <c r="M193" s="2">
        <v>20</v>
      </c>
      <c r="N193" s="81" t="str">
        <v>0-15</v>
      </c>
      <c r="O193" s="33" t="str">
        <v>EPB报文循环计数</v>
      </c>
      <c r="P193" s="1" t="str">
        <v>0x0</v>
      </c>
      <c r="Q193" s="1" t="str">
        <v>0x0</v>
      </c>
      <c r="R193" s="7" t="str">
        <v>NA</v>
      </c>
      <c r="S193" s="15"/>
      <c r="T193" s="2"/>
      <c r="U193" s="2" t="str">
        <v>T</v>
      </c>
      <c r="V193" s="15"/>
      <c r="W193" s="15"/>
      <c r="X193" s="15"/>
      <c r="Y193" s="15"/>
      <c r="Z193" s="15"/>
      <c r="AA193" s="15"/>
      <c r="AB193" s="15"/>
      <c r="AC193" s="16"/>
      <c r="AD193" s="18"/>
      <c r="AE193" s="20"/>
      <c r="AF193" s="3"/>
    </row>
    <row r="194">
      <c r="A194" s="8"/>
      <c r="B194" s="4"/>
      <c r="C194" s="10" t="str">
        <v>0x2BA</v>
      </c>
      <c r="D194" s="81" t="str">
        <v>EPB_StatusChecksum_R</v>
      </c>
      <c r="E194" s="2">
        <v>56</v>
      </c>
      <c r="F194" s="10">
        <v>8</v>
      </c>
      <c r="G194" s="2" t="str">
        <v>U</v>
      </c>
      <c r="H194" s="1">
        <v>1</v>
      </c>
      <c r="I194" s="1">
        <v>0</v>
      </c>
      <c r="J194" s="1">
        <v>0</v>
      </c>
      <c r="K194" s="1">
        <v>255</v>
      </c>
      <c r="L194" s="2"/>
      <c r="M194" s="2">
        <v>20</v>
      </c>
      <c r="N194" s="81" t="str">
        <v>0x0—0xFF</v>
      </c>
      <c r="O194" s="33" t="str">
        <v>EPB报文数据校验和</v>
      </c>
      <c r="P194" s="1" t="str">
        <v>0x0</v>
      </c>
      <c r="Q194" s="1" t="str">
        <v>0x0</v>
      </c>
      <c r="R194" s="7" t="str">
        <v>NA</v>
      </c>
      <c r="S194" s="15"/>
      <c r="T194" s="2"/>
      <c r="U194" s="2" t="str">
        <v>T</v>
      </c>
      <c r="V194" s="15"/>
      <c r="W194" s="15"/>
      <c r="X194" s="15"/>
      <c r="Y194" s="15"/>
      <c r="Z194" s="15"/>
      <c r="AA194" s="15"/>
      <c r="AB194" s="15"/>
      <c r="AC194" s="16"/>
      <c r="AD194" s="18"/>
      <c r="AE194" s="20"/>
      <c r="AF194" s="3"/>
    </row>
    <row r="195">
      <c r="A195" s="1" t="str">
        <v>EPS</v>
      </c>
      <c r="B195" s="7" t="str">
        <v>EPS_2A3</v>
      </c>
      <c r="C195" s="1" t="str">
        <v>0x2A3</v>
      </c>
      <c r="D195" s="21" t="str">
        <v>EPSFailure</v>
      </c>
      <c r="E195" s="27">
        <v>0</v>
      </c>
      <c r="F195" s="27">
        <v>1</v>
      </c>
      <c r="G195" s="27" t="str">
        <v>U</v>
      </c>
      <c r="H195" s="1">
        <v>1</v>
      </c>
      <c r="I195" s="1">
        <v>0</v>
      </c>
      <c r="J195" s="1">
        <v>0</v>
      </c>
      <c r="K195" s="1">
        <v>1</v>
      </c>
      <c r="L195" s="27"/>
      <c r="M195" s="1">
        <v>50</v>
      </c>
      <c r="N195" s="26" t="str">
        <v>0x1:failed
0x0:Not failed</v>
      </c>
      <c r="O195" s="21" t="str">
        <v>EPS故障状态</v>
      </c>
      <c r="P195" s="1" t="str">
        <v>0x0</v>
      </c>
      <c r="Q195" s="1" t="str">
        <v>0x0</v>
      </c>
      <c r="R195" s="7" t="str">
        <v>NA</v>
      </c>
      <c r="S195" s="10"/>
      <c r="T195" s="2"/>
      <c r="U195" s="2"/>
      <c r="V195" s="9" t="str">
        <v>T</v>
      </c>
      <c r="W195" s="2"/>
      <c r="X195" s="2"/>
      <c r="Y195" s="2"/>
      <c r="Z195" s="2"/>
      <c r="AA195" s="2"/>
      <c r="AB195" s="14" t="str">
        <v>R</v>
      </c>
      <c r="AC195" s="6"/>
      <c r="AD195" s="6"/>
      <c r="AE195" s="6"/>
      <c r="AF195" s="3"/>
    </row>
    <row r="196">
      <c r="A196" s="1"/>
      <c r="B196" s="7"/>
      <c r="C196" s="114" t="str">
        <v>0x2A3</v>
      </c>
      <c r="D196" s="115" t="str">
        <v>EPS_StrModeFeedback</v>
      </c>
      <c r="E196" s="113" t="str">
        <v>1</v>
      </c>
      <c r="F196" s="113" t="str">
        <v>2</v>
      </c>
      <c r="G196" s="114" t="str">
        <v>U</v>
      </c>
      <c r="H196" s="1">
        <v>1</v>
      </c>
      <c r="I196" s="1">
        <v>0</v>
      </c>
      <c r="J196" s="1">
        <v>0</v>
      </c>
      <c r="K196" s="1">
        <v>3</v>
      </c>
      <c r="L196" s="114"/>
      <c r="M196" s="114">
        <v>50</v>
      </c>
      <c r="N196" s="116" t="str">
        <v>0x0:Error
0x1:Normal
0x2:Comfort 
0x3:Sport</v>
      </c>
      <c r="O196" s="117" t="str">
        <v>Feedback current EPS mode to ICM
反馈EPS当前模式给ICM</v>
      </c>
      <c r="P196" s="1" t="str">
        <v>0x1</v>
      </c>
      <c r="Q196" s="1" t="str">
        <v>last value</v>
      </c>
      <c r="R196" s="7" t="str">
        <v>NA</v>
      </c>
      <c r="S196" s="10"/>
      <c r="T196" s="2"/>
      <c r="U196" s="2"/>
      <c r="V196" s="9" t="str">
        <v>T</v>
      </c>
      <c r="W196" s="2"/>
      <c r="X196" s="2"/>
      <c r="Y196" s="2"/>
      <c r="Z196" s="2"/>
      <c r="AA196" s="2"/>
      <c r="AB196" s="14" t="str">
        <v>R</v>
      </c>
      <c r="AC196" s="6"/>
      <c r="AD196" s="6"/>
      <c r="AE196" s="6"/>
      <c r="AF196" s="3"/>
    </row>
    <row r="197">
      <c r="A197" s="1"/>
      <c r="B197" s="7"/>
      <c r="C197" s="112" t="str">
        <v>0x2A3</v>
      </c>
      <c r="D197" s="19" t="str">
        <v>EPS_TorqSensorStatus</v>
      </c>
      <c r="E197" s="7">
        <v>4</v>
      </c>
      <c r="F197" s="7">
        <v>1</v>
      </c>
      <c r="G197" s="1" t="str">
        <v>U</v>
      </c>
      <c r="H197" s="1">
        <v>1</v>
      </c>
      <c r="I197" s="1">
        <v>0</v>
      </c>
      <c r="J197" s="1">
        <v>0</v>
      </c>
      <c r="K197" s="1">
        <v>1</v>
      </c>
      <c r="L197" s="1"/>
      <c r="M197" s="1">
        <v>50</v>
      </c>
      <c r="N197" s="21" t="str">
        <v>0x0:not valid
0x1:valid</v>
      </c>
      <c r="O197" s="19" t="str">
        <v>扭矩传感器状态</v>
      </c>
      <c r="P197" s="1" t="str">
        <v>0x0</v>
      </c>
      <c r="Q197" s="1" t="str">
        <v>0x0</v>
      </c>
      <c r="R197" s="7" t="str">
        <v>NA</v>
      </c>
      <c r="S197" s="10"/>
      <c r="T197" s="2"/>
      <c r="U197" s="2"/>
      <c r="V197" s="9" t="str">
        <v>T</v>
      </c>
      <c r="W197" s="2"/>
      <c r="X197" s="2"/>
      <c r="Y197" s="2"/>
      <c r="Z197" s="2"/>
      <c r="AA197" s="2"/>
      <c r="AB197" s="14" t="str">
        <v>R</v>
      </c>
      <c r="AC197" s="6"/>
      <c r="AD197" s="6"/>
      <c r="AE197" s="6"/>
      <c r="AF197" s="3"/>
    </row>
    <row r="198">
      <c r="A198" s="1"/>
      <c r="B198" s="7"/>
      <c r="C198" s="1" t="str">
        <v>0x2A3</v>
      </c>
      <c r="D198" s="21" t="str">
        <v>EPS_CurrentConsumption</v>
      </c>
      <c r="E198" s="27">
        <v>16</v>
      </c>
      <c r="F198" s="27">
        <v>16</v>
      </c>
      <c r="G198" s="27" t="str">
        <v>U</v>
      </c>
      <c r="H198" s="1">
        <v>0.00571</v>
      </c>
      <c r="I198" s="1">
        <v>0</v>
      </c>
      <c r="J198" s="1">
        <v>0</v>
      </c>
      <c r="K198" s="1">
        <v>120</v>
      </c>
      <c r="L198" s="27" t="str">
        <v>A</v>
      </c>
      <c r="M198" s="1">
        <v>50</v>
      </c>
      <c r="N198" s="26" t="str">
        <v>0xFFFF:Invalid
0x0:0~0xFFFE</v>
      </c>
      <c r="O198" s="21" t="str" xml:space="preserve">
        <v> 电流消耗</v>
      </c>
      <c r="P198" s="1">
        <v>0</v>
      </c>
      <c r="Q198" s="1">
        <v>0</v>
      </c>
      <c r="R198" s="1" t="str">
        <v>0xFFFF</v>
      </c>
      <c r="S198" s="10"/>
      <c r="T198" s="2"/>
      <c r="U198" s="2"/>
      <c r="V198" s="9" t="str">
        <v>T</v>
      </c>
      <c r="W198" s="2"/>
      <c r="X198" s="2"/>
      <c r="Y198" s="2"/>
      <c r="Z198" s="2"/>
      <c r="AA198" s="2"/>
      <c r="AB198" s="14" t="str">
        <v>R</v>
      </c>
      <c r="AC198" s="6"/>
      <c r="AD198" s="6"/>
      <c r="AE198" s="6"/>
      <c r="AF198" s="3"/>
    </row>
    <row r="199">
      <c r="A199" s="1"/>
      <c r="B199" s="7"/>
      <c r="C199" s="112" t="str">
        <v>0x2A3</v>
      </c>
      <c r="D199" s="19" t="str">
        <v>EPS_SteeringTorque</v>
      </c>
      <c r="E199" s="7">
        <v>24</v>
      </c>
      <c r="F199" s="7">
        <v>8</v>
      </c>
      <c r="G199" s="1" t="str">
        <v>U</v>
      </c>
      <c r="H199" s="1">
        <v>0.1794</v>
      </c>
      <c r="I199" s="1">
        <v>-22.78</v>
      </c>
      <c r="J199" s="1">
        <v>-8</v>
      </c>
      <c r="K199" s="1">
        <v>8</v>
      </c>
      <c r="L199" s="1" t="str">
        <v>Nm</v>
      </c>
      <c r="M199" s="1">
        <v>50</v>
      </c>
      <c r="N199" s="118"/>
      <c r="O199" s="19" t="str">
        <v>转向扭矩</v>
      </c>
      <c r="P199" s="1" t="str">
        <v>0x0</v>
      </c>
      <c r="Q199" s="1" t="str">
        <v>0x0</v>
      </c>
      <c r="R199" s="7" t="str">
        <v>NA</v>
      </c>
      <c r="S199" s="10"/>
      <c r="T199" s="2"/>
      <c r="U199" s="2"/>
      <c r="V199" s="9" t="str">
        <v>T</v>
      </c>
      <c r="W199" s="2"/>
      <c r="X199" s="2"/>
      <c r="Y199" s="2"/>
      <c r="Z199" s="2"/>
      <c r="AA199" s="2"/>
      <c r="AB199" s="14" t="str">
        <v>R</v>
      </c>
      <c r="AC199" s="6"/>
      <c r="AD199" s="6"/>
      <c r="AE199" s="6"/>
      <c r="AF199" s="3"/>
    </row>
    <row r="200">
      <c r="A200" s="1"/>
      <c r="B200" s="7"/>
      <c r="C200" s="112" t="str">
        <v>0x2A3</v>
      </c>
      <c r="D200" s="19" t="str">
        <v>EPSSWVer</v>
      </c>
      <c r="E200" s="7">
        <v>40</v>
      </c>
      <c r="F200" s="7">
        <v>8</v>
      </c>
      <c r="G200" s="1" t="str">
        <v>U</v>
      </c>
      <c r="H200" s="1">
        <v>1</v>
      </c>
      <c r="I200" s="1">
        <v>0</v>
      </c>
      <c r="J200" s="1">
        <v>0</v>
      </c>
      <c r="K200" s="1">
        <v>255</v>
      </c>
      <c r="L200" s="1"/>
      <c r="M200" s="1">
        <v>50</v>
      </c>
      <c r="N200" s="118"/>
      <c r="O200" s="19" t="str">
        <v>软件版本号</v>
      </c>
      <c r="P200" s="1" t="str">
        <v>0x0</v>
      </c>
      <c r="Q200" s="1" t="str">
        <v>0x0</v>
      </c>
      <c r="R200" s="7" t="str">
        <v>NA</v>
      </c>
      <c r="S200" s="10"/>
      <c r="T200" s="2"/>
      <c r="U200" s="2"/>
      <c r="V200" s="9" t="str">
        <v>T</v>
      </c>
      <c r="W200" s="2"/>
      <c r="X200" s="2"/>
      <c r="Y200" s="2"/>
      <c r="Z200" s="2"/>
      <c r="AA200" s="2"/>
      <c r="AB200" s="14" t="str">
        <v>R</v>
      </c>
      <c r="AC200" s="6" t="str">
        <v>0x31=V3.1</v>
      </c>
      <c r="AD200" s="6"/>
      <c r="AE200" s="6"/>
      <c r="AF200" s="3"/>
    </row>
    <row r="201">
      <c r="A201" s="1"/>
      <c r="B201" s="7"/>
      <c r="C201" s="112" t="str">
        <v>0x2A3</v>
      </c>
      <c r="D201" s="19" t="str">
        <v>EPSHWVer</v>
      </c>
      <c r="E201" s="7">
        <v>48</v>
      </c>
      <c r="F201" s="7">
        <v>8</v>
      </c>
      <c r="G201" s="1" t="str">
        <v>U</v>
      </c>
      <c r="H201" s="1">
        <v>1</v>
      </c>
      <c r="I201" s="1">
        <v>0</v>
      </c>
      <c r="J201" s="1">
        <v>0</v>
      </c>
      <c r="K201" s="1">
        <v>255</v>
      </c>
      <c r="L201" s="1"/>
      <c r="M201" s="1">
        <v>50</v>
      </c>
      <c r="N201" s="118"/>
      <c r="O201" s="19" t="str">
        <v>硬件版本号</v>
      </c>
      <c r="P201" s="1" t="str">
        <v>0x0</v>
      </c>
      <c r="Q201" s="1" t="str">
        <v>0x0</v>
      </c>
      <c r="R201" s="7" t="str">
        <v>NA</v>
      </c>
      <c r="S201" s="10"/>
      <c r="T201" s="2"/>
      <c r="U201" s="2"/>
      <c r="V201" s="9" t="str">
        <v>T</v>
      </c>
      <c r="W201" s="2"/>
      <c r="X201" s="2"/>
      <c r="Y201" s="2"/>
      <c r="Z201" s="2"/>
      <c r="AA201" s="2"/>
      <c r="AB201" s="14" t="str">
        <v>R</v>
      </c>
      <c r="AC201" s="6" t="str">
        <v>0x31=V3.1</v>
      </c>
      <c r="AD201" s="6"/>
      <c r="AE201" s="6"/>
      <c r="AF201" s="3"/>
    </row>
    <row r="202">
      <c r="A202" s="1"/>
      <c r="B202" s="7"/>
      <c r="C202" s="112" t="str">
        <v>0x2A3</v>
      </c>
      <c r="D202" s="19" t="str">
        <v>EPSDTC</v>
      </c>
      <c r="E202" s="7">
        <v>56</v>
      </c>
      <c r="F202" s="7">
        <v>8</v>
      </c>
      <c r="G202" s="1" t="str">
        <v>U</v>
      </c>
      <c r="H202" s="1">
        <v>1</v>
      </c>
      <c r="I202" s="1">
        <v>0</v>
      </c>
      <c r="J202" s="1">
        <v>0</v>
      </c>
      <c r="K202" s="1">
        <v>255</v>
      </c>
      <c r="L202" s="1"/>
      <c r="M202" s="1">
        <v>50</v>
      </c>
      <c r="N202" s="118"/>
      <c r="O202" s="19" t="str">
        <v>EPS故障码</v>
      </c>
      <c r="P202" s="1" t="str">
        <v>0x0</v>
      </c>
      <c r="Q202" s="1" t="str">
        <v>0x0</v>
      </c>
      <c r="R202" s="7" t="str">
        <v>NA</v>
      </c>
      <c r="S202" s="10"/>
      <c r="T202" s="2"/>
      <c r="U202" s="2"/>
      <c r="V202" s="9" t="str">
        <v>T</v>
      </c>
      <c r="W202" s="2"/>
      <c r="X202" s="2"/>
      <c r="Y202" s="2"/>
      <c r="Z202" s="2"/>
      <c r="AA202" s="2"/>
      <c r="AB202" s="14" t="str">
        <v>R</v>
      </c>
      <c r="AC202" s="6"/>
      <c r="AD202" s="6"/>
      <c r="AE202" s="6"/>
      <c r="AF202" s="3"/>
    </row>
    <row r="203">
      <c r="A203" s="1" t="str">
        <v>EPS</v>
      </c>
      <c r="B203" s="7" t="str">
        <v>EPS_135</v>
      </c>
      <c r="C203" s="1" t="str">
        <v>0x135</v>
      </c>
      <c r="D203" s="21" t="str">
        <v>EPS_SASChecksum</v>
      </c>
      <c r="E203" s="27">
        <v>0</v>
      </c>
      <c r="F203" s="27">
        <v>8</v>
      </c>
      <c r="G203" s="27" t="str">
        <v>U</v>
      </c>
      <c r="H203" s="1">
        <v>1</v>
      </c>
      <c r="I203" s="1">
        <v>0</v>
      </c>
      <c r="J203" s="1">
        <v>0</v>
      </c>
      <c r="K203" s="1">
        <v>255</v>
      </c>
      <c r="L203" s="27"/>
      <c r="M203" s="1">
        <v>10</v>
      </c>
      <c r="N203" s="30"/>
      <c r="O203" s="21" t="str">
        <v>信号表示消息校验和</v>
      </c>
      <c r="P203" s="1" t="str">
        <v>0x0</v>
      </c>
      <c r="Q203" s="1" t="str">
        <v>0x0</v>
      </c>
      <c r="R203" s="7" t="str">
        <v>NA</v>
      </c>
      <c r="S203" s="10"/>
      <c r="T203" s="2"/>
      <c r="U203" s="2"/>
      <c r="V203" s="9" t="str">
        <v>T</v>
      </c>
      <c r="W203" s="2"/>
      <c r="X203" s="2"/>
      <c r="Y203" s="2"/>
      <c r="Z203" s="2"/>
      <c r="AA203" s="2"/>
      <c r="AB203" s="14" t="str">
        <v>R</v>
      </c>
      <c r="AC203" s="6"/>
      <c r="AD203" s="6"/>
      <c r="AE203" s="6"/>
      <c r="AF203" s="3"/>
    </row>
    <row r="204">
      <c r="A204" s="1"/>
      <c r="B204" s="7"/>
      <c r="C204" s="1" t="str">
        <v>0x135</v>
      </c>
      <c r="D204" s="21" t="str">
        <v>EPS_SASMsgCounter</v>
      </c>
      <c r="E204" s="27">
        <v>8</v>
      </c>
      <c r="F204" s="27">
        <v>4</v>
      </c>
      <c r="G204" s="27" t="str">
        <v>U</v>
      </c>
      <c r="H204" s="1">
        <v>1</v>
      </c>
      <c r="I204" s="1">
        <v>0</v>
      </c>
      <c r="J204" s="1">
        <v>0</v>
      </c>
      <c r="K204" s="1">
        <v>15</v>
      </c>
      <c r="L204" s="27"/>
      <c r="M204" s="1">
        <v>10</v>
      </c>
      <c r="N204" s="30"/>
      <c r="O204" s="21" t="str">
        <v>信号表示EPS的消息计数器</v>
      </c>
      <c r="P204" s="1" t="str">
        <v>0x0</v>
      </c>
      <c r="Q204" s="1" t="str">
        <v>0x0</v>
      </c>
      <c r="R204" s="7" t="str">
        <v>NA</v>
      </c>
      <c r="S204" s="10"/>
      <c r="T204" s="2"/>
      <c r="U204" s="2"/>
      <c r="V204" s="9" t="str">
        <v>T</v>
      </c>
      <c r="W204" s="2"/>
      <c r="X204" s="2"/>
      <c r="Y204" s="2"/>
      <c r="Z204" s="2"/>
      <c r="AA204" s="2"/>
      <c r="AB204" s="14" t="str">
        <v>R</v>
      </c>
      <c r="AC204" s="6"/>
      <c r="AD204" s="6"/>
      <c r="AE204" s="6"/>
      <c r="AF204" s="3"/>
    </row>
    <row r="205">
      <c r="A205" s="1"/>
      <c r="B205" s="7"/>
      <c r="C205" s="1" t="str">
        <v>0x135</v>
      </c>
      <c r="D205" s="21" t="str">
        <v>SAS_FailureSts</v>
      </c>
      <c r="E205" s="27">
        <v>12</v>
      </c>
      <c r="F205" s="27">
        <v>1</v>
      </c>
      <c r="G205" s="27" t="str">
        <v>U</v>
      </c>
      <c r="H205" s="1">
        <v>1</v>
      </c>
      <c r="I205" s="1">
        <v>0</v>
      </c>
      <c r="J205" s="1">
        <v>0</v>
      </c>
      <c r="K205" s="1">
        <v>1</v>
      </c>
      <c r="L205" s="27"/>
      <c r="M205" s="1">
        <v>10</v>
      </c>
      <c r="N205" s="26" t="str" xml:space="preserve">
        <v>0x0:No Failure 
0x1:Failure </v>
      </c>
      <c r="O205" s="21" t="str">
        <v>方向盘转角传感器信号错误标志</v>
      </c>
      <c r="P205" s="1">
        <v>0</v>
      </c>
      <c r="Q205" s="1" t="str">
        <v>last value</v>
      </c>
      <c r="R205" s="1" t="str">
        <v>NA</v>
      </c>
      <c r="S205" s="10"/>
      <c r="T205" s="2"/>
      <c r="U205" s="2"/>
      <c r="V205" s="9" t="str">
        <v>T</v>
      </c>
      <c r="W205" s="2"/>
      <c r="X205" s="14" t="str">
        <v>R</v>
      </c>
      <c r="Y205" s="2"/>
      <c r="Z205" s="2"/>
      <c r="AA205" s="2"/>
      <c r="AB205" s="14" t="str">
        <v>R</v>
      </c>
      <c r="AC205" s="6"/>
      <c r="AD205" s="6" t="str">
        <v>EDR需要</v>
      </c>
      <c r="AE205" s="6"/>
      <c r="AF205" s="3"/>
    </row>
    <row r="206">
      <c r="A206" s="1"/>
      <c r="B206" s="7"/>
      <c r="C206" s="1" t="str">
        <v>0x135</v>
      </c>
      <c r="D206" s="21" t="str">
        <v>SAS_CalibrationSts</v>
      </c>
      <c r="E206" s="27">
        <v>13</v>
      </c>
      <c r="F206" s="27">
        <v>1</v>
      </c>
      <c r="G206" s="27" t="str">
        <v>U</v>
      </c>
      <c r="H206" s="1">
        <v>1</v>
      </c>
      <c r="I206" s="1">
        <v>0</v>
      </c>
      <c r="J206" s="1">
        <v>0</v>
      </c>
      <c r="K206" s="1">
        <v>1</v>
      </c>
      <c r="L206" s="27"/>
      <c r="M206" s="1">
        <v>10</v>
      </c>
      <c r="N206" s="26" t="str">
        <v>0x0:Sensor not calibrated
0x1:Sensor calibtrated</v>
      </c>
      <c r="O206" s="21" t="str">
        <v>方向盘转角标定位</v>
      </c>
      <c r="P206" s="1">
        <v>0</v>
      </c>
      <c r="Q206" s="1" t="str">
        <v>last value</v>
      </c>
      <c r="R206" s="1" t="str">
        <v>NA</v>
      </c>
      <c r="S206" s="10"/>
      <c r="T206" s="2"/>
      <c r="U206" s="2"/>
      <c r="V206" s="9" t="str">
        <v>T</v>
      </c>
      <c r="W206" s="2"/>
      <c r="X206" s="14" t="str">
        <v>R</v>
      </c>
      <c r="Y206" s="2"/>
      <c r="Z206" s="2"/>
      <c r="AA206" s="2"/>
      <c r="AB206" s="14" t="str">
        <v>R</v>
      </c>
      <c r="AC206" s="6"/>
      <c r="AD206" s="6" t="str">
        <v>EDR需要</v>
      </c>
      <c r="AE206" s="6"/>
      <c r="AF206" s="3"/>
    </row>
    <row r="207">
      <c r="A207" s="1"/>
      <c r="B207" s="7"/>
      <c r="C207" s="1" t="str">
        <v>0x135</v>
      </c>
      <c r="D207" s="21" t="str">
        <v>SteeringWheelAngle</v>
      </c>
      <c r="E207" s="27">
        <v>24</v>
      </c>
      <c r="F207" s="27">
        <v>16</v>
      </c>
      <c r="G207" s="27" t="str">
        <v>U</v>
      </c>
      <c r="H207" s="1">
        <v>0.1</v>
      </c>
      <c r="I207" s="1">
        <v>-738</v>
      </c>
      <c r="J207" s="1">
        <v>-738</v>
      </c>
      <c r="K207" s="1">
        <v>738</v>
      </c>
      <c r="L207" s="27" t="str">
        <v>°</v>
      </c>
      <c r="M207" s="1">
        <v>10</v>
      </c>
      <c r="N207" s="26" t="str">
        <v>0xFFFF:Sensor Error/ Sensor not calibrated</v>
      </c>
      <c r="O207" s="21" t="str">
        <v>实际方向盘转向角  顺时针&gt;0 ,逆时针&lt;0</v>
      </c>
      <c r="P207" s="1">
        <v>0</v>
      </c>
      <c r="Q207" s="1" t="str">
        <v>last value</v>
      </c>
      <c r="R207" s="1" t="str">
        <v>0xFFFF</v>
      </c>
      <c r="S207" s="10"/>
      <c r="T207" s="2"/>
      <c r="U207" s="2"/>
      <c r="V207" s="9" t="str">
        <v>T</v>
      </c>
      <c r="W207" s="2"/>
      <c r="X207" s="14" t="str">
        <v>R</v>
      </c>
      <c r="Y207" s="2"/>
      <c r="Z207" s="2"/>
      <c r="AA207" s="2"/>
      <c r="AB207" s="14" t="str">
        <v>R</v>
      </c>
      <c r="AC207" s="6"/>
      <c r="AD207" s="6" t="str">
        <v>EDR需要</v>
      </c>
      <c r="AE207" s="6"/>
      <c r="AF207" s="3"/>
    </row>
    <row r="208">
      <c r="A208" s="1"/>
      <c r="B208" s="7"/>
      <c r="C208" s="1" t="str">
        <v>0x135</v>
      </c>
      <c r="D208" s="21" t="str">
        <v>SteeringWheelRotSpd</v>
      </c>
      <c r="E208" s="27">
        <v>32</v>
      </c>
      <c r="F208" s="27">
        <v>8</v>
      </c>
      <c r="G208" s="27" t="str">
        <v>U</v>
      </c>
      <c r="H208" s="1">
        <v>4</v>
      </c>
      <c r="I208" s="1">
        <v>0</v>
      </c>
      <c r="J208" s="1">
        <v>0</v>
      </c>
      <c r="K208" s="1">
        <v>1016</v>
      </c>
      <c r="L208" s="27" t="str">
        <v>°/s</v>
      </c>
      <c r="M208" s="1">
        <v>10</v>
      </c>
      <c r="N208" s="26" t="str" xml:space="preserve">
        <v>0xFF:Error </v>
      </c>
      <c r="O208" s="21" t="str">
        <v>方向盘转向角速度</v>
      </c>
      <c r="P208" s="1">
        <v>0</v>
      </c>
      <c r="Q208" s="1" t="str">
        <v>last value</v>
      </c>
      <c r="R208" s="1" t="str">
        <v>0xFF</v>
      </c>
      <c r="S208" s="10"/>
      <c r="T208" s="2"/>
      <c r="U208" s="2"/>
      <c r="V208" s="9" t="str">
        <v>T</v>
      </c>
      <c r="W208" s="2"/>
      <c r="X208" s="2"/>
      <c r="Y208" s="2"/>
      <c r="Z208" s="2"/>
      <c r="AA208" s="2"/>
      <c r="AB208" s="14" t="str">
        <v>R</v>
      </c>
      <c r="AC208" s="6"/>
      <c r="AD208" s="6"/>
      <c r="AE208" s="6"/>
      <c r="AF208" s="3"/>
    </row>
    <row r="209">
      <c r="A209" s="1"/>
      <c r="B209" s="7"/>
      <c r="C209" s="1" t="str">
        <v>0x135</v>
      </c>
      <c r="D209" s="21" t="str">
        <v>SteeringWheelRotDir</v>
      </c>
      <c r="E209" s="27">
        <v>40</v>
      </c>
      <c r="F209" s="27">
        <v>1</v>
      </c>
      <c r="G209" s="27" t="str">
        <v>U</v>
      </c>
      <c r="H209" s="1">
        <v>1</v>
      </c>
      <c r="I209" s="1">
        <v>0</v>
      </c>
      <c r="J209" s="1">
        <v>0</v>
      </c>
      <c r="K209" s="1">
        <v>1</v>
      </c>
      <c r="L209" s="27"/>
      <c r="M209" s="1">
        <v>10</v>
      </c>
      <c r="N209" s="26" t="str">
        <v>0x1:counterclockwise
0x0:clockwise or RotSpd  is 0</v>
      </c>
      <c r="O209" s="21" t="str">
        <v>方向盘转向角速度方向</v>
      </c>
      <c r="P209" s="1">
        <v>0</v>
      </c>
      <c r="Q209" s="1" t="str">
        <v>last value</v>
      </c>
      <c r="R209" s="1" t="str">
        <v>NA</v>
      </c>
      <c r="S209" s="10"/>
      <c r="T209" s="2"/>
      <c r="U209" s="2"/>
      <c r="V209" s="9" t="str">
        <v>T</v>
      </c>
      <c r="W209" s="2"/>
      <c r="X209" s="2"/>
      <c r="Y209" s="2"/>
      <c r="Z209" s="2"/>
      <c r="AA209" s="2"/>
      <c r="AB209" s="14" t="str">
        <v>R</v>
      </c>
      <c r="AC209" s="6"/>
      <c r="AD209" s="6"/>
      <c r="AE209" s="6"/>
      <c r="AF209" s="3"/>
    </row>
    <row r="210">
      <c r="A210" s="1" t="str">
        <v>EBS</v>
      </c>
      <c r="B210" s="7" t="str">
        <v>EBS_129</v>
      </c>
      <c r="C210" s="1" t="str">
        <v>0x129</v>
      </c>
      <c r="D210" s="21" t="str">
        <v>EBS_129Counter</v>
      </c>
      <c r="E210" s="27">
        <v>4</v>
      </c>
      <c r="F210" s="27">
        <v>4</v>
      </c>
      <c r="G210" s="27" t="str">
        <v>U</v>
      </c>
      <c r="H210" s="1">
        <v>1</v>
      </c>
      <c r="I210" s="1">
        <v>0</v>
      </c>
      <c r="J210" s="1">
        <v>0</v>
      </c>
      <c r="K210" s="1">
        <v>15</v>
      </c>
      <c r="L210" s="27"/>
      <c r="M210" s="1">
        <v>20</v>
      </c>
      <c r="N210" s="26"/>
      <c r="O210" s="21" t="str">
        <v>消息计数器</v>
      </c>
      <c r="P210" s="1">
        <v>0</v>
      </c>
      <c r="Q210" s="1" t="str">
        <v>0x0</v>
      </c>
      <c r="R210" s="1" t="str">
        <v>NA</v>
      </c>
      <c r="S210" s="14" t="str">
        <v>R</v>
      </c>
      <c r="T210" s="2"/>
      <c r="U210" s="2"/>
      <c r="V210" s="2"/>
      <c r="W210" s="9" t="str">
        <v>T</v>
      </c>
      <c r="X210" s="2"/>
      <c r="Y210" s="2"/>
      <c r="Z210" s="2"/>
      <c r="AA210" s="2"/>
      <c r="AB210" s="2"/>
      <c r="AC210" s="6"/>
      <c r="AD210" s="6"/>
      <c r="AE210" s="6" t="str">
        <v>2025.06.23，更正信号名</v>
      </c>
      <c r="AF210" s="3"/>
    </row>
    <row r="211">
      <c r="A211" s="1"/>
      <c r="B211" s="7"/>
      <c r="C211" s="1" t="str">
        <v>0x129</v>
      </c>
      <c r="D211" s="21" t="str">
        <v>EBS_FaultSts</v>
      </c>
      <c r="E211" s="27">
        <v>22</v>
      </c>
      <c r="F211" s="27">
        <v>2</v>
      </c>
      <c r="G211" s="27" t="str">
        <v>U</v>
      </c>
      <c r="H211" s="1">
        <v>1</v>
      </c>
      <c r="I211" s="1">
        <v>0</v>
      </c>
      <c r="J211" s="1">
        <v>0</v>
      </c>
      <c r="K211" s="1">
        <v>3</v>
      </c>
      <c r="L211" s="27"/>
      <c r="M211" s="1">
        <v>20</v>
      </c>
      <c r="N211" s="26" t="str">
        <v>0x0:No Fault
0x1:Fault(Yellow Warning Lamp)  
0x2:Fault(Red Warning Lamp)</v>
      </c>
      <c r="O211" s="21" t="str">
        <v>EBS故障状态</v>
      </c>
      <c r="P211" s="1">
        <v>0</v>
      </c>
      <c r="Q211" s="1" t="str">
        <v>0x0</v>
      </c>
      <c r="R211" s="1" t="str">
        <v>NA</v>
      </c>
      <c r="S211" s="14" t="str">
        <v>R</v>
      </c>
      <c r="T211" s="2"/>
      <c r="U211" s="2"/>
      <c r="V211" s="2"/>
      <c r="W211" s="9" t="str">
        <v>T</v>
      </c>
      <c r="X211" s="2"/>
      <c r="Y211" s="2"/>
      <c r="Z211" s="2"/>
      <c r="AA211" s="2"/>
      <c r="AB211" s="2"/>
      <c r="AC211" s="6"/>
      <c r="AD211" s="6"/>
      <c r="AE211" s="6"/>
      <c r="AF211" s="3"/>
    </row>
    <row r="212">
      <c r="A212" s="1"/>
      <c r="B212" s="7"/>
      <c r="C212" s="1" t="str">
        <v>0x129</v>
      </c>
      <c r="D212" s="21" t="str">
        <v>EBS_PushRodStroke</v>
      </c>
      <c r="E212" s="27">
        <v>8</v>
      </c>
      <c r="F212" s="27">
        <v>12</v>
      </c>
      <c r="G212" s="27"/>
      <c r="H212" s="1">
        <v>0.015625</v>
      </c>
      <c r="I212" s="1">
        <v>-5</v>
      </c>
      <c r="J212" s="1">
        <v>-5</v>
      </c>
      <c r="K212" s="1">
        <v>47</v>
      </c>
      <c r="L212" s="27" t="str">
        <v>mm</v>
      </c>
      <c r="M212" s="1">
        <v>20</v>
      </c>
      <c r="N212" s="26"/>
      <c r="O212" s="141" t="s">
        <v>21</v>
      </c>
      <c r="P212" s="1">
        <v>0</v>
      </c>
      <c r="Q212" s="1" t="str">
        <v>0x0</v>
      </c>
      <c r="R212" s="1" t="str">
        <v>NA</v>
      </c>
      <c r="S212" s="14" t="str">
        <v>R</v>
      </c>
      <c r="T212" s="2"/>
      <c r="U212" s="2"/>
      <c r="V212" s="2"/>
      <c r="W212" s="9" t="str">
        <v>T</v>
      </c>
      <c r="X212" s="2"/>
      <c r="Y212" s="2"/>
      <c r="Z212" s="2"/>
      <c r="AA212" s="2"/>
      <c r="AB212" s="2"/>
      <c r="AC212" s="6"/>
      <c r="AD212" s="6"/>
      <c r="AE212" s="6"/>
      <c r="AF212" s="3"/>
    </row>
    <row r="213">
      <c r="A213" s="1"/>
      <c r="B213" s="7"/>
      <c r="C213" s="1" t="str">
        <v>0x129</v>
      </c>
      <c r="D213" s="142" t="str">
        <v>EBS_RecuBrkTrqReq</v>
      </c>
      <c r="E213" s="27">
        <v>24</v>
      </c>
      <c r="F213" s="27">
        <v>14</v>
      </c>
      <c r="G213" s="27"/>
      <c r="H213" s="1">
        <v>0.1</v>
      </c>
      <c r="I213" s="1">
        <v>0</v>
      </c>
      <c r="J213" s="1">
        <v>0</v>
      </c>
      <c r="K213" s="1">
        <v>1000</v>
      </c>
      <c r="L213" s="27" t="str">
        <v>Nm</v>
      </c>
      <c r="M213" s="1">
        <v>20</v>
      </c>
      <c r="N213" s="26"/>
      <c r="O213" s="141" t="str">
        <v>回收扭矩请求值（轮端/总速比）</v>
      </c>
      <c r="P213" s="1">
        <v>0</v>
      </c>
      <c r="Q213" s="1" t="str">
        <v>0x0</v>
      </c>
      <c r="R213" s="1" t="str">
        <v>NA</v>
      </c>
      <c r="S213" s="14" t="str">
        <v>R</v>
      </c>
      <c r="T213" s="2"/>
      <c r="U213" s="2"/>
      <c r="V213" s="2"/>
      <c r="W213" s="9" t="str">
        <v>T</v>
      </c>
      <c r="X213" s="2"/>
      <c r="Y213" s="2"/>
      <c r="Z213" s="2"/>
      <c r="AA213" s="2"/>
      <c r="AB213" s="2"/>
      <c r="AC213" s="6"/>
      <c r="AD213" s="6"/>
      <c r="AE213" s="6"/>
      <c r="AF213" s="3"/>
    </row>
    <row r="214">
      <c r="A214" s="1"/>
      <c r="B214" s="7"/>
      <c r="C214" s="1" t="str">
        <v>0x129</v>
      </c>
      <c r="D214" s="21" t="str">
        <v>EBS_RecuBrkTrqReqSts</v>
      </c>
      <c r="E214" s="27">
        <v>53</v>
      </c>
      <c r="F214" s="27">
        <v>1</v>
      </c>
      <c r="G214" s="27" t="str">
        <v>U</v>
      </c>
      <c r="H214" s="1">
        <v>1</v>
      </c>
      <c r="I214" s="1">
        <v>0</v>
      </c>
      <c r="J214" s="1">
        <v>0</v>
      </c>
      <c r="K214" s="1">
        <v>1</v>
      </c>
      <c r="L214" s="27"/>
      <c r="M214" s="1">
        <v>20</v>
      </c>
      <c r="N214" s="26" t="str">
        <v>0x0: Invalid
0x1: Valid</v>
      </c>
      <c r="O214" s="141" t="str">
        <v>回收扭矩请求值状态</v>
      </c>
      <c r="P214" s="1">
        <v>0</v>
      </c>
      <c r="Q214" s="1" t="str">
        <v>0x0</v>
      </c>
      <c r="R214" s="1" t="str">
        <v>NA</v>
      </c>
      <c r="S214" s="14" t="str">
        <v>R</v>
      </c>
      <c r="T214" s="2"/>
      <c r="U214" s="2"/>
      <c r="V214" s="2"/>
      <c r="W214" s="9" t="str">
        <v>T</v>
      </c>
      <c r="X214" s="2"/>
      <c r="Y214" s="2"/>
      <c r="Z214" s="2"/>
      <c r="AA214" s="2"/>
      <c r="AB214" s="2"/>
      <c r="AC214" s="6"/>
      <c r="AD214" s="6"/>
      <c r="AE214" s="6"/>
      <c r="AF214" s="3"/>
    </row>
    <row r="215">
      <c r="A215" s="1"/>
      <c r="B215" s="7"/>
      <c r="C215" s="1" t="str">
        <v>0x129</v>
      </c>
      <c r="D215" s="141" t="str">
        <v>EBS_HBCRequest</v>
      </c>
      <c r="E215" s="27">
        <v>52</v>
      </c>
      <c r="F215" s="27">
        <v>1</v>
      </c>
      <c r="G215" s="27" t="str">
        <v>U</v>
      </c>
      <c r="H215" s="1">
        <v>1</v>
      </c>
      <c r="I215" s="1">
        <v>0</v>
      </c>
      <c r="J215" s="1">
        <v>0</v>
      </c>
      <c r="K215" s="1">
        <v>1</v>
      </c>
      <c r="L215" s="27"/>
      <c r="M215" s="1">
        <v>20</v>
      </c>
      <c r="N215" s="141" t="str">
        <v>0x0:No request
0x1:Request</v>
      </c>
      <c r="O215" s="142" t="str">
        <v>制动助力失效辅助请求</v>
      </c>
      <c r="P215" s="1">
        <v>0</v>
      </c>
      <c r="Q215" s="1" t="str">
        <v>0x0</v>
      </c>
      <c r="R215" s="1" t="str">
        <v>NA</v>
      </c>
      <c r="S215" s="14" t="str">
        <v>R</v>
      </c>
      <c r="T215" s="2"/>
      <c r="U215" s="2"/>
      <c r="V215" s="2"/>
      <c r="W215" s="9" t="str">
        <v>T</v>
      </c>
      <c r="X215" s="2"/>
      <c r="Y215" s="2"/>
      <c r="Z215" s="2"/>
      <c r="AA215" s="2"/>
      <c r="AB215" s="2"/>
      <c r="AC215" s="6"/>
      <c r="AD215" s="6"/>
      <c r="AE215" s="6"/>
      <c r="AF215" s="3"/>
    </row>
    <row r="216">
      <c r="A216" s="1"/>
      <c r="B216" s="7"/>
      <c r="C216" s="1" t="str">
        <v>0x129</v>
      </c>
      <c r="D216" s="141" t="str">
        <v>EBS_BrakePedalApplied</v>
      </c>
      <c r="E216" s="27">
        <v>51</v>
      </c>
      <c r="F216" s="27">
        <v>1</v>
      </c>
      <c r="G216" s="27" t="str">
        <v>U</v>
      </c>
      <c r="H216" s="1">
        <v>1</v>
      </c>
      <c r="I216" s="1">
        <v>0</v>
      </c>
      <c r="J216" s="1">
        <v>0</v>
      </c>
      <c r="K216" s="1">
        <v>1</v>
      </c>
      <c r="L216" s="27"/>
      <c r="M216" s="1">
        <v>20</v>
      </c>
      <c r="N216" s="141" t="str">
        <v>0x0: not pressed
0x1: pressed</v>
      </c>
      <c r="O216" s="142" t="str">
        <v>制动踏板踩下状态位</v>
      </c>
      <c r="P216" s="1">
        <v>0</v>
      </c>
      <c r="Q216" s="1" t="str">
        <v>0x0</v>
      </c>
      <c r="R216" s="1" t="str">
        <v>NA</v>
      </c>
      <c r="S216" s="14" t="str">
        <v>R</v>
      </c>
      <c r="T216" s="2"/>
      <c r="U216" s="2"/>
      <c r="V216" s="2"/>
      <c r="W216" s="9" t="str">
        <v>T</v>
      </c>
      <c r="X216" s="2"/>
      <c r="Y216" s="2"/>
      <c r="Z216" s="2"/>
      <c r="AA216" s="2"/>
      <c r="AB216" s="2"/>
      <c r="AC216" s="6"/>
      <c r="AD216" s="6"/>
      <c r="AE216" s="6"/>
      <c r="AF216" s="3"/>
    </row>
    <row r="217">
      <c r="A217" s="1"/>
      <c r="B217" s="7"/>
      <c r="C217" s="1" t="str">
        <v>0x129</v>
      </c>
      <c r="D217" s="141" t="str">
        <v>EBS_BrakePed_VD</v>
      </c>
      <c r="E217" s="27">
        <v>50</v>
      </c>
      <c r="F217" s="27">
        <v>1</v>
      </c>
      <c r="G217" s="27" t="str">
        <v>U</v>
      </c>
      <c r="H217" s="1">
        <v>1</v>
      </c>
      <c r="I217" s="1">
        <v>0</v>
      </c>
      <c r="J217" s="1">
        <v>0</v>
      </c>
      <c r="K217" s="1">
        <v>1</v>
      </c>
      <c r="L217" s="27"/>
      <c r="M217" s="1">
        <v>20</v>
      </c>
      <c r="N217" s="141" t="str">
        <v>0x0: Invalid
0x1: Valid</v>
      </c>
      <c r="O217" s="142" t="str">
        <v>刹车踏板踩下有效标识位</v>
      </c>
      <c r="P217" s="1">
        <v>0</v>
      </c>
      <c r="Q217" s="1" t="str">
        <v>0x0</v>
      </c>
      <c r="R217" s="1" t="str">
        <v>NA</v>
      </c>
      <c r="S217" s="14" t="str">
        <v>R</v>
      </c>
      <c r="T217" s="2"/>
      <c r="U217" s="2"/>
      <c r="V217" s="2"/>
      <c r="W217" s="9" t="str">
        <v>T</v>
      </c>
      <c r="X217" s="2"/>
      <c r="Y217" s="2"/>
      <c r="Z217" s="2"/>
      <c r="AA217" s="2"/>
      <c r="AB217" s="2"/>
      <c r="AC217" s="6"/>
      <c r="AD217" s="6"/>
      <c r="AE217" s="6"/>
      <c r="AF217" s="3"/>
    </row>
    <row r="218">
      <c r="A218" s="1"/>
      <c r="B218" s="7"/>
      <c r="C218" s="27" t="str">
        <v>0x129</v>
      </c>
      <c r="D218" s="27" t="str">
        <v>EBS_PushRodStrokeSt</v>
      </c>
      <c r="E218" s="27">
        <v>48</v>
      </c>
      <c r="F218" s="27">
        <v>2</v>
      </c>
      <c r="G218" s="27" t="str">
        <v>U</v>
      </c>
      <c r="H218" s="27">
        <v>1</v>
      </c>
      <c r="I218" s="27">
        <v>0</v>
      </c>
      <c r="J218" s="27">
        <v>0</v>
      </c>
      <c r="K218" s="27">
        <v>3</v>
      </c>
      <c r="L218" s="27"/>
      <c r="M218" s="27">
        <v>20</v>
      </c>
      <c r="N218" s="27" t="str">
        <v>0x0: NotInitialized
0x1: Normal
0x2: Faulty
0x3: Reserved</v>
      </c>
      <c r="O218" s="27" t="str">
        <v>输入推杆行程状态位</v>
      </c>
      <c r="P218" s="27">
        <v>0</v>
      </c>
      <c r="Q218" s="27" t="str">
        <v>0x0</v>
      </c>
      <c r="R218" s="27" t="str">
        <v>NA</v>
      </c>
      <c r="S218" s="14" t="str">
        <v>R</v>
      </c>
      <c r="T218" s="2"/>
      <c r="U218" s="2"/>
      <c r="V218" s="2"/>
      <c r="W218" s="9" t="str">
        <v>T</v>
      </c>
      <c r="X218" s="2"/>
      <c r="Y218" s="2"/>
      <c r="Z218" s="2"/>
      <c r="AA218" s="2"/>
      <c r="AB218" s="2"/>
      <c r="AC218" s="6"/>
      <c r="AD218" s="6"/>
      <c r="AE218" s="6"/>
      <c r="AF218" s="3"/>
    </row>
    <row r="219">
      <c r="A219" s="1"/>
      <c r="B219" s="7"/>
      <c r="C219" s="27" t="str">
        <v>0x129</v>
      </c>
      <c r="D219" s="27" t="str">
        <v>EBS_BrkPrsVd</v>
      </c>
      <c r="E219" s="27">
        <v>54</v>
      </c>
      <c r="F219" s="27">
        <v>1</v>
      </c>
      <c r="G219" s="27" t="str">
        <v>U</v>
      </c>
      <c r="H219" s="27">
        <v>1</v>
      </c>
      <c r="I219" s="27">
        <v>0</v>
      </c>
      <c r="J219" s="27">
        <v>0</v>
      </c>
      <c r="K219" s="27">
        <v>1</v>
      </c>
      <c r="L219" s="27"/>
      <c r="M219" s="27"/>
      <c r="N219" s="27" t="s">
        <v>22</v>
      </c>
      <c r="O219" s="27" t="str">
        <v>EBS刹车压力有效位</v>
      </c>
      <c r="P219" s="27" t="str">
        <v>0x0</v>
      </c>
      <c r="Q219" s="27" t="str">
        <v>0x1</v>
      </c>
      <c r="R219" s="27" t="str">
        <v>NA</v>
      </c>
      <c r="S219" s="2"/>
      <c r="T219" s="2"/>
      <c r="U219" s="2"/>
      <c r="V219" s="2"/>
      <c r="W219" s="9" t="str">
        <v>T</v>
      </c>
      <c r="X219" s="2"/>
      <c r="Y219" s="2"/>
      <c r="Z219" s="2"/>
      <c r="AA219" s="2"/>
      <c r="AB219" s="2"/>
      <c r="AC219" s="6"/>
      <c r="AD219" s="6"/>
      <c r="AE219" s="6"/>
      <c r="AF219" s="3"/>
    </row>
    <row r="220">
      <c r="A220" s="1"/>
      <c r="B220" s="7"/>
      <c r="C220" s="27" t="str">
        <v>0x129</v>
      </c>
      <c r="D220" s="27" t="str">
        <v>EBS_BrkPrs</v>
      </c>
      <c r="E220" s="27">
        <v>40</v>
      </c>
      <c r="F220" s="27">
        <v>11</v>
      </c>
      <c r="G220" s="27" t="str">
        <v>U</v>
      </c>
      <c r="H220" s="27">
        <v>0.1</v>
      </c>
      <c r="I220" s="27">
        <v>0</v>
      </c>
      <c r="J220" s="27">
        <v>0</v>
      </c>
      <c r="K220" s="27">
        <v>190</v>
      </c>
      <c r="L220" s="27" t="str">
        <v>bar</v>
      </c>
      <c r="M220" s="27">
        <v>10</v>
      </c>
      <c r="N220" s="27"/>
      <c r="O220" s="27" t="str">
        <v>EBS刹车压力</v>
      </c>
      <c r="P220" s="27" t="str">
        <v>0x0</v>
      </c>
      <c r="Q220" s="27" t="str">
        <v>0x0</v>
      </c>
      <c r="R220" s="27" t="str">
        <v>0x7FF</v>
      </c>
      <c r="S220" s="2"/>
      <c r="T220" s="2"/>
      <c r="U220" s="2"/>
      <c r="V220" s="2"/>
      <c r="W220" s="9" t="str">
        <v>T</v>
      </c>
      <c r="X220" s="2"/>
      <c r="Y220" s="2"/>
      <c r="Z220" s="2"/>
      <c r="AA220" s="2"/>
      <c r="AB220" s="2"/>
      <c r="AC220" s="6"/>
      <c r="AD220" s="6"/>
      <c r="AE220" s="6"/>
      <c r="AF220" s="3"/>
    </row>
    <row r="221">
      <c r="A221" s="1"/>
      <c r="B221" s="7"/>
      <c r="C221" s="1" t="str">
        <v>0x129</v>
      </c>
      <c r="D221" s="21" t="str">
        <v>EBS_129Checksum</v>
      </c>
      <c r="E221" s="27">
        <v>56</v>
      </c>
      <c r="F221" s="27">
        <v>8</v>
      </c>
      <c r="G221" s="129" t="str">
        <v>U</v>
      </c>
      <c r="H221" s="7">
        <v>1</v>
      </c>
      <c r="I221" s="1">
        <v>0</v>
      </c>
      <c r="J221" s="1">
        <v>0</v>
      </c>
      <c r="K221" s="1">
        <v>255</v>
      </c>
      <c r="L221" s="1"/>
      <c r="M221" s="1">
        <v>20</v>
      </c>
      <c r="N221" s="26"/>
      <c r="O221" s="21" t="str">
        <v>Message CheckSum消息校验和</v>
      </c>
      <c r="P221" s="1">
        <v>0</v>
      </c>
      <c r="Q221" s="1" t="str">
        <v>0x0</v>
      </c>
      <c r="R221" s="1" t="str">
        <v>NA</v>
      </c>
      <c r="S221" s="14" t="str">
        <v>R</v>
      </c>
      <c r="T221" s="2"/>
      <c r="U221" s="2"/>
      <c r="V221" s="2"/>
      <c r="W221" s="9" t="str">
        <v>T</v>
      </c>
      <c r="X221" s="2"/>
      <c r="Y221" s="2"/>
      <c r="Z221" s="2"/>
      <c r="AA221" s="2"/>
      <c r="AB221" s="2"/>
      <c r="AC221" s="6"/>
      <c r="AD221" s="6"/>
      <c r="AE221" s="6" t="str">
        <v>2025.06.23，更正信号名</v>
      </c>
      <c r="AF221" s="3"/>
    </row>
    <row r="222">
      <c r="A222" s="1" t="str">
        <v>ABM</v>
      </c>
      <c r="B222" s="21" t="str">
        <v>ABM_7D</v>
      </c>
      <c r="C222" s="1" t="str">
        <v>0x7D</v>
      </c>
      <c r="D222" s="41" t="str">
        <v>AirbagFailSts</v>
      </c>
      <c r="E222" s="166">
        <v>16</v>
      </c>
      <c r="F222" s="166">
        <v>2</v>
      </c>
      <c r="G222" s="129" t="str">
        <v>U</v>
      </c>
      <c r="H222" s="1">
        <v>1</v>
      </c>
      <c r="I222" s="1">
        <v>0</v>
      </c>
      <c r="J222" s="1">
        <v>0</v>
      </c>
      <c r="K222" s="1">
        <v>3</v>
      </c>
      <c r="L222" s="165"/>
      <c r="M222" s="112">
        <v>20</v>
      </c>
      <c r="N222" s="21" t="str">
        <v>0x0: Warning Lamp OFF
0x1: Warning Lamp ON 
0x3: Error</v>
      </c>
      <c r="O222" s="41" t="str">
        <v>安全气囊系统状态</v>
      </c>
      <c r="P222" s="1" t="str">
        <v>0x0</v>
      </c>
      <c r="Q222" s="1" t="str">
        <v>0x0</v>
      </c>
      <c r="R222" s="7" t="str">
        <v>NA</v>
      </c>
      <c r="S222" s="10" t="str">
        <v>R</v>
      </c>
      <c r="T222" s="2"/>
      <c r="U222" s="2"/>
      <c r="V222" s="2"/>
      <c r="W222" s="2"/>
      <c r="X222" s="9" t="str">
        <v>T</v>
      </c>
      <c r="Y222" s="2"/>
      <c r="Z222" s="2"/>
      <c r="AA222" s="2"/>
      <c r="AB222" s="14" t="str">
        <v>R</v>
      </c>
      <c r="AC222" s="6"/>
      <c r="AD222" s="6"/>
      <c r="AE222" s="394" t="str">
        <v>2025.05.14，新增</v>
      </c>
      <c r="AF222" s="3"/>
    </row>
    <row r="223">
      <c r="A223" s="1"/>
      <c r="B223" s="21"/>
      <c r="C223" s="1" t="str">
        <v>0x7D</v>
      </c>
      <c r="D223" s="41" t="str">
        <v>CrashInfo</v>
      </c>
      <c r="E223" s="166">
        <v>8</v>
      </c>
      <c r="F223" s="166">
        <v>1</v>
      </c>
      <c r="G223" s="129" t="str">
        <v>U</v>
      </c>
      <c r="H223" s="1">
        <v>1</v>
      </c>
      <c r="I223" s="1">
        <v>0</v>
      </c>
      <c r="J223" s="1">
        <v>0</v>
      </c>
      <c r="K223" s="1">
        <v>1</v>
      </c>
      <c r="L223" s="165"/>
      <c r="M223" s="112">
        <v>20</v>
      </c>
      <c r="N223" s="21" t="str">
        <v>0x0:No crash
0x1:Crash occurred</v>
      </c>
      <c r="O223" s="5" t="str">
        <v>碰撞信号</v>
      </c>
      <c r="P223" s="1" t="str">
        <v>0x0</v>
      </c>
      <c r="Q223" s="1" t="str">
        <v>0x0</v>
      </c>
      <c r="R223" s="7" t="str">
        <v>NA</v>
      </c>
      <c r="S223" s="14" t="str">
        <v>R</v>
      </c>
      <c r="T223" s="2"/>
      <c r="U223" s="2"/>
      <c r="V223" s="2"/>
      <c r="W223" s="2"/>
      <c r="X223" s="9" t="str">
        <v>T</v>
      </c>
      <c r="Y223" s="2"/>
      <c r="Z223" s="2"/>
      <c r="AA223" s="2"/>
      <c r="AB223" s="14" t="str">
        <v>R</v>
      </c>
      <c r="AC223" s="6"/>
      <c r="AD223" s="6"/>
      <c r="AE223" s="6"/>
      <c r="AF223" s="3"/>
    </row>
    <row r="224">
      <c r="A224" s="1"/>
      <c r="B224" s="21"/>
      <c r="C224" s="1" t="str">
        <v>0x7D</v>
      </c>
      <c r="D224" s="41" t="str">
        <v>SRS_StatusCheckSum</v>
      </c>
      <c r="E224" s="166">
        <v>0</v>
      </c>
      <c r="F224" s="170">
        <v>8</v>
      </c>
      <c r="G224" s="129" t="str">
        <v>U</v>
      </c>
      <c r="H224" s="1">
        <v>1</v>
      </c>
      <c r="I224" s="1">
        <v>0</v>
      </c>
      <c r="J224" s="1">
        <v>0</v>
      </c>
      <c r="K224" s="1">
        <v>255</v>
      </c>
      <c r="L224" s="165"/>
      <c r="M224" s="112">
        <v>20</v>
      </c>
      <c r="N224" s="27"/>
      <c r="O224" s="41" t="str">
        <v>Message CheckSum</v>
      </c>
      <c r="P224" s="1" t="str">
        <v>0x0</v>
      </c>
      <c r="Q224" s="1" t="str">
        <v>0x0</v>
      </c>
      <c r="R224" s="7" t="str">
        <v>NA</v>
      </c>
      <c r="S224" s="14" t="str">
        <v>R</v>
      </c>
      <c r="T224" s="2"/>
      <c r="U224" s="2"/>
      <c r="V224" s="2"/>
      <c r="W224" s="2"/>
      <c r="X224" s="9" t="str">
        <v>T</v>
      </c>
      <c r="Y224" s="2"/>
      <c r="Z224" s="2"/>
      <c r="AA224" s="2"/>
      <c r="AB224" s="14" t="str">
        <v>R</v>
      </c>
      <c r="AC224" s="6"/>
      <c r="AD224" s="6"/>
      <c r="AE224" s="6"/>
      <c r="AF224" s="3"/>
    </row>
    <row r="225">
      <c r="A225" s="1"/>
      <c r="B225" s="21"/>
      <c r="C225" s="1" t="str">
        <v>0x7D</v>
      </c>
      <c r="D225" s="41" t="str">
        <v>SRS_StatusCounter</v>
      </c>
      <c r="E225" s="166">
        <v>12</v>
      </c>
      <c r="F225" s="170">
        <v>4</v>
      </c>
      <c r="G225" s="129" t="str">
        <v>U</v>
      </c>
      <c r="H225" s="1">
        <v>1</v>
      </c>
      <c r="I225" s="1">
        <v>0</v>
      </c>
      <c r="J225" s="1">
        <v>0</v>
      </c>
      <c r="K225" s="1">
        <v>15</v>
      </c>
      <c r="L225" s="165"/>
      <c r="M225" s="112">
        <v>20</v>
      </c>
      <c r="N225" s="27"/>
      <c r="O225" s="41" t="str" xml:space="preserve">
        <v>The transmitter shall update the value of the Message Counter signal every time a frame is transmitted </v>
      </c>
      <c r="P225" s="1" t="str">
        <v>0x0</v>
      </c>
      <c r="Q225" s="1" t="str">
        <v>0x0</v>
      </c>
      <c r="R225" s="7" t="str">
        <v>NA</v>
      </c>
      <c r="S225" s="14" t="str">
        <v>R</v>
      </c>
      <c r="T225" s="2"/>
      <c r="U225" s="2"/>
      <c r="V225" s="2"/>
      <c r="W225" s="2"/>
      <c r="X225" s="9" t="str">
        <v>T</v>
      </c>
      <c r="Y225" s="2"/>
      <c r="Z225" s="2"/>
      <c r="AA225" s="2"/>
      <c r="AB225" s="14" t="str">
        <v>R</v>
      </c>
      <c r="AC225" s="6"/>
      <c r="AD225" s="6"/>
      <c r="AE225" s="6"/>
      <c r="AF225" s="3"/>
    </row>
    <row r="226">
      <c r="A226" s="4" t="str">
        <v>VSP</v>
      </c>
      <c r="B226" s="4" t="str">
        <v>VSP_6F1</v>
      </c>
      <c r="C226" s="4" t="str">
        <v>0x6F1</v>
      </c>
      <c r="D226" s="5" t="str">
        <v>VSPHWVer</v>
      </c>
      <c r="E226" s="4">
        <v>48</v>
      </c>
      <c r="F226" s="4">
        <v>8</v>
      </c>
      <c r="G226" s="8" t="str">
        <v>U</v>
      </c>
      <c r="H226" s="1">
        <v>1</v>
      </c>
      <c r="I226" s="1">
        <v>0</v>
      </c>
      <c r="J226" s="1">
        <v>0</v>
      </c>
      <c r="K226" s="1">
        <v>255</v>
      </c>
      <c r="L226" s="4"/>
      <c r="M226" s="4">
        <v>1000</v>
      </c>
      <c r="N226" s="23"/>
      <c r="O226" s="5" t="str">
        <v>硬件版本号</v>
      </c>
      <c r="P226" s="1" t="str">
        <v>0x0</v>
      </c>
      <c r="Q226" s="1" t="str">
        <v>0x0</v>
      </c>
      <c r="R226" s="7" t="str">
        <v>NA</v>
      </c>
      <c r="S226" s="10"/>
      <c r="T226" s="2"/>
      <c r="U226" s="2"/>
      <c r="V226" s="2"/>
      <c r="W226" s="2"/>
      <c r="X226" s="2"/>
      <c r="Y226" s="9" t="str">
        <v>T</v>
      </c>
      <c r="Z226" s="2"/>
      <c r="AA226" s="2"/>
      <c r="AB226" s="10"/>
      <c r="AC226" s="6"/>
      <c r="AD226" s="6"/>
      <c r="AE226" s="6"/>
      <c r="AF226" s="3"/>
    </row>
    <row r="227">
      <c r="A227" s="4"/>
      <c r="B227" s="4"/>
      <c r="C227" s="4" t="str">
        <v>0x6F1</v>
      </c>
      <c r="D227" s="5" t="str">
        <v>VSPSWVer</v>
      </c>
      <c r="E227" s="4">
        <v>56</v>
      </c>
      <c r="F227" s="4">
        <v>8</v>
      </c>
      <c r="G227" s="8" t="str">
        <v>U</v>
      </c>
      <c r="H227" s="1">
        <v>1</v>
      </c>
      <c r="I227" s="1">
        <v>0</v>
      </c>
      <c r="J227" s="1">
        <v>0</v>
      </c>
      <c r="K227" s="1">
        <v>255</v>
      </c>
      <c r="L227" s="4"/>
      <c r="M227" s="4">
        <v>1000</v>
      </c>
      <c r="N227" s="23"/>
      <c r="O227" s="5" t="str">
        <v>软件版本号</v>
      </c>
      <c r="P227" s="1" t="str">
        <v>0x0</v>
      </c>
      <c r="Q227" s="1" t="str">
        <v>0x0</v>
      </c>
      <c r="R227" s="7" t="str">
        <v>NA</v>
      </c>
      <c r="S227" s="10"/>
      <c r="T227" s="2"/>
      <c r="U227" s="2"/>
      <c r="V227" s="2"/>
      <c r="W227" s="2"/>
      <c r="X227" s="2"/>
      <c r="Y227" s="9" t="str">
        <v>T</v>
      </c>
      <c r="Z227" s="2"/>
      <c r="AA227" s="2"/>
      <c r="AB227" s="10"/>
      <c r="AC227" s="6"/>
      <c r="AD227" s="6"/>
      <c r="AE227" s="6"/>
      <c r="AF227" s="3"/>
    </row>
    <row r="228">
      <c r="A228" s="4"/>
      <c r="B228" s="4"/>
      <c r="C228" s="4" t="str">
        <v>0x6F1</v>
      </c>
      <c r="D228" s="5" t="str">
        <v>VSPDTC</v>
      </c>
      <c r="E228" s="4">
        <v>40</v>
      </c>
      <c r="F228" s="4">
        <v>8</v>
      </c>
      <c r="G228" s="8" t="str">
        <v>U</v>
      </c>
      <c r="H228" s="1">
        <v>1</v>
      </c>
      <c r="I228" s="1">
        <v>0</v>
      </c>
      <c r="J228" s="1">
        <v>0</v>
      </c>
      <c r="K228" s="1">
        <v>255</v>
      </c>
      <c r="L228" s="4"/>
      <c r="M228" s="4">
        <v>1000</v>
      </c>
      <c r="N228" s="23"/>
      <c r="O228" s="5" t="str">
        <v>VSP故障码</v>
      </c>
      <c r="P228" s="1" t="str">
        <v>0x0</v>
      </c>
      <c r="Q228" s="1" t="str">
        <v>0x0</v>
      </c>
      <c r="R228" s="7" t="str">
        <v>NA</v>
      </c>
      <c r="S228" s="10"/>
      <c r="T228" s="2"/>
      <c r="U228" s="2"/>
      <c r="V228" s="2"/>
      <c r="W228" s="2"/>
      <c r="X228" s="2"/>
      <c r="Y228" s="9" t="str">
        <v>T</v>
      </c>
      <c r="Z228" s="2"/>
      <c r="AA228" s="2"/>
      <c r="AB228" s="14" t="str">
        <v>R</v>
      </c>
      <c r="AC228" s="6"/>
      <c r="AD228" s="6"/>
      <c r="AE228" s="6"/>
      <c r="AF228" s="3"/>
    </row>
    <row r="229">
      <c r="A229" s="8" t="str">
        <v>HVAC</v>
      </c>
      <c r="B229" s="4" t="str">
        <v>AC_3B1</v>
      </c>
      <c r="C229" s="4" t="str">
        <v>0x3B1</v>
      </c>
      <c r="D229" s="5" t="str">
        <v>ModeDisp</v>
      </c>
      <c r="E229" s="4">
        <v>24</v>
      </c>
      <c r="F229" s="4">
        <v>4</v>
      </c>
      <c r="G229" s="8" t="str">
        <v>U</v>
      </c>
      <c r="H229" s="1">
        <v>1</v>
      </c>
      <c r="I229" s="1">
        <v>0</v>
      </c>
      <c r="J229" s="1">
        <v>0</v>
      </c>
      <c r="K229" s="1">
        <v>15</v>
      </c>
      <c r="L229" s="4"/>
      <c r="M229" s="8">
        <v>50</v>
      </c>
      <c r="N229" s="5" t="str">
        <v>0x1:Vent
0x2:VENT/FOOT
0x3:FOOT
0x4:DEF/FOOT
0x5:DEF
0x8:Auto
</v>
      </c>
      <c r="O229" s="5" t="str">
        <v>空调工作模式显示</v>
      </c>
      <c r="P229" s="1" t="str">
        <v>0x0</v>
      </c>
      <c r="Q229" s="1" t="str">
        <v>0x0</v>
      </c>
      <c r="R229" s="7" t="str">
        <v>NA</v>
      </c>
      <c r="S229" s="10"/>
      <c r="T229" s="2"/>
      <c r="U229" s="2"/>
      <c r="V229" s="2"/>
      <c r="W229" s="2"/>
      <c r="X229" s="2"/>
      <c r="Y229" s="2"/>
      <c r="Z229" s="9" t="str">
        <v>T</v>
      </c>
      <c r="AA229" s="2"/>
      <c r="AB229" s="10"/>
      <c r="AC229" s="6"/>
      <c r="AD229" s="6"/>
      <c r="AE229" s="6"/>
      <c r="AF229" s="3"/>
    </row>
    <row r="230">
      <c r="A230" s="8"/>
      <c r="B230" s="4"/>
      <c r="C230" s="4" t="str">
        <v>0x3B1</v>
      </c>
      <c r="D230" s="21" t="str">
        <v>RmtACReqFb</v>
      </c>
      <c r="E230" s="24" t="str">
        <v>6</v>
      </c>
      <c r="F230" s="1">
        <v>2</v>
      </c>
      <c r="G230" s="8" t="str">
        <v>U</v>
      </c>
      <c r="H230" s="1">
        <v>1</v>
      </c>
      <c r="I230" s="1">
        <v>0</v>
      </c>
      <c r="J230" s="1">
        <v>0</v>
      </c>
      <c r="K230" s="1">
        <v>3</v>
      </c>
      <c r="L230" s="4"/>
      <c r="M230" s="8">
        <v>50</v>
      </c>
      <c r="N230" s="26" t="str">
        <v>0x0:None Order
0x1:Executing
0x2:Implement
0x3:Implement fail</v>
      </c>
      <c r="O230" s="69" t="str">
        <v>远程空调反馈</v>
      </c>
      <c r="P230" s="1" t="str">
        <v>0x0</v>
      </c>
      <c r="Q230" s="1" t="str">
        <v>0x0</v>
      </c>
      <c r="R230" s="7" t="str">
        <v>NA</v>
      </c>
      <c r="S230" s="10"/>
      <c r="T230" s="2"/>
      <c r="U230" s="2"/>
      <c r="V230" s="2"/>
      <c r="W230" s="2"/>
      <c r="X230" s="2"/>
      <c r="Y230" s="2"/>
      <c r="Z230" s="9" t="str">
        <v>T</v>
      </c>
      <c r="AA230" s="2"/>
      <c r="AB230" s="10"/>
      <c r="AC230" s="6"/>
      <c r="AD230" s="6"/>
      <c r="AE230" s="6"/>
      <c r="AF230" s="3"/>
    </row>
    <row r="231">
      <c r="A231" s="8"/>
      <c r="B231" s="4"/>
      <c r="C231" s="4" t="str">
        <v>0x3B1</v>
      </c>
      <c r="D231" s="5" t="str">
        <v>HVAC_State</v>
      </c>
      <c r="E231" s="4">
        <v>28</v>
      </c>
      <c r="F231" s="4">
        <v>1</v>
      </c>
      <c r="G231" s="8" t="str">
        <v>U</v>
      </c>
      <c r="H231" s="1">
        <v>1</v>
      </c>
      <c r="I231" s="1">
        <v>0</v>
      </c>
      <c r="J231" s="1">
        <v>0</v>
      </c>
      <c r="K231" s="1">
        <v>1</v>
      </c>
      <c r="L231" s="4"/>
      <c r="M231" s="8">
        <v>50</v>
      </c>
      <c r="N231" s="5" t="str">
        <v>0x0:OFF
0x1:ON</v>
      </c>
      <c r="O231" s="5" t="str">
        <v>空调系统状态信号</v>
      </c>
      <c r="P231" s="1" t="str">
        <v>0x0</v>
      </c>
      <c r="Q231" s="1" t="str">
        <v>0x0</v>
      </c>
      <c r="R231" s="7" t="str">
        <v>NA</v>
      </c>
      <c r="S231" s="10"/>
      <c r="T231" s="2"/>
      <c r="U231" s="2"/>
      <c r="V231" s="2"/>
      <c r="W231" s="2"/>
      <c r="X231" s="2"/>
      <c r="Y231" s="2"/>
      <c r="Z231" s="9" t="str">
        <v>T</v>
      </c>
      <c r="AA231" s="2"/>
      <c r="AB231" s="10"/>
      <c r="AC231" s="6"/>
      <c r="AD231" s="6"/>
      <c r="AE231" s="6"/>
      <c r="AF231" s="3"/>
    </row>
    <row r="232">
      <c r="A232" s="8"/>
      <c r="B232" s="4"/>
      <c r="C232" s="4" t="str">
        <v>0x3B1</v>
      </c>
      <c r="D232" s="5" t="str">
        <v>SetTemDisp</v>
      </c>
      <c r="E232" s="4">
        <v>32</v>
      </c>
      <c r="F232" s="4">
        <v>8</v>
      </c>
      <c r="G232" s="8" t="str">
        <v>U</v>
      </c>
      <c r="H232" s="1">
        <v>0.1</v>
      </c>
      <c r="I232" s="1">
        <v>17</v>
      </c>
      <c r="J232" s="1">
        <v>17</v>
      </c>
      <c r="K232" s="1">
        <v>32</v>
      </c>
      <c r="L232" s="4" t="str">
        <v>°C</v>
      </c>
      <c r="M232" s="8">
        <v>50</v>
      </c>
      <c r="N232" s="23"/>
      <c r="O232" s="5" t="str">
        <v>温度设置显示</v>
      </c>
      <c r="P232" s="1" t="str">
        <v>0x0</v>
      </c>
      <c r="Q232" s="1" t="str">
        <v>0x0</v>
      </c>
      <c r="R232" s="7" t="str">
        <v>NA</v>
      </c>
      <c r="S232" s="10"/>
      <c r="T232" s="2"/>
      <c r="U232" s="2"/>
      <c r="V232" s="2"/>
      <c r="W232" s="2"/>
      <c r="X232" s="2"/>
      <c r="Y232" s="2"/>
      <c r="Z232" s="9" t="str">
        <v>T</v>
      </c>
      <c r="AA232" s="2"/>
      <c r="AB232" s="10"/>
      <c r="AC232" s="6"/>
      <c r="AD232" s="6"/>
      <c r="AE232" s="6"/>
      <c r="AF232" s="3"/>
    </row>
    <row r="233">
      <c r="A233" s="8"/>
      <c r="B233" s="4"/>
      <c r="C233" s="4" t="str">
        <v>0x3B1</v>
      </c>
      <c r="D233" s="5" t="str">
        <v>ExtTempVd</v>
      </c>
      <c r="E233" s="4">
        <v>48</v>
      </c>
      <c r="F233" s="4">
        <v>1</v>
      </c>
      <c r="G233" s="8" t="str">
        <v>U</v>
      </c>
      <c r="H233" s="1">
        <v>1</v>
      </c>
      <c r="I233" s="1">
        <v>0</v>
      </c>
      <c r="J233" s="1">
        <v>0</v>
      </c>
      <c r="K233" s="1">
        <v>1</v>
      </c>
      <c r="L233" s="4"/>
      <c r="M233" s="8">
        <v>50</v>
      </c>
      <c r="N233" s="5" t="str">
        <v>0x0:not valid
0x1:valid
</v>
      </c>
      <c r="O233" s="5" t="s">
        <v>28</v>
      </c>
      <c r="P233" s="1" t="str">
        <v>0x0</v>
      </c>
      <c r="Q233" s="1" t="str">
        <v>0x0</v>
      </c>
      <c r="R233" s="7" t="str">
        <v>NA</v>
      </c>
      <c r="S233" s="10"/>
      <c r="T233" s="2"/>
      <c r="U233" s="2"/>
      <c r="V233" s="2"/>
      <c r="W233" s="2"/>
      <c r="X233" s="2"/>
      <c r="Y233" s="2"/>
      <c r="Z233" s="9" t="str">
        <v>T</v>
      </c>
      <c r="AA233" s="2"/>
      <c r="AB233" s="10"/>
      <c r="AC233" s="6"/>
      <c r="AD233" s="6"/>
      <c r="AE233" s="6"/>
      <c r="AF233" s="3"/>
    </row>
    <row r="234">
      <c r="A234" s="8"/>
      <c r="B234" s="4"/>
      <c r="C234" s="4" t="str">
        <v>0x3B1</v>
      </c>
      <c r="D234" s="5" t="str">
        <v>HVAC_RearDefrost</v>
      </c>
      <c r="E234" s="8">
        <v>51</v>
      </c>
      <c r="F234" s="8">
        <v>1</v>
      </c>
      <c r="G234" s="8" t="str">
        <v>U</v>
      </c>
      <c r="H234" s="1">
        <v>1</v>
      </c>
      <c r="I234" s="1">
        <v>0</v>
      </c>
      <c r="J234" s="1">
        <v>0</v>
      </c>
      <c r="K234" s="1">
        <v>1</v>
      </c>
      <c r="L234" s="8"/>
      <c r="M234" s="8">
        <v>50</v>
      </c>
      <c r="N234" s="5" t="str">
        <v>0x0:Not request
0x1:request</v>
      </c>
      <c r="O234" s="5" t="str">
        <v>后除霜请求</v>
      </c>
      <c r="P234" s="1" t="str">
        <v>0x0</v>
      </c>
      <c r="Q234" s="1" t="str">
        <v>0x0</v>
      </c>
      <c r="R234" s="7" t="str">
        <v>NA</v>
      </c>
      <c r="S234" s="10"/>
      <c r="T234" s="2"/>
      <c r="U234" s="2"/>
      <c r="V234" s="2"/>
      <c r="W234" s="2"/>
      <c r="X234" s="2"/>
      <c r="Y234" s="2"/>
      <c r="Z234" s="9" t="str">
        <v>T</v>
      </c>
      <c r="AA234" s="2"/>
      <c r="AB234" s="14" t="str">
        <v>R</v>
      </c>
      <c r="AC234" s="6"/>
      <c r="AD234" s="6"/>
      <c r="AE234" s="6"/>
      <c r="AF234" s="3"/>
    </row>
    <row r="235">
      <c r="A235" s="8"/>
      <c r="B235" s="4"/>
      <c r="C235" s="4" t="str">
        <v>0x3B1</v>
      </c>
      <c r="D235" s="5" t="str">
        <v>BlowerLvl</v>
      </c>
      <c r="E235" s="4">
        <v>52</v>
      </c>
      <c r="F235" s="4">
        <v>4</v>
      </c>
      <c r="G235" s="8" t="str">
        <v>U</v>
      </c>
      <c r="H235" s="1">
        <v>1</v>
      </c>
      <c r="I235" s="1">
        <v>0</v>
      </c>
      <c r="J235" s="1">
        <v>0</v>
      </c>
      <c r="K235" s="1">
        <v>15</v>
      </c>
      <c r="L235" s="4"/>
      <c r="M235" s="8">
        <v>50</v>
      </c>
      <c r="N235" s="5" t="str">
        <v>0x0:level 0
0x1:Level 1
0x2:Level 2
0x3:Level 3
0x4:Level 4
0x5:Level 5
0x6:Level 6
0x7:Level 7
0x8:Level 8
0x9:Level 9</v>
      </c>
      <c r="O235" s="5" t="s">
        <v>30</v>
      </c>
      <c r="P235" s="1" t="str">
        <v>0x0</v>
      </c>
      <c r="Q235" s="1" t="str">
        <v>0x0</v>
      </c>
      <c r="R235" s="7" t="str">
        <v>NA</v>
      </c>
      <c r="S235" s="14" t="str">
        <v>R</v>
      </c>
      <c r="T235" s="2"/>
      <c r="U235" s="2"/>
      <c r="V235" s="2"/>
      <c r="W235" s="2"/>
      <c r="X235" s="2"/>
      <c r="Y235" s="2"/>
      <c r="Z235" s="9" t="str">
        <v>T</v>
      </c>
      <c r="AA235" s="2"/>
      <c r="AB235" s="10"/>
      <c r="AC235" s="6"/>
      <c r="AD235" s="6"/>
      <c r="AE235" s="6" t="str">
        <v>2024.8.30,增加VCU接收</v>
      </c>
      <c r="AF235" s="3"/>
    </row>
    <row r="236">
      <c r="A236" s="8"/>
      <c r="B236" s="4"/>
      <c r="C236" s="4" t="str">
        <v>0x3B1</v>
      </c>
      <c r="D236" s="5" t="str">
        <v>ExtTemp</v>
      </c>
      <c r="E236" s="4">
        <v>56</v>
      </c>
      <c r="F236" s="4">
        <v>8</v>
      </c>
      <c r="G236" s="8" t="str">
        <v>U</v>
      </c>
      <c r="H236" s="1">
        <v>1</v>
      </c>
      <c r="I236" s="1">
        <v>-55</v>
      </c>
      <c r="J236" s="1">
        <v>-55</v>
      </c>
      <c r="K236" s="1">
        <v>70</v>
      </c>
      <c r="L236" s="4" t="str">
        <v>°C</v>
      </c>
      <c r="M236" s="8">
        <v>50</v>
      </c>
      <c r="N236" s="23"/>
      <c r="O236" s="5" t="s">
        <v>28</v>
      </c>
      <c r="P236" s="1" t="str">
        <v>0x0</v>
      </c>
      <c r="Q236" s="1" t="str">
        <v>0x0</v>
      </c>
      <c r="R236" s="7" t="str">
        <v>NA</v>
      </c>
      <c r="S236" s="10"/>
      <c r="T236" s="2"/>
      <c r="U236" s="2"/>
      <c r="V236" s="2"/>
      <c r="W236" s="2"/>
      <c r="X236" s="2"/>
      <c r="Y236" s="2"/>
      <c r="Z236" s="9" t="str">
        <v>T</v>
      </c>
      <c r="AA236" s="2"/>
      <c r="AB236" s="14" t="str">
        <v>R</v>
      </c>
      <c r="AC236" s="6"/>
      <c r="AD236" s="6"/>
      <c r="AE236" s="6"/>
      <c r="AF236" s="3"/>
    </row>
    <row r="237">
      <c r="A237" s="8" t="str">
        <v>HVAC</v>
      </c>
      <c r="B237" s="4" t="str">
        <v>AC_3B3</v>
      </c>
      <c r="C237" s="4" t="str">
        <v>0x3B3</v>
      </c>
      <c r="D237" s="5" t="str">
        <v>IndicatorAutoFront</v>
      </c>
      <c r="E237" s="8">
        <v>1</v>
      </c>
      <c r="F237" s="8">
        <v>1</v>
      </c>
      <c r="G237" s="8" t="str">
        <v>U</v>
      </c>
      <c r="H237" s="1">
        <v>1</v>
      </c>
      <c r="I237" s="1">
        <v>0</v>
      </c>
      <c r="J237" s="1">
        <v>0</v>
      </c>
      <c r="K237" s="1">
        <v>1</v>
      </c>
      <c r="L237" s="8"/>
      <c r="M237" s="8">
        <v>50</v>
      </c>
      <c r="N237" s="5" t="str">
        <v>0x0:OFF;
0x1:ON;</v>
      </c>
      <c r="O237" s="5" t="str">
        <v>前自动模式指示灯</v>
      </c>
      <c r="P237" s="1" t="str">
        <v>0x0</v>
      </c>
      <c r="Q237" s="1" t="str">
        <v>0x0</v>
      </c>
      <c r="R237" s="7" t="str">
        <v>NA</v>
      </c>
      <c r="S237" s="10"/>
      <c r="T237" s="2"/>
      <c r="U237" s="2"/>
      <c r="V237" s="2"/>
      <c r="W237" s="2"/>
      <c r="X237" s="2"/>
      <c r="Y237" s="2"/>
      <c r="Z237" s="9" t="str">
        <v>T</v>
      </c>
      <c r="AA237" s="2"/>
      <c r="AB237" s="14" t="str">
        <v>R</v>
      </c>
      <c r="AC237" s="6"/>
      <c r="AD237" s="6"/>
      <c r="AE237" s="6"/>
      <c r="AF237" s="3"/>
    </row>
    <row r="238">
      <c r="A238" s="8"/>
      <c r="B238" s="4"/>
      <c r="C238" s="4" t="str">
        <v>0x3B3</v>
      </c>
      <c r="D238" s="5" t="str">
        <v>IndicatorDefrostFront</v>
      </c>
      <c r="E238" s="8">
        <v>2</v>
      </c>
      <c r="F238" s="8">
        <v>1</v>
      </c>
      <c r="G238" s="8" t="str">
        <v>U</v>
      </c>
      <c r="H238" s="1">
        <v>1</v>
      </c>
      <c r="I238" s="1">
        <v>0</v>
      </c>
      <c r="J238" s="1">
        <v>0</v>
      </c>
      <c r="K238" s="1">
        <v>1</v>
      </c>
      <c r="L238" s="8"/>
      <c r="M238" s="8">
        <v>50</v>
      </c>
      <c r="N238" s="5" t="str">
        <v>0x0:OFF;
0x1:ON;</v>
      </c>
      <c r="O238" s="5" t="str">
        <v>前除霜指示灯</v>
      </c>
      <c r="P238" s="1" t="str">
        <v>0x0</v>
      </c>
      <c r="Q238" s="1" t="str">
        <v>0x0</v>
      </c>
      <c r="R238" s="7" t="str">
        <v>NA</v>
      </c>
      <c r="S238" s="10"/>
      <c r="T238" s="2"/>
      <c r="U238" s="2"/>
      <c r="V238" s="2"/>
      <c r="W238" s="2"/>
      <c r="X238" s="2"/>
      <c r="Y238" s="2"/>
      <c r="Z238" s="9" t="str">
        <v>T</v>
      </c>
      <c r="AA238" s="2"/>
      <c r="AB238" s="14" t="str">
        <v>R</v>
      </c>
      <c r="AC238" s="6"/>
      <c r="AD238" s="6"/>
      <c r="AE238" s="6"/>
      <c r="AF238" s="3"/>
    </row>
    <row r="239">
      <c r="A239" s="8"/>
      <c r="B239" s="4"/>
      <c r="C239" s="4" t="str">
        <v>0x3B3</v>
      </c>
      <c r="D239" s="5" t="str">
        <v>IndicatorACFront</v>
      </c>
      <c r="E239" s="8">
        <v>3</v>
      </c>
      <c r="F239" s="8">
        <v>1</v>
      </c>
      <c r="G239" s="8" t="str">
        <v>U</v>
      </c>
      <c r="H239" s="1">
        <v>1</v>
      </c>
      <c r="I239" s="1">
        <v>0</v>
      </c>
      <c r="J239" s="1">
        <v>0</v>
      </c>
      <c r="K239" s="1">
        <v>1</v>
      </c>
      <c r="L239" s="8"/>
      <c r="M239" s="8">
        <v>50</v>
      </c>
      <c r="N239" s="5" t="str">
        <v>0x0:OFF;
0x1:ON;</v>
      </c>
      <c r="O239" s="5" t="s">
        <v>31</v>
      </c>
      <c r="P239" s="1" t="str">
        <v>0x0</v>
      </c>
      <c r="Q239" s="1" t="str">
        <v>0x0</v>
      </c>
      <c r="R239" s="7" t="str">
        <v>NA</v>
      </c>
      <c r="S239" s="10"/>
      <c r="T239" s="2"/>
      <c r="U239" s="2"/>
      <c r="V239" s="2"/>
      <c r="W239" s="2"/>
      <c r="X239" s="2"/>
      <c r="Y239" s="2"/>
      <c r="Z239" s="9" t="str">
        <v>T</v>
      </c>
      <c r="AA239" s="2"/>
      <c r="AB239" s="14" t="str">
        <v>R</v>
      </c>
      <c r="AC239" s="6"/>
      <c r="AD239" s="6"/>
      <c r="AE239" s="6"/>
      <c r="AF239" s="3"/>
    </row>
    <row r="240">
      <c r="A240" s="8"/>
      <c r="B240" s="4"/>
      <c r="C240" s="4" t="str">
        <v>0x3B3</v>
      </c>
      <c r="D240" s="5" t="str">
        <v>IndicatorOFFFront</v>
      </c>
      <c r="E240" s="8">
        <v>4</v>
      </c>
      <c r="F240" s="8">
        <v>1</v>
      </c>
      <c r="G240" s="8" t="str">
        <v>U</v>
      </c>
      <c r="H240" s="1">
        <v>1</v>
      </c>
      <c r="I240" s="1">
        <v>0</v>
      </c>
      <c r="J240" s="1">
        <v>0</v>
      </c>
      <c r="K240" s="1">
        <v>1</v>
      </c>
      <c r="L240" s="8"/>
      <c r="M240" s="8">
        <v>50</v>
      </c>
      <c r="N240" s="5" t="str">
        <v>0x0:OFF;
0x1:ON;</v>
      </c>
      <c r="O240" s="5" t="str">
        <v>前空调关闭指示灯</v>
      </c>
      <c r="P240" s="1" t="str">
        <v>0x0</v>
      </c>
      <c r="Q240" s="1" t="str">
        <v>0x0</v>
      </c>
      <c r="R240" s="7" t="str">
        <v>NA</v>
      </c>
      <c r="S240" s="10"/>
      <c r="T240" s="2"/>
      <c r="U240" s="2"/>
      <c r="V240" s="2"/>
      <c r="W240" s="2"/>
      <c r="X240" s="2"/>
      <c r="Y240" s="2"/>
      <c r="Z240" s="9" t="str">
        <v>T</v>
      </c>
      <c r="AA240" s="2"/>
      <c r="AB240" s="14" t="str">
        <v>R</v>
      </c>
      <c r="AC240" s="6"/>
      <c r="AD240" s="6"/>
      <c r="AE240" s="6"/>
      <c r="AF240" s="3"/>
    </row>
    <row r="241">
      <c r="A241" s="8"/>
      <c r="B241" s="4"/>
      <c r="C241" s="4" t="str">
        <v>0x3B3</v>
      </c>
      <c r="D241" s="5" t="str">
        <v>IndicatorIntakeFront</v>
      </c>
      <c r="E241" s="8">
        <v>5</v>
      </c>
      <c r="F241" s="8">
        <v>1</v>
      </c>
      <c r="G241" s="8" t="str">
        <v>U</v>
      </c>
      <c r="H241" s="1">
        <v>1</v>
      </c>
      <c r="I241" s="1">
        <v>0</v>
      </c>
      <c r="J241" s="1">
        <v>0</v>
      </c>
      <c r="K241" s="1">
        <v>1</v>
      </c>
      <c r="L241" s="8"/>
      <c r="M241" s="8">
        <v>50</v>
      </c>
      <c r="N241" s="5" t="str">
        <v>0x0:OFF;
0x1:ON;</v>
      </c>
      <c r="O241" s="5" t="str">
        <v>前外循环指示灯</v>
      </c>
      <c r="P241" s="1" t="str">
        <v>0x0</v>
      </c>
      <c r="Q241" s="1" t="str">
        <v>0x0</v>
      </c>
      <c r="R241" s="7" t="str">
        <v>NA</v>
      </c>
      <c r="S241" s="10"/>
      <c r="T241" s="2"/>
      <c r="U241" s="2"/>
      <c r="V241" s="2"/>
      <c r="W241" s="2"/>
      <c r="X241" s="2"/>
      <c r="Y241" s="2"/>
      <c r="Z241" s="9" t="str">
        <v>T</v>
      </c>
      <c r="AA241" s="2"/>
      <c r="AB241" s="14" t="str">
        <v>R</v>
      </c>
      <c r="AC241" s="6"/>
      <c r="AD241" s="6"/>
      <c r="AE241" s="6"/>
      <c r="AF241" s="3"/>
    </row>
    <row r="242">
      <c r="A242" s="8"/>
      <c r="B242" s="4"/>
      <c r="C242" s="4" t="str">
        <v>0x3B3</v>
      </c>
      <c r="D242" s="5" t="str">
        <v>InternalRecycle</v>
      </c>
      <c r="E242" s="8">
        <v>6</v>
      </c>
      <c r="F242" s="8">
        <v>1</v>
      </c>
      <c r="G242" s="8" t="str">
        <v>U</v>
      </c>
      <c r="H242" s="1">
        <v>1</v>
      </c>
      <c r="I242" s="1">
        <v>0</v>
      </c>
      <c r="J242" s="1">
        <v>0</v>
      </c>
      <c r="K242" s="1">
        <v>1</v>
      </c>
      <c r="L242" s="8"/>
      <c r="M242" s="8">
        <v>50</v>
      </c>
      <c r="N242" s="5" t="str">
        <v>0x0:OFF;
0x1:ON;</v>
      </c>
      <c r="O242" s="5" t="str">
        <v>内循环指示灯</v>
      </c>
      <c r="P242" s="1" t="str">
        <v>0x0</v>
      </c>
      <c r="Q242" s="1" t="str">
        <v>0x0</v>
      </c>
      <c r="R242" s="7" t="str">
        <v>NA</v>
      </c>
      <c r="S242" s="10"/>
      <c r="T242" s="2"/>
      <c r="U242" s="2"/>
      <c r="V242" s="2"/>
      <c r="W242" s="2"/>
      <c r="X242" s="2"/>
      <c r="Y242" s="2"/>
      <c r="Z242" s="9" t="str">
        <v>T</v>
      </c>
      <c r="AA242" s="2"/>
      <c r="AB242" s="14" t="str">
        <v>R</v>
      </c>
      <c r="AC242" s="6"/>
      <c r="AD242" s="6"/>
      <c r="AE242" s="6"/>
      <c r="AF242" s="3"/>
    </row>
    <row r="243">
      <c r="A243" s="8"/>
      <c r="B243" s="4"/>
      <c r="C243" s="4" t="str">
        <v>0x3B3</v>
      </c>
      <c r="D243" s="5" t="str">
        <v>HURequest</v>
      </c>
      <c r="E243" s="8">
        <v>59</v>
      </c>
      <c r="F243" s="8">
        <v>1</v>
      </c>
      <c r="G243" s="8" t="str">
        <v>U</v>
      </c>
      <c r="H243" s="1">
        <v>1</v>
      </c>
      <c r="I243" s="1">
        <v>0</v>
      </c>
      <c r="J243" s="1">
        <v>0</v>
      </c>
      <c r="K243" s="1">
        <v>1</v>
      </c>
      <c r="L243" s="8"/>
      <c r="M243" s="8">
        <v>50</v>
      </c>
      <c r="N243" s="5" t="str">
        <v>0x0:No action;
0x1:Display HVAC information user interface page</v>
      </c>
      <c r="O243" s="5" t="s">
        <v>3</v>
      </c>
      <c r="P243" s="1" t="str">
        <v>0x0</v>
      </c>
      <c r="Q243" s="1" t="str">
        <v>0x0</v>
      </c>
      <c r="R243" s="7" t="str">
        <v>NA</v>
      </c>
      <c r="S243" s="10"/>
      <c r="T243" s="2"/>
      <c r="U243" s="2"/>
      <c r="V243" s="2"/>
      <c r="W243" s="2"/>
      <c r="X243" s="2"/>
      <c r="Y243" s="2"/>
      <c r="Z243" s="9" t="str">
        <v>T</v>
      </c>
      <c r="AA243" s="2"/>
      <c r="AB243" s="10"/>
      <c r="AC243" s="6"/>
      <c r="AD243" s="6"/>
      <c r="AE243" s="6"/>
      <c r="AF243" s="3"/>
    </row>
    <row r="244">
      <c r="A244" s="8"/>
      <c r="B244" s="4"/>
      <c r="C244" s="4" t="str">
        <v>0x3B3</v>
      </c>
      <c r="D244" s="5" t="str">
        <v>HUCancel</v>
      </c>
      <c r="E244" s="8">
        <v>60</v>
      </c>
      <c r="F244" s="8">
        <v>1</v>
      </c>
      <c r="G244" s="8" t="str">
        <v>U</v>
      </c>
      <c r="H244" s="1">
        <v>1</v>
      </c>
      <c r="I244" s="1">
        <v>0</v>
      </c>
      <c r="J244" s="1">
        <v>0</v>
      </c>
      <c r="K244" s="1">
        <v>1</v>
      </c>
      <c r="L244" s="8"/>
      <c r="M244" s="8">
        <v>50</v>
      </c>
      <c r="N244" s="5" t="str">
        <v>0x0:No action;
0x1:Close (do not display)</v>
      </c>
      <c r="O244" s="5" t="s">
        <v>2</v>
      </c>
      <c r="P244" s="1" t="str">
        <v>0x0</v>
      </c>
      <c r="Q244" s="1" t="str">
        <v>0x0</v>
      </c>
      <c r="R244" s="7" t="str">
        <v>NA</v>
      </c>
      <c r="S244" s="10"/>
      <c r="T244" s="2"/>
      <c r="U244" s="2"/>
      <c r="V244" s="2"/>
      <c r="W244" s="2"/>
      <c r="X244" s="2"/>
      <c r="Y244" s="2"/>
      <c r="Z244" s="9" t="str">
        <v>T</v>
      </c>
      <c r="AA244" s="2"/>
      <c r="AB244" s="10"/>
      <c r="AC244" s="6"/>
      <c r="AD244" s="6"/>
      <c r="AE244" s="6"/>
      <c r="AF244" s="3"/>
    </row>
    <row r="245">
      <c r="A245" s="43" t="str">
        <v>HVAC</v>
      </c>
      <c r="B245" s="49" t="str">
        <v>AC_3B8</v>
      </c>
      <c r="C245" s="49" t="str">
        <v>0x3B8</v>
      </c>
      <c r="D245" s="48" t="str">
        <v>EvapTpt</v>
      </c>
      <c r="E245" s="43">
        <v>32</v>
      </c>
      <c r="F245" s="43" t="str">
        <v>8</v>
      </c>
      <c r="G245" s="43" t="str">
        <v>U</v>
      </c>
      <c r="H245" s="28">
        <v>1</v>
      </c>
      <c r="I245" s="28">
        <v>-40</v>
      </c>
      <c r="J245" s="28">
        <v>-40</v>
      </c>
      <c r="K245" s="28">
        <v>125</v>
      </c>
      <c r="L245" s="43" t="str">
        <v>℃</v>
      </c>
      <c r="M245" s="43">
        <v>100</v>
      </c>
      <c r="N245" s="47"/>
      <c r="O245" s="46" t="str">
        <v>蒸发器温度</v>
      </c>
      <c r="P245" s="28" t="str">
        <v>0x0</v>
      </c>
      <c r="Q245" s="28" t="str">
        <v>0x0</v>
      </c>
      <c r="R245" s="12" t="str">
        <v>NA</v>
      </c>
      <c r="S245" s="14" t="str">
        <v>R</v>
      </c>
      <c r="T245" s="2"/>
      <c r="U245" s="2"/>
      <c r="V245" s="2"/>
      <c r="W245" s="2"/>
      <c r="X245" s="2"/>
      <c r="Y245" s="2"/>
      <c r="Z245" s="9" t="str">
        <v>T</v>
      </c>
      <c r="AA245" s="2"/>
      <c r="AB245" s="10"/>
      <c r="AC245" s="6"/>
      <c r="AD245" s="6"/>
      <c r="AE245" s="6"/>
      <c r="AF245" s="3"/>
    </row>
    <row r="246">
      <c r="A246" s="43" t="str">
        <v>HVAC</v>
      </c>
      <c r="B246" s="49" t="str">
        <v>AC_3B8</v>
      </c>
      <c r="C246" s="49" t="str">
        <v>0x3B8</v>
      </c>
      <c r="D246" s="48" t="str">
        <v>ACeComprSpdReqHVAC</v>
      </c>
      <c r="E246" s="43">
        <v>48</v>
      </c>
      <c r="F246" s="43">
        <v>16</v>
      </c>
      <c r="G246" s="43" t="str">
        <v>U</v>
      </c>
      <c r="H246" s="28">
        <v>1</v>
      </c>
      <c r="I246" s="28">
        <v>0</v>
      </c>
      <c r="J246" s="28">
        <v>0</v>
      </c>
      <c r="K246" s="28">
        <v>8000</v>
      </c>
      <c r="L246" s="43" t="str">
        <v>rpm</v>
      </c>
      <c r="M246" s="43">
        <v>100</v>
      </c>
      <c r="N246" s="58"/>
      <c r="O246" s="46" t="str">
        <v>HVAC压缩机转速请求</v>
      </c>
      <c r="P246" s="28" t="str">
        <v>0x0</v>
      </c>
      <c r="Q246" s="28" t="str">
        <v>0x0</v>
      </c>
      <c r="R246" s="12" t="str">
        <v>NA</v>
      </c>
      <c r="S246" s="14" t="str">
        <v>R</v>
      </c>
      <c r="T246" s="2"/>
      <c r="U246" s="2"/>
      <c r="V246" s="2"/>
      <c r="W246" s="2"/>
      <c r="X246" s="2"/>
      <c r="Y246" s="2"/>
      <c r="Z246" s="9" t="str">
        <v>T</v>
      </c>
      <c r="AA246" s="2"/>
      <c r="AB246" s="10"/>
      <c r="AC246" s="6"/>
      <c r="AD246" s="6"/>
      <c r="AE246" s="6"/>
      <c r="AF246" s="3"/>
    </row>
    <row r="247">
      <c r="A247" s="43" t="str">
        <v>HVAC</v>
      </c>
      <c r="B247" s="49" t="str">
        <v>AC_3B8</v>
      </c>
      <c r="C247" s="49" t="str">
        <v>0x3B8</v>
      </c>
      <c r="D247" s="48" t="str">
        <v>ACReqHVAC</v>
      </c>
      <c r="E247" s="43">
        <v>56</v>
      </c>
      <c r="F247" s="43">
        <v>1</v>
      </c>
      <c r="G247" s="43" t="str">
        <v>U</v>
      </c>
      <c r="H247" s="28">
        <v>1</v>
      </c>
      <c r="I247" s="28">
        <v>0</v>
      </c>
      <c r="J247" s="28">
        <v>0</v>
      </c>
      <c r="K247" s="28">
        <v>1</v>
      </c>
      <c r="L247" s="43"/>
      <c r="M247" s="49">
        <v>100</v>
      </c>
      <c r="N247" s="57" t="str">
        <v>0x0:OFF
0x1:ON</v>
      </c>
      <c r="O247" s="46" t="str">
        <v>HVAC压缩机开启请求</v>
      </c>
      <c r="P247" s="28" t="str">
        <v>0x0</v>
      </c>
      <c r="Q247" s="28" t="str">
        <v>0x0</v>
      </c>
      <c r="R247" s="12" t="str">
        <v>NA</v>
      </c>
      <c r="S247" s="14" t="str">
        <v>R</v>
      </c>
      <c r="T247" s="2"/>
      <c r="U247" s="2"/>
      <c r="V247" s="2"/>
      <c r="W247" s="2"/>
      <c r="X247" s="2"/>
      <c r="Y247" s="2"/>
      <c r="Z247" s="9" t="str">
        <v>T</v>
      </c>
      <c r="AA247" s="2"/>
      <c r="AB247" s="10"/>
      <c r="AC247" s="6"/>
      <c r="AD247" s="6"/>
      <c r="AE247" s="6"/>
      <c r="AF247" s="3"/>
    </row>
    <row r="248">
      <c r="A248" s="8" t="str">
        <v>HVAC</v>
      </c>
      <c r="B248" s="4" t="str">
        <v>AC_435</v>
      </c>
      <c r="C248" s="4" t="str">
        <v>0x435</v>
      </c>
      <c r="D248" s="5" t="str">
        <v>ACPTCPwrReq</v>
      </c>
      <c r="E248" s="8">
        <v>40</v>
      </c>
      <c r="F248" s="8">
        <v>16</v>
      </c>
      <c r="G248" s="8" t="str">
        <v>U</v>
      </c>
      <c r="H248" s="1">
        <v>1</v>
      </c>
      <c r="I248" s="1">
        <v>0</v>
      </c>
      <c r="J248" s="1">
        <v>0</v>
      </c>
      <c r="K248" s="1">
        <v>4500</v>
      </c>
      <c r="L248" s="8" t="str">
        <v>W</v>
      </c>
      <c r="M248" s="8">
        <v>50</v>
      </c>
      <c r="N248" s="23"/>
      <c r="O248" s="5" t="str">
        <v>PTC功率反馈</v>
      </c>
      <c r="P248" s="1" t="str">
        <v>0x0</v>
      </c>
      <c r="Q248" s="1" t="str">
        <v>0x0</v>
      </c>
      <c r="R248" s="7" t="str">
        <v>NA</v>
      </c>
      <c r="S248" s="14" t="str">
        <v>R</v>
      </c>
      <c r="T248" s="2"/>
      <c r="U248" s="2"/>
      <c r="V248" s="2"/>
      <c r="W248" s="2"/>
      <c r="X248" s="2"/>
      <c r="Y248" s="2"/>
      <c r="Z248" s="9" t="str">
        <v>T</v>
      </c>
      <c r="AA248" s="2"/>
      <c r="AB248" s="10"/>
      <c r="AC248" s="6"/>
      <c r="AD248" s="6"/>
      <c r="AE248" s="6"/>
      <c r="AF248" s="3"/>
    </row>
    <row r="249">
      <c r="A249" s="8"/>
      <c r="B249" s="4"/>
      <c r="C249" s="4" t="str">
        <v>0x435</v>
      </c>
      <c r="D249" s="5" t="str">
        <v>PTCTpt</v>
      </c>
      <c r="E249" s="4">
        <v>16</v>
      </c>
      <c r="F249" s="4">
        <v>8</v>
      </c>
      <c r="G249" s="8" t="str">
        <v>U</v>
      </c>
      <c r="H249" s="1">
        <v>1</v>
      </c>
      <c r="I249" s="1">
        <v>-40</v>
      </c>
      <c r="J249" s="1">
        <v>-40</v>
      </c>
      <c r="K249" s="1">
        <v>150</v>
      </c>
      <c r="L249" s="4" t="str">
        <v>℃</v>
      </c>
      <c r="M249" s="8">
        <v>50</v>
      </c>
      <c r="N249" s="23"/>
      <c r="O249" s="5" t="str">
        <v>PTC温度反馈</v>
      </c>
      <c r="P249" s="1" t="str">
        <v>0x0</v>
      </c>
      <c r="Q249" s="1" t="str">
        <v>0x0</v>
      </c>
      <c r="R249" s="7" t="str">
        <v>NA</v>
      </c>
      <c r="S249" s="2"/>
      <c r="T249" s="2"/>
      <c r="U249" s="2"/>
      <c r="V249" s="2"/>
      <c r="W249" s="2"/>
      <c r="X249" s="2"/>
      <c r="Y249" s="2"/>
      <c r="Z249" s="9" t="str">
        <v>T</v>
      </c>
      <c r="AA249" s="2"/>
      <c r="AB249" s="10"/>
      <c r="AC249" s="6"/>
      <c r="AD249" s="6"/>
      <c r="AE249" s="6"/>
      <c r="AF249" s="3"/>
    </row>
    <row r="250">
      <c r="A250" s="8"/>
      <c r="B250" s="4"/>
      <c r="C250" s="4" t="str">
        <v>0x435</v>
      </c>
      <c r="D250" s="5" t="str">
        <v>PTCRly1Ctl</v>
      </c>
      <c r="E250" s="10">
        <v>26</v>
      </c>
      <c r="F250" s="4">
        <v>2</v>
      </c>
      <c r="G250" s="8" t="str">
        <v>U</v>
      </c>
      <c r="H250" s="1">
        <v>1</v>
      </c>
      <c r="I250" s="1">
        <v>0</v>
      </c>
      <c r="J250" s="1">
        <v>0</v>
      </c>
      <c r="K250" s="1">
        <v>3</v>
      </c>
      <c r="L250" s="4"/>
      <c r="M250" s="8">
        <v>50</v>
      </c>
      <c r="N250" s="5" t="str">
        <v>0x0:OFF
0x3:ON</v>
      </c>
      <c r="O250" s="5" t="str">
        <v>PTC继电器1空调</v>
      </c>
      <c r="P250" s="1" t="str">
        <v>0x0</v>
      </c>
      <c r="Q250" s="1" t="str">
        <v>0x0</v>
      </c>
      <c r="R250" s="7" t="str">
        <v>NA</v>
      </c>
      <c r="S250" s="14" t="str">
        <v>R</v>
      </c>
      <c r="T250" s="2"/>
      <c r="U250" s="2"/>
      <c r="V250" s="2"/>
      <c r="W250" s="2"/>
      <c r="X250" s="2"/>
      <c r="Y250" s="2"/>
      <c r="Z250" s="9" t="str">
        <v>T</v>
      </c>
      <c r="AA250" s="2"/>
      <c r="AB250" s="10"/>
      <c r="AC250" s="6"/>
      <c r="AD250" s="6"/>
      <c r="AE250" s="6"/>
      <c r="AF250" s="3"/>
    </row>
    <row r="251">
      <c r="A251" s="8"/>
      <c r="B251" s="4"/>
      <c r="C251" s="4" t="str">
        <v>0x435</v>
      </c>
      <c r="D251" s="5" t="str">
        <v>PTCRly2Ctl</v>
      </c>
      <c r="E251" s="10">
        <v>28</v>
      </c>
      <c r="F251" s="4">
        <v>2</v>
      </c>
      <c r="G251" s="8" t="str">
        <v>U</v>
      </c>
      <c r="H251" s="1">
        <v>1</v>
      </c>
      <c r="I251" s="1">
        <v>0</v>
      </c>
      <c r="J251" s="1">
        <v>0</v>
      </c>
      <c r="K251" s="1">
        <v>3</v>
      </c>
      <c r="L251" s="4"/>
      <c r="M251" s="10">
        <v>50</v>
      </c>
      <c r="N251" s="5" t="str">
        <v>0x0:OFF
0x3:ON</v>
      </c>
      <c r="O251" s="5" t="str">
        <v>PTC2继电器空调</v>
      </c>
      <c r="P251" s="1" t="str">
        <v>0x0</v>
      </c>
      <c r="Q251" s="1" t="str">
        <v>0x0</v>
      </c>
      <c r="R251" s="7" t="str">
        <v>NA</v>
      </c>
      <c r="S251" s="14" t="str">
        <v>R</v>
      </c>
      <c r="T251" s="2"/>
      <c r="U251" s="2"/>
      <c r="V251" s="2"/>
      <c r="W251" s="2"/>
      <c r="X251" s="2"/>
      <c r="Y251" s="2"/>
      <c r="Z251" s="9" t="str">
        <v>T</v>
      </c>
      <c r="AA251" s="2"/>
      <c r="AB251" s="10"/>
      <c r="AC251" s="6"/>
      <c r="AD251" s="6"/>
      <c r="AE251" s="6"/>
      <c r="AF251" s="3"/>
    </row>
    <row r="252">
      <c r="A252" s="8" t="str">
        <v>HVAC</v>
      </c>
      <c r="B252" s="4" t="str">
        <v>AC_43C</v>
      </c>
      <c r="C252" s="4" t="str">
        <v>0x43C</v>
      </c>
      <c r="D252" s="5" t="str">
        <v>ACDCT</v>
      </c>
      <c r="E252" s="4">
        <v>56</v>
      </c>
      <c r="F252" s="4">
        <v>16</v>
      </c>
      <c r="G252" s="8" t="str">
        <v>U</v>
      </c>
      <c r="H252" s="1">
        <v>1</v>
      </c>
      <c r="I252" s="1">
        <v>0</v>
      </c>
      <c r="J252" s="1">
        <v>0</v>
      </c>
      <c r="K252" s="1">
        <v>255</v>
      </c>
      <c r="L252" s="4"/>
      <c r="M252" s="10">
        <v>100</v>
      </c>
      <c r="N252" s="23"/>
      <c r="O252" s="5" t="str">
        <v>空调故障码</v>
      </c>
      <c r="P252" s="1" t="str">
        <v>0x0</v>
      </c>
      <c r="Q252" s="1" t="str">
        <v>0x0</v>
      </c>
      <c r="R252" s="7" t="str">
        <v>NA</v>
      </c>
      <c r="S252" s="10"/>
      <c r="T252" s="2"/>
      <c r="U252" s="2"/>
      <c r="V252" s="2"/>
      <c r="W252" s="2"/>
      <c r="X252" s="2"/>
      <c r="Y252" s="2"/>
      <c r="Z252" s="9" t="str">
        <v>T</v>
      </c>
      <c r="AA252" s="2"/>
      <c r="AB252" s="2" t="str">
        <v>R</v>
      </c>
      <c r="AC252" s="6"/>
      <c r="AD252" s="6"/>
      <c r="AE252" s="6"/>
      <c r="AF252" s="3"/>
    </row>
    <row r="253">
      <c r="A253" s="8" t="str">
        <v>HVAC</v>
      </c>
      <c r="B253" s="4" t="str">
        <v>AC_438</v>
      </c>
      <c r="C253" s="4" t="str">
        <v>0x438</v>
      </c>
      <c r="D253" s="5" t="str">
        <v>SWVersionY</v>
      </c>
      <c r="E253" s="4">
        <v>4</v>
      </c>
      <c r="F253" s="4">
        <v>4</v>
      </c>
      <c r="G253" s="8" t="str">
        <v>U</v>
      </c>
      <c r="H253" s="1">
        <v>1</v>
      </c>
      <c r="I253" s="1">
        <v>2014</v>
      </c>
      <c r="J253" s="1">
        <v>2014</v>
      </c>
      <c r="K253" s="1">
        <v>2029</v>
      </c>
      <c r="L253" s="8"/>
      <c r="M253" s="10">
        <v>50</v>
      </c>
      <c r="N253" s="5"/>
      <c r="O253" s="5" t="str">
        <v>软件版本号--年</v>
      </c>
      <c r="P253" s="1" t="str">
        <v>0x0</v>
      </c>
      <c r="Q253" s="1" t="str">
        <v>0x0</v>
      </c>
      <c r="R253" s="7" t="str">
        <v>NA</v>
      </c>
      <c r="S253" s="10"/>
      <c r="T253" s="2"/>
      <c r="U253" s="2"/>
      <c r="V253" s="2"/>
      <c r="W253" s="2"/>
      <c r="X253" s="2"/>
      <c r="Y253" s="2"/>
      <c r="Z253" s="9" t="str">
        <v>T</v>
      </c>
      <c r="AA253" s="2"/>
      <c r="AB253" s="10"/>
      <c r="AC253" s="6"/>
      <c r="AD253" s="6"/>
      <c r="AE253" s="6"/>
      <c r="AF253" s="3"/>
    </row>
    <row r="254">
      <c r="A254" s="8"/>
      <c r="B254" s="4"/>
      <c r="C254" s="4" t="str">
        <v>0x438</v>
      </c>
      <c r="D254" s="5" t="str">
        <v>SWVersionM</v>
      </c>
      <c r="E254" s="4">
        <v>0</v>
      </c>
      <c r="F254" s="4">
        <v>4</v>
      </c>
      <c r="G254" s="8" t="str">
        <v>U</v>
      </c>
      <c r="H254" s="1">
        <v>1</v>
      </c>
      <c r="I254" s="1">
        <v>0</v>
      </c>
      <c r="J254" s="1">
        <v>0</v>
      </c>
      <c r="K254" s="1">
        <v>12</v>
      </c>
      <c r="L254" s="8"/>
      <c r="M254" s="10">
        <v>50</v>
      </c>
      <c r="N254" s="5"/>
      <c r="O254" s="5" t="str">
        <v>软件版本号--月</v>
      </c>
      <c r="P254" s="1" t="str">
        <v>0x0</v>
      </c>
      <c r="Q254" s="1" t="str">
        <v>0x0</v>
      </c>
      <c r="R254" s="7" t="str">
        <v>NA</v>
      </c>
      <c r="S254" s="10"/>
      <c r="T254" s="2"/>
      <c r="U254" s="2"/>
      <c r="V254" s="2"/>
      <c r="W254" s="2"/>
      <c r="X254" s="2"/>
      <c r="Y254" s="2"/>
      <c r="Z254" s="9" t="str">
        <v>T</v>
      </c>
      <c r="AA254" s="2"/>
      <c r="AB254" s="10"/>
      <c r="AC254" s="6"/>
      <c r="AD254" s="6"/>
      <c r="AE254" s="6"/>
      <c r="AF254" s="3"/>
    </row>
    <row r="255">
      <c r="A255" s="8"/>
      <c r="B255" s="4"/>
      <c r="C255" s="4" t="str">
        <v>0x438</v>
      </c>
      <c r="D255" s="5" t="str">
        <v>SWVersionD</v>
      </c>
      <c r="E255" s="4">
        <v>8</v>
      </c>
      <c r="F255" s="4">
        <v>8</v>
      </c>
      <c r="G255" s="8" t="str">
        <v>U</v>
      </c>
      <c r="H255" s="1">
        <v>1</v>
      </c>
      <c r="I255" s="1">
        <v>0</v>
      </c>
      <c r="J255" s="1">
        <v>0</v>
      </c>
      <c r="K255" s="1">
        <v>31</v>
      </c>
      <c r="L255" s="8"/>
      <c r="M255" s="10">
        <v>50</v>
      </c>
      <c r="N255" s="5"/>
      <c r="O255" s="5" t="str">
        <v>软件版本号--日</v>
      </c>
      <c r="P255" s="1" t="str">
        <v>0x0</v>
      </c>
      <c r="Q255" s="1" t="str">
        <v>0x0</v>
      </c>
      <c r="R255" s="7" t="str">
        <v>NA</v>
      </c>
      <c r="S255" s="10"/>
      <c r="T255" s="2"/>
      <c r="U255" s="2"/>
      <c r="V255" s="2"/>
      <c r="W255" s="2"/>
      <c r="X255" s="2"/>
      <c r="Y255" s="2"/>
      <c r="Z255" s="9" t="str">
        <v>T</v>
      </c>
      <c r="AA255" s="2"/>
      <c r="AB255" s="10"/>
      <c r="AC255" s="6"/>
      <c r="AD255" s="6"/>
      <c r="AE255" s="6"/>
      <c r="AF255" s="3"/>
    </row>
    <row r="256">
      <c r="A256" s="8"/>
      <c r="B256" s="4"/>
      <c r="C256" s="4" t="str">
        <v>0x438</v>
      </c>
      <c r="D256" s="5" t="str">
        <v>ACHWVer</v>
      </c>
      <c r="E256" s="10">
        <v>16</v>
      </c>
      <c r="F256" s="10">
        <v>8</v>
      </c>
      <c r="G256" s="8" t="str">
        <v>U</v>
      </c>
      <c r="H256" s="1">
        <v>1</v>
      </c>
      <c r="I256" s="1">
        <v>0</v>
      </c>
      <c r="J256" s="1">
        <v>0</v>
      </c>
      <c r="K256" s="2">
        <v>255</v>
      </c>
      <c r="L256" s="8"/>
      <c r="M256" s="10">
        <v>50</v>
      </c>
      <c r="N256" s="23"/>
      <c r="O256" s="5" t="str">
        <v>硬件版本</v>
      </c>
      <c r="P256" s="1" t="str">
        <v>0x0</v>
      </c>
      <c r="Q256" s="1" t="str">
        <v>0x0</v>
      </c>
      <c r="R256" s="7" t="str">
        <v>NA</v>
      </c>
      <c r="S256" s="10"/>
      <c r="T256" s="2"/>
      <c r="U256" s="2"/>
      <c r="V256" s="2"/>
      <c r="W256" s="2"/>
      <c r="X256" s="2"/>
      <c r="Y256" s="2"/>
      <c r="Z256" s="9" t="str">
        <v>T</v>
      </c>
      <c r="AA256" s="2"/>
      <c r="AB256" s="14" t="str">
        <v>R</v>
      </c>
      <c r="AC256" s="6"/>
      <c r="AD256" s="6"/>
      <c r="AE256" s="6"/>
      <c r="AF256" s="3"/>
    </row>
    <row r="257">
      <c r="A257" s="8"/>
      <c r="B257" s="4"/>
      <c r="C257" s="4" t="str">
        <v>0x438</v>
      </c>
      <c r="D257" s="5" t="str">
        <v>ACReq</v>
      </c>
      <c r="E257" s="2">
        <v>57</v>
      </c>
      <c r="F257" s="2">
        <v>1</v>
      </c>
      <c r="G257" s="8" t="str">
        <v>U</v>
      </c>
      <c r="H257" s="1">
        <v>1</v>
      </c>
      <c r="I257" s="1">
        <v>0</v>
      </c>
      <c r="J257" s="1">
        <v>0</v>
      </c>
      <c r="K257" s="1">
        <v>1</v>
      </c>
      <c r="L257" s="8"/>
      <c r="M257" s="10">
        <v>50</v>
      </c>
      <c r="N257" s="5" t="str">
        <v>0x0:OFF
0x1:ON</v>
      </c>
      <c r="O257" s="5" t="str">
        <v>压缩机开启请求</v>
      </c>
      <c r="P257" s="1" t="str">
        <v>0x0</v>
      </c>
      <c r="Q257" s="1" t="str">
        <v>0x0</v>
      </c>
      <c r="R257" s="7" t="str">
        <v>NA</v>
      </c>
      <c r="S257" s="2"/>
      <c r="T257" s="2"/>
      <c r="U257" s="2"/>
      <c r="V257" s="2"/>
      <c r="W257" s="2"/>
      <c r="X257" s="2"/>
      <c r="Y257" s="2"/>
      <c r="Z257" s="9" t="str">
        <v>T</v>
      </c>
      <c r="AA257" s="2"/>
      <c r="AB257" s="14" t="str">
        <v>R</v>
      </c>
      <c r="AC257" s="6"/>
      <c r="AD257" s="6"/>
      <c r="AE257" s="6"/>
      <c r="AF257" s="3"/>
    </row>
    <row r="258">
      <c r="A258" s="27" t="str">
        <v>IMMO</v>
      </c>
      <c r="B258" s="21" t="str">
        <v>IMMO_LearnKey</v>
      </c>
      <c r="C258" s="39" t="str">
        <v>0x511</v>
      </c>
      <c r="D258" s="69" t="str">
        <v>PEPS_IMMO_LearnKey</v>
      </c>
      <c r="E258" s="7">
        <v>56</v>
      </c>
      <c r="F258" s="7">
        <v>64</v>
      </c>
      <c r="G258" s="1" t="str">
        <v>U</v>
      </c>
      <c r="H258" s="1">
        <v>1</v>
      </c>
      <c r="I258" s="1">
        <v>0</v>
      </c>
      <c r="J258" s="1">
        <v>0</v>
      </c>
      <c r="K258" s="1">
        <v>255</v>
      </c>
      <c r="L258" s="1"/>
      <c r="M258" s="1"/>
      <c r="N258" s="26"/>
      <c r="O258" s="72" t="str">
        <v>IMMO教学VCU的SK</v>
      </c>
      <c r="P258" s="1" t="str">
        <v>0x0</v>
      </c>
      <c r="Q258" s="1" t="str">
        <v>0x0</v>
      </c>
      <c r="R258" s="7" t="str">
        <v>NA</v>
      </c>
      <c r="S258" s="14" t="str">
        <v>R</v>
      </c>
      <c r="T258" s="2"/>
      <c r="U258" s="2"/>
      <c r="V258" s="2"/>
      <c r="W258" s="2"/>
      <c r="X258" s="2"/>
      <c r="Y258" s="2"/>
      <c r="Z258" s="2"/>
      <c r="AA258" s="9" t="str">
        <v>T</v>
      </c>
      <c r="AB258" s="10"/>
      <c r="AC258" s="6"/>
      <c r="AD258" s="6"/>
      <c r="AE258" s="6"/>
      <c r="AF258" s="3"/>
    </row>
    <row r="259">
      <c r="A259" s="27" t="str">
        <v>IMMO</v>
      </c>
      <c r="B259" s="21" t="str">
        <v>IMMO_Response</v>
      </c>
      <c r="C259" s="39" t="str">
        <v>0x4D7</v>
      </c>
      <c r="D259" s="69" t="str">
        <v>PEPS_IMMO_Response</v>
      </c>
      <c r="E259" s="7">
        <v>56</v>
      </c>
      <c r="F259" s="7">
        <v>64</v>
      </c>
      <c r="G259" s="1" t="str">
        <v>U</v>
      </c>
      <c r="H259" s="1">
        <v>1</v>
      </c>
      <c r="I259" s="1">
        <v>0</v>
      </c>
      <c r="J259" s="1">
        <v>0</v>
      </c>
      <c r="K259" s="1">
        <v>255</v>
      </c>
      <c r="L259" s="1"/>
      <c r="M259" s="1"/>
      <c r="N259" s="26"/>
      <c r="O259" s="72" t="str">
        <v>IMMO对VCU认证请求的反馈</v>
      </c>
      <c r="P259" s="1" t="str">
        <v>0x0</v>
      </c>
      <c r="Q259" s="1" t="str">
        <v>0x0</v>
      </c>
      <c r="R259" s="7" t="str">
        <v>NA</v>
      </c>
      <c r="S259" s="14" t="str">
        <v>R</v>
      </c>
      <c r="T259" s="16"/>
      <c r="U259" s="16"/>
      <c r="V259" s="16"/>
      <c r="W259" s="16"/>
      <c r="X259" s="16"/>
      <c r="Y259" s="16"/>
      <c r="Z259" s="16"/>
      <c r="AA259" s="9" t="str">
        <v>T</v>
      </c>
      <c r="AB259" s="16"/>
      <c r="AC259" s="60"/>
      <c r="AD259" s="60"/>
      <c r="AE259" s="20"/>
      <c r="AF259" s="3"/>
    </row>
    <row r="260">
      <c r="A260" s="1" t="str">
        <v>BCM</v>
      </c>
      <c r="B260" s="7" t="str">
        <v>GW_3A9</v>
      </c>
      <c r="C260" s="1" t="str">
        <v>0x3A9</v>
      </c>
      <c r="D260" s="21" t="str">
        <v>OdometerInfoVd</v>
      </c>
      <c r="E260" s="27">
        <v>15</v>
      </c>
      <c r="F260" s="27">
        <v>1</v>
      </c>
      <c r="G260" s="27" t="str">
        <v>U</v>
      </c>
      <c r="H260" s="1">
        <v>1</v>
      </c>
      <c r="I260" s="1">
        <v>0</v>
      </c>
      <c r="J260" s="1">
        <v>0</v>
      </c>
      <c r="K260" s="1">
        <v>1</v>
      </c>
      <c r="L260" s="27"/>
      <c r="M260" s="1">
        <v>500</v>
      </c>
      <c r="N260" s="26" t="str">
        <v>0x1:valid
0x0:Not valid</v>
      </c>
      <c r="O260" s="21" t="str">
        <v>里程信息有效位</v>
      </c>
      <c r="P260" s="2" t="str">
        <v>0x0</v>
      </c>
      <c r="Q260" s="2" t="str">
        <v>0x0</v>
      </c>
      <c r="R260" s="2" t="str">
        <v>NA</v>
      </c>
      <c r="S260" s="14" t="str">
        <v>R</v>
      </c>
      <c r="T260" s="16"/>
      <c r="U260" s="16"/>
      <c r="V260" s="16"/>
      <c r="W260" s="14" t="str">
        <v>R</v>
      </c>
      <c r="X260" s="16"/>
      <c r="Y260" s="16"/>
      <c r="Z260" s="16"/>
      <c r="AA260" s="16"/>
      <c r="AB260" s="9" t="str">
        <v>T</v>
      </c>
      <c r="AC260" s="60"/>
      <c r="AD260" s="60"/>
      <c r="AE260" s="20"/>
      <c r="AF260" s="3"/>
    </row>
    <row r="261">
      <c r="A261" s="1"/>
      <c r="B261" s="7"/>
      <c r="C261" s="1" t="str">
        <v>0x3A9</v>
      </c>
      <c r="D261" s="21" t="str">
        <v>OdometerInfo</v>
      </c>
      <c r="E261" s="27">
        <v>56</v>
      </c>
      <c r="F261" s="27">
        <v>24</v>
      </c>
      <c r="G261" s="27" t="str">
        <v>U</v>
      </c>
      <c r="H261" s="1">
        <v>0.1</v>
      </c>
      <c r="I261" s="1">
        <v>0</v>
      </c>
      <c r="J261" s="1">
        <v>0</v>
      </c>
      <c r="K261" s="1">
        <v>999999</v>
      </c>
      <c r="L261" s="27" t="str">
        <v>Km</v>
      </c>
      <c r="M261" s="1">
        <v>500</v>
      </c>
      <c r="N261" s="26" t="str">
        <v>0x0:0x0~0x98967F</v>
      </c>
      <c r="O261" s="21" t="str">
        <v>里程信息</v>
      </c>
      <c r="P261" s="2" t="str">
        <v>0x0</v>
      </c>
      <c r="Q261" s="2" t="str">
        <v>0x0</v>
      </c>
      <c r="R261" s="2" t="str">
        <v>0xFFFFFF</v>
      </c>
      <c r="S261" s="14" t="str">
        <v>R</v>
      </c>
      <c r="T261" s="16"/>
      <c r="U261" s="16"/>
      <c r="V261" s="16"/>
      <c r="W261" s="14" t="str">
        <v>R</v>
      </c>
      <c r="X261" s="16"/>
      <c r="Y261" s="16"/>
      <c r="Z261" s="16"/>
      <c r="AA261" s="16"/>
      <c r="AB261" s="9" t="str">
        <v>T</v>
      </c>
      <c r="AC261" s="60"/>
      <c r="AD261" s="60"/>
      <c r="AE261" s="20"/>
      <c r="AF261" s="3"/>
    </row>
    <row r="262">
      <c r="A262" s="1" t="str">
        <v>BCM</v>
      </c>
      <c r="B262" s="7" t="str">
        <v>GW_1F4</v>
      </c>
      <c r="C262" s="1" t="str">
        <v>0x1F4</v>
      </c>
      <c r="D262" s="21" t="str">
        <v>Poslamp</v>
      </c>
      <c r="E262" s="27">
        <v>2</v>
      </c>
      <c r="F262" s="27">
        <v>1</v>
      </c>
      <c r="G262" s="27" t="str">
        <v>U</v>
      </c>
      <c r="H262" s="1">
        <v>1</v>
      </c>
      <c r="I262" s="1">
        <v>0</v>
      </c>
      <c r="J262" s="1">
        <v>0</v>
      </c>
      <c r="K262" s="1">
        <v>1</v>
      </c>
      <c r="L262" s="1"/>
      <c r="M262" s="1">
        <v>10</v>
      </c>
      <c r="N262" s="26" t="str">
        <v>0x0:OFF
0x1:ON</v>
      </c>
      <c r="O262" s="26" t="str">
        <v>
位置灯状态</v>
      </c>
      <c r="P262" s="1" t="str">
        <v>0x0</v>
      </c>
      <c r="Q262" s="1" t="str">
        <v>0x0</v>
      </c>
      <c r="R262" s="1" t="str">
        <v>NA</v>
      </c>
      <c r="S262" s="14" t="str">
        <v>R</v>
      </c>
      <c r="T262" s="16"/>
      <c r="U262" s="16"/>
      <c r="V262" s="16"/>
      <c r="W262" s="16"/>
      <c r="X262" s="16"/>
      <c r="Y262" s="16"/>
      <c r="Z262" s="16"/>
      <c r="AA262" s="16"/>
      <c r="AB262" s="9" t="str">
        <v>T</v>
      </c>
      <c r="AC262" s="60"/>
      <c r="AD262" s="60"/>
      <c r="AE262" s="20"/>
      <c r="AF262" s="3"/>
    </row>
    <row r="263">
      <c r="A263" s="1"/>
      <c r="B263" s="7"/>
      <c r="C263" s="1" t="str">
        <v>0x1F4</v>
      </c>
      <c r="D263" s="21" t="str">
        <v>Trunk_BackDoor_Sts</v>
      </c>
      <c r="E263" s="27">
        <v>3</v>
      </c>
      <c r="F263" s="27">
        <v>1</v>
      </c>
      <c r="G263" s="27" t="str">
        <v>U</v>
      </c>
      <c r="H263" s="1">
        <v>1</v>
      </c>
      <c r="I263" s="1">
        <v>0</v>
      </c>
      <c r="J263" s="1">
        <v>0</v>
      </c>
      <c r="K263" s="1">
        <v>1</v>
      </c>
      <c r="L263" s="1"/>
      <c r="M263" s="1">
        <v>10</v>
      </c>
      <c r="N263" s="26" t="str">
        <v>0x0:close
0x1:open</v>
      </c>
      <c r="O263" s="26" t="str">
        <v>尾门/后备箱门状态</v>
      </c>
      <c r="P263" s="1" t="str">
        <v>0x0</v>
      </c>
      <c r="Q263" s="1" t="str">
        <v>0x0</v>
      </c>
      <c r="R263" s="7" t="str">
        <v>NA</v>
      </c>
      <c r="S263" s="16"/>
      <c r="T263" s="16"/>
      <c r="U263" s="16"/>
      <c r="V263" s="16"/>
      <c r="W263" s="16"/>
      <c r="X263" s="16"/>
      <c r="Y263" s="16"/>
      <c r="Z263" s="16"/>
      <c r="AA263" s="16"/>
      <c r="AB263" s="9" t="str">
        <v>T</v>
      </c>
      <c r="AC263" s="60"/>
      <c r="AD263" s="60"/>
      <c r="AE263" s="20"/>
      <c r="AF263" s="3"/>
    </row>
    <row r="264">
      <c r="A264" s="1"/>
      <c r="B264" s="7"/>
      <c r="C264" s="1" t="str">
        <v>0x1F4</v>
      </c>
      <c r="D264" s="26" t="str">
        <v>PsgDoorStatus</v>
      </c>
      <c r="E264" s="27">
        <v>4</v>
      </c>
      <c r="F264" s="27">
        <v>1</v>
      </c>
      <c r="G264" s="27" t="str">
        <v>U</v>
      </c>
      <c r="H264" s="1">
        <v>1</v>
      </c>
      <c r="I264" s="1">
        <v>0</v>
      </c>
      <c r="J264" s="1">
        <v>0</v>
      </c>
      <c r="K264" s="1">
        <v>1</v>
      </c>
      <c r="L264" s="1"/>
      <c r="M264" s="1">
        <v>10</v>
      </c>
      <c r="N264" s="26" t="str">
        <v>0x0:close
0x1:open</v>
      </c>
      <c r="O264" s="26" t="str">
        <v>右前门状态</v>
      </c>
      <c r="P264" s="1" t="str">
        <v>0x0</v>
      </c>
      <c r="Q264" s="1" t="str">
        <v>0x0</v>
      </c>
      <c r="R264" s="7" t="str">
        <v>NA</v>
      </c>
      <c r="S264" s="15"/>
      <c r="T264" s="15"/>
      <c r="U264" s="15"/>
      <c r="V264" s="15"/>
      <c r="W264" s="14" t="str">
        <v>R</v>
      </c>
      <c r="X264" s="15"/>
      <c r="Y264" s="15"/>
      <c r="Z264" s="15"/>
      <c r="AA264" s="15"/>
      <c r="AB264" s="9" t="str">
        <v>T</v>
      </c>
      <c r="AC264" s="16"/>
      <c r="AD264" s="18"/>
      <c r="AE264" s="20"/>
      <c r="AF264" s="3"/>
    </row>
    <row r="265">
      <c r="A265" s="1"/>
      <c r="B265" s="7"/>
      <c r="C265" s="1" t="str">
        <v>0x1F4</v>
      </c>
      <c r="D265" s="26" t="str">
        <v>RRDoorStatus</v>
      </c>
      <c r="E265" s="27">
        <v>5</v>
      </c>
      <c r="F265" s="27">
        <v>1</v>
      </c>
      <c r="G265" s="27" t="str">
        <v>U</v>
      </c>
      <c r="H265" s="1">
        <v>1</v>
      </c>
      <c r="I265" s="1">
        <v>0</v>
      </c>
      <c r="J265" s="1">
        <v>0</v>
      </c>
      <c r="K265" s="1">
        <v>1</v>
      </c>
      <c r="L265" s="1"/>
      <c r="M265" s="1">
        <v>10</v>
      </c>
      <c r="N265" s="26" t="str">
        <v>0x0:close
0x1:open</v>
      </c>
      <c r="O265" s="26" t="str">
        <v>右后门状态</v>
      </c>
      <c r="P265" s="1" t="str">
        <v>0x0</v>
      </c>
      <c r="Q265" s="1" t="str">
        <v>0x0</v>
      </c>
      <c r="R265" s="7" t="str">
        <v>NA</v>
      </c>
      <c r="S265" s="15"/>
      <c r="T265" s="15"/>
      <c r="U265" s="15"/>
      <c r="V265" s="15"/>
      <c r="W265" s="15"/>
      <c r="X265" s="15"/>
      <c r="Y265" s="15"/>
      <c r="Z265" s="15"/>
      <c r="AA265" s="15"/>
      <c r="AB265" s="9" t="str">
        <v>T</v>
      </c>
      <c r="AC265" s="16"/>
      <c r="AD265" s="18"/>
      <c r="AE265" s="20"/>
      <c r="AF265" s="3"/>
    </row>
    <row r="266">
      <c r="A266" s="1"/>
      <c r="B266" s="7"/>
      <c r="C266" s="1" t="str">
        <v>0x1F4</v>
      </c>
      <c r="D266" s="26" t="str">
        <v>RLDoorStatus</v>
      </c>
      <c r="E266" s="27">
        <v>6</v>
      </c>
      <c r="F266" s="27">
        <v>1</v>
      </c>
      <c r="G266" s="27" t="str">
        <v>U</v>
      </c>
      <c r="H266" s="1">
        <v>1</v>
      </c>
      <c r="I266" s="1">
        <v>0</v>
      </c>
      <c r="J266" s="1">
        <v>0</v>
      </c>
      <c r="K266" s="1">
        <v>1</v>
      </c>
      <c r="L266" s="1"/>
      <c r="M266" s="1">
        <v>10</v>
      </c>
      <c r="N266" s="26" t="str">
        <v>0x0:close
0x1:open</v>
      </c>
      <c r="O266" s="26" t="str">
        <v>左后门状态</v>
      </c>
      <c r="P266" s="1" t="str">
        <v>0x0</v>
      </c>
      <c r="Q266" s="1" t="str">
        <v>0x0</v>
      </c>
      <c r="R266" s="7" t="str">
        <v>NA</v>
      </c>
      <c r="S266" s="15"/>
      <c r="T266" s="15"/>
      <c r="U266" s="15"/>
      <c r="V266" s="15"/>
      <c r="W266" s="15"/>
      <c r="X266" s="15"/>
      <c r="Y266" s="15"/>
      <c r="Z266" s="15"/>
      <c r="AA266" s="15"/>
      <c r="AB266" s="9" t="str">
        <v>T</v>
      </c>
      <c r="AC266" s="16"/>
      <c r="AD266" s="18"/>
      <c r="AE266" s="20"/>
      <c r="AF266" s="3"/>
    </row>
    <row r="267">
      <c r="A267" s="1"/>
      <c r="B267" s="7"/>
      <c r="C267" s="1" t="str">
        <v>0x1F4</v>
      </c>
      <c r="D267" s="26" t="str">
        <v>DRVUnlockState</v>
      </c>
      <c r="E267" s="27">
        <v>7</v>
      </c>
      <c r="F267" s="27">
        <v>1</v>
      </c>
      <c r="G267" s="27" t="str">
        <v>U</v>
      </c>
      <c r="H267" s="1">
        <v>1</v>
      </c>
      <c r="I267" s="1">
        <v>0</v>
      </c>
      <c r="J267" s="1">
        <v>0</v>
      </c>
      <c r="K267" s="1">
        <v>1</v>
      </c>
      <c r="L267" s="30"/>
      <c r="M267" s="1">
        <v>10</v>
      </c>
      <c r="N267" s="26" t="str">
        <v>0x0:lock
0x1:unlock</v>
      </c>
      <c r="O267" s="26" t="str">
        <v>左前门锁状态</v>
      </c>
      <c r="P267" s="1" t="str">
        <v>0x0</v>
      </c>
      <c r="Q267" s="1" t="str">
        <v>0x0</v>
      </c>
      <c r="R267" s="7" t="str">
        <v>NA</v>
      </c>
      <c r="S267" s="14" t="str">
        <v>R</v>
      </c>
      <c r="T267" s="15"/>
      <c r="U267" s="15"/>
      <c r="V267" s="15"/>
      <c r="W267" s="15"/>
      <c r="X267" s="15"/>
      <c r="Y267" s="15"/>
      <c r="Z267" s="15"/>
      <c r="AA267" s="15"/>
      <c r="AB267" s="9" t="str">
        <v>T</v>
      </c>
      <c r="AC267" s="16"/>
      <c r="AD267" s="18"/>
      <c r="AE267" s="20"/>
      <c r="AF267" s="3"/>
    </row>
    <row r="268">
      <c r="A268" s="1"/>
      <c r="B268" s="7"/>
      <c r="C268" s="1" t="str">
        <v>0x1F4</v>
      </c>
      <c r="D268" s="21" t="str">
        <v>DefrostCtrl</v>
      </c>
      <c r="E268" s="27">
        <v>8</v>
      </c>
      <c r="F268" s="27">
        <v>1</v>
      </c>
      <c r="G268" s="27" t="str">
        <v>U</v>
      </c>
      <c r="H268" s="1">
        <v>1</v>
      </c>
      <c r="I268" s="1">
        <v>0</v>
      </c>
      <c r="J268" s="1">
        <v>0</v>
      </c>
      <c r="K268" s="1">
        <v>1</v>
      </c>
      <c r="L268" s="27"/>
      <c r="M268" s="1">
        <v>10</v>
      </c>
      <c r="N268" s="26" t="str">
        <v>0x0:off
0x1:on</v>
      </c>
      <c r="O268" s="21" t="str">
        <v>后除霜状态</v>
      </c>
      <c r="P268" s="1" t="str">
        <v>0x0</v>
      </c>
      <c r="Q268" s="1" t="str">
        <v>0x0</v>
      </c>
      <c r="R268" s="7" t="str">
        <v>NA</v>
      </c>
      <c r="S268" s="15"/>
      <c r="T268" s="15"/>
      <c r="U268" s="15"/>
      <c r="V268" s="15"/>
      <c r="W268" s="15"/>
      <c r="X268" s="15"/>
      <c r="Y268" s="15"/>
      <c r="Z268" s="15"/>
      <c r="AA268" s="15"/>
      <c r="AB268" s="9" t="str">
        <v>T</v>
      </c>
      <c r="AC268" s="16"/>
      <c r="AD268" s="18"/>
      <c r="AE268" s="20"/>
      <c r="AF268" s="3"/>
    </row>
    <row r="269">
      <c r="A269" s="1"/>
      <c r="B269" s="7"/>
      <c r="C269" s="1" t="str">
        <v>0x1F4</v>
      </c>
      <c r="D269" s="21" t="str">
        <v>DrvDoorStatus</v>
      </c>
      <c r="E269" s="27">
        <v>10</v>
      </c>
      <c r="F269" s="27">
        <v>1</v>
      </c>
      <c r="G269" s="27" t="str">
        <v>U</v>
      </c>
      <c r="H269" s="1">
        <v>1</v>
      </c>
      <c r="I269" s="1">
        <v>0</v>
      </c>
      <c r="J269" s="1">
        <v>0</v>
      </c>
      <c r="K269" s="1">
        <v>1</v>
      </c>
      <c r="L269" s="27"/>
      <c r="M269" s="1">
        <v>10</v>
      </c>
      <c r="N269" s="26" t="str">
        <v>0x0:Door is close.
0x1:Door is open</v>
      </c>
      <c r="O269" s="21" t="str">
        <v>左前门状态</v>
      </c>
      <c r="P269" s="1" t="str">
        <v>0x0</v>
      </c>
      <c r="Q269" s="1" t="str">
        <v>0x0</v>
      </c>
      <c r="R269" s="7" t="str">
        <v>NA</v>
      </c>
      <c r="S269" s="14" t="str">
        <v>R</v>
      </c>
      <c r="T269" s="15"/>
      <c r="U269" s="15"/>
      <c r="V269" s="15"/>
      <c r="W269" s="15"/>
      <c r="X269" s="15"/>
      <c r="Y269" s="15"/>
      <c r="Z269" s="15"/>
      <c r="AA269" s="15"/>
      <c r="AB269" s="9" t="str">
        <v>T</v>
      </c>
      <c r="AC269" s="16"/>
      <c r="AD269" s="18"/>
      <c r="AE269" s="20"/>
      <c r="AF269" s="3"/>
    </row>
    <row r="270">
      <c r="A270" s="1"/>
      <c r="B270" s="7"/>
      <c r="C270" s="1" t="str">
        <v>0x1F4</v>
      </c>
      <c r="D270" s="21" t="str">
        <v>HeadLampLowBeamCtrl</v>
      </c>
      <c r="E270" s="27">
        <v>12</v>
      </c>
      <c r="F270" s="27">
        <v>1</v>
      </c>
      <c r="G270" s="27" t="str">
        <v>U</v>
      </c>
      <c r="H270" s="1">
        <v>1</v>
      </c>
      <c r="I270" s="1">
        <v>0</v>
      </c>
      <c r="J270" s="1">
        <v>0</v>
      </c>
      <c r="K270" s="1">
        <v>1</v>
      </c>
      <c r="L270" s="27"/>
      <c r="M270" s="1">
        <v>10</v>
      </c>
      <c r="N270" s="26" t="str">
        <v>0x0:Off
0x1:On</v>
      </c>
      <c r="O270" s="21" t="str">
        <v>前大灯近光控制</v>
      </c>
      <c r="P270" s="1" t="str">
        <v>0x0</v>
      </c>
      <c r="Q270" s="1" t="str">
        <v>0x0</v>
      </c>
      <c r="R270" s="7" t="str">
        <v>NA</v>
      </c>
      <c r="S270" s="14" t="str">
        <v>R</v>
      </c>
      <c r="T270" s="15"/>
      <c r="U270" s="15"/>
      <c r="V270" s="15"/>
      <c r="W270" s="15"/>
      <c r="X270" s="15"/>
      <c r="Y270" s="15"/>
      <c r="Z270" s="15"/>
      <c r="AA270" s="15"/>
      <c r="AB270" s="9" t="str">
        <v>T</v>
      </c>
      <c r="AC270" s="16"/>
      <c r="AD270" s="18"/>
      <c r="AE270" s="20"/>
      <c r="AF270" s="3"/>
    </row>
    <row r="271">
      <c r="A271" s="1"/>
      <c r="B271" s="7"/>
      <c r="C271" s="1" t="str">
        <v>0x1F4</v>
      </c>
      <c r="D271" s="21" t="str">
        <v>HeadLampHighBeamCtrl</v>
      </c>
      <c r="E271" s="27">
        <v>13</v>
      </c>
      <c r="F271" s="27">
        <v>1</v>
      </c>
      <c r="G271" s="27" t="str">
        <v>U</v>
      </c>
      <c r="H271" s="1">
        <v>1</v>
      </c>
      <c r="I271" s="1">
        <v>0</v>
      </c>
      <c r="J271" s="1">
        <v>0</v>
      </c>
      <c r="K271" s="1">
        <v>1</v>
      </c>
      <c r="L271" s="27"/>
      <c r="M271" s="1">
        <v>10</v>
      </c>
      <c r="N271" s="26" t="str">
        <v>0x0:Off
0x1:On</v>
      </c>
      <c r="O271" s="21" t="str">
        <v>前大灯远光控制</v>
      </c>
      <c r="P271" s="1" t="str">
        <v>0x0</v>
      </c>
      <c r="Q271" s="1" t="str">
        <v>0x0</v>
      </c>
      <c r="R271" s="7" t="str">
        <v>NA</v>
      </c>
      <c r="S271" s="14" t="str">
        <v>R</v>
      </c>
      <c r="T271" s="15"/>
      <c r="U271" s="15"/>
      <c r="V271" s="15"/>
      <c r="W271" s="15"/>
      <c r="X271" s="15"/>
      <c r="Y271" s="15"/>
      <c r="Z271" s="15"/>
      <c r="AA271" s="15"/>
      <c r="AB271" s="9" t="str">
        <v>T</v>
      </c>
      <c r="AC271" s="16"/>
      <c r="AD271" s="18"/>
      <c r="AE271" s="20"/>
      <c r="AF271" s="3"/>
    </row>
    <row r="272">
      <c r="A272" s="1"/>
      <c r="B272" s="7"/>
      <c r="C272" s="174" t="str">
        <v>0x1F4</v>
      </c>
      <c r="D272" s="172" t="str">
        <v>LDW_SWSet</v>
      </c>
      <c r="E272" s="172">
        <v>15</v>
      </c>
      <c r="F272" s="172">
        <v>1</v>
      </c>
      <c r="G272" s="172" t="str">
        <v>U</v>
      </c>
      <c r="H272" s="172">
        <v>1</v>
      </c>
      <c r="I272" s="172">
        <v>0</v>
      </c>
      <c r="J272" s="172">
        <v>0</v>
      </c>
      <c r="K272" s="172">
        <v>1</v>
      </c>
      <c r="L272" s="172"/>
      <c r="M272" s="172">
        <v>10</v>
      </c>
      <c r="N272" s="177" t="str">
        <v>0:LDWS  Disabled;
1:LDWS  Enabled;</v>
      </c>
      <c r="O272" s="177" t="str">
        <v>LDW systerm set by DVD
LDW系统设置</v>
      </c>
      <c r="P272" s="177" t="str">
        <v>0x1</v>
      </c>
      <c r="Q272" s="177" t="str">
        <v>0x1</v>
      </c>
      <c r="R272" s="177" t="str">
        <v>NA</v>
      </c>
      <c r="S272" s="173"/>
      <c r="T272" s="171"/>
      <c r="U272" s="171"/>
      <c r="V272" s="171"/>
      <c r="W272" s="171"/>
      <c r="X272" s="171"/>
      <c r="Y272" s="171"/>
      <c r="Z272" s="173"/>
      <c r="AA272" s="171"/>
      <c r="AB272" s="9" t="str">
        <v>T</v>
      </c>
      <c r="AC272" s="173"/>
      <c r="AD272" s="178"/>
      <c r="AE272" s="179" t="str">
        <v>2024.6.17,新增，AEBS系统接收</v>
      </c>
      <c r="AF272" s="3"/>
    </row>
    <row r="273">
      <c r="A273" s="1"/>
      <c r="B273" s="7"/>
      <c r="C273" s="1" t="str">
        <v>0x1F4</v>
      </c>
      <c r="D273" s="21" t="str">
        <v>KeyState_GW</v>
      </c>
      <c r="E273" s="27">
        <v>16</v>
      </c>
      <c r="F273" s="27">
        <v>3</v>
      </c>
      <c r="G273" s="27" t="str">
        <v>U</v>
      </c>
      <c r="H273" s="1">
        <v>1</v>
      </c>
      <c r="I273" s="1">
        <v>0</v>
      </c>
      <c r="J273" s="1">
        <v>0</v>
      </c>
      <c r="K273" s="1">
        <v>7</v>
      </c>
      <c r="L273" s="27"/>
      <c r="M273" s="1">
        <v>10</v>
      </c>
      <c r="N273" s="26" t="str">
        <v>0x0:OFF
0x1:ACC
0x2:IGN
0x3:CRANK+IG
0x7:Error</v>
      </c>
      <c r="O273" s="21" t="str">
        <v>点火钥匙状态</v>
      </c>
      <c r="P273" s="1" t="str">
        <v>0x0</v>
      </c>
      <c r="Q273" s="1" t="str">
        <v>0x0</v>
      </c>
      <c r="R273" s="7" t="str">
        <v>NA</v>
      </c>
      <c r="S273" s="14" t="str">
        <v>R</v>
      </c>
      <c r="T273" s="15"/>
      <c r="U273" s="15"/>
      <c r="V273" s="15"/>
      <c r="W273" s="15"/>
      <c r="X273" s="15"/>
      <c r="Y273" s="15"/>
      <c r="Z273" s="14" t="str">
        <v>R</v>
      </c>
      <c r="AA273" s="15"/>
      <c r="AB273" s="9" t="str">
        <v>T</v>
      </c>
      <c r="AC273" s="16"/>
      <c r="AD273" s="18"/>
      <c r="AE273" s="20"/>
      <c r="AF273" s="3"/>
    </row>
    <row r="274">
      <c r="A274" s="1"/>
      <c r="B274" s="7"/>
      <c r="C274" s="1" t="str">
        <v>0x1F4</v>
      </c>
      <c r="D274" s="21" t="str">
        <v>HoodStatus</v>
      </c>
      <c r="E274" s="27">
        <v>19</v>
      </c>
      <c r="F274" s="27">
        <v>1</v>
      </c>
      <c r="G274" s="27" t="str">
        <v>U</v>
      </c>
      <c r="H274" s="1">
        <v>1</v>
      </c>
      <c r="I274" s="1">
        <v>0</v>
      </c>
      <c r="J274" s="1">
        <v>0</v>
      </c>
      <c r="K274" s="1">
        <v>1</v>
      </c>
      <c r="L274" s="27"/>
      <c r="M274" s="1">
        <v>10</v>
      </c>
      <c r="N274" s="26" t="str">
        <v>0x0:Door is close.
0x1:Door is open</v>
      </c>
      <c r="O274" s="21" t="str">
        <v>引擎盖状态</v>
      </c>
      <c r="P274" s="1" t="str">
        <v>0x0</v>
      </c>
      <c r="Q274" s="1" t="str">
        <v>0x0</v>
      </c>
      <c r="R274" s="7" t="str">
        <v>NA</v>
      </c>
      <c r="S274" s="14" t="str">
        <v>R</v>
      </c>
      <c r="T274" s="15"/>
      <c r="U274" s="15"/>
      <c r="V274" s="15"/>
      <c r="W274" s="15"/>
      <c r="X274" s="15"/>
      <c r="Y274" s="15"/>
      <c r="Z274" s="15"/>
      <c r="AA274" s="15"/>
      <c r="AB274" s="9" t="str">
        <v>T</v>
      </c>
      <c r="AC274" s="16"/>
      <c r="AD274" s="18"/>
      <c r="AE274" s="20"/>
      <c r="AF274" s="3"/>
    </row>
    <row r="275">
      <c r="A275" s="1"/>
      <c r="B275" s="7"/>
      <c r="C275" s="1" t="str">
        <v>0x1F4</v>
      </c>
      <c r="D275" s="21" t="str">
        <v>OccupantDetDRVSide</v>
      </c>
      <c r="E275" s="27">
        <v>20</v>
      </c>
      <c r="F275" s="27">
        <v>1</v>
      </c>
      <c r="G275" s="27" t="str">
        <v>U</v>
      </c>
      <c r="H275" s="1">
        <v>1</v>
      </c>
      <c r="I275" s="1">
        <v>0</v>
      </c>
      <c r="J275" s="1">
        <v>0</v>
      </c>
      <c r="K275" s="1">
        <v>1</v>
      </c>
      <c r="L275" s="27"/>
      <c r="M275" s="1">
        <v>10</v>
      </c>
      <c r="N275" s="26" t="str">
        <v>0x0:unbelted
0x1:belted</v>
      </c>
      <c r="O275" s="21" t="str">
        <v>驾驶员安全带状态</v>
      </c>
      <c r="P275" s="1" t="str">
        <v>0x0</v>
      </c>
      <c r="Q275" s="1" t="str">
        <v>0x0</v>
      </c>
      <c r="R275" s="7" t="str">
        <v>NA</v>
      </c>
      <c r="S275" s="14" t="str">
        <v>R</v>
      </c>
      <c r="T275" s="15"/>
      <c r="U275" s="14" t="str">
        <v>R</v>
      </c>
      <c r="V275" s="15"/>
      <c r="W275" s="14" t="str">
        <v>R</v>
      </c>
      <c r="X275" s="14" t="str">
        <v>R</v>
      </c>
      <c r="Y275" s="15"/>
      <c r="Z275" s="15"/>
      <c r="AA275" s="15"/>
      <c r="AB275" s="9" t="str">
        <v>T</v>
      </c>
      <c r="AC275" s="16"/>
      <c r="AD275" s="18" t="str">
        <v>EDR需要</v>
      </c>
      <c r="AE275" s="20"/>
      <c r="AF275" s="3"/>
    </row>
    <row r="276">
      <c r="A276" s="1"/>
      <c r="B276" s="7"/>
      <c r="C276" s="174" t="str">
        <v>0x1F4</v>
      </c>
      <c r="D276" s="172" t="str">
        <v>AEBSet</v>
      </c>
      <c r="E276" s="172">
        <v>21</v>
      </c>
      <c r="F276" s="172">
        <v>1</v>
      </c>
      <c r="G276" s="172" t="str">
        <v>U</v>
      </c>
      <c r="H276" s="172">
        <v>1</v>
      </c>
      <c r="I276" s="172">
        <v>0</v>
      </c>
      <c r="J276" s="172">
        <v>0</v>
      </c>
      <c r="K276" s="172">
        <v>1</v>
      </c>
      <c r="L276" s="172"/>
      <c r="M276" s="172">
        <v>10</v>
      </c>
      <c r="N276" s="177" t="str">
        <v>0:AEB  Disabled;
1:AEB  Enabled;</v>
      </c>
      <c r="O276" s="177" t="str">
        <v>AEBS systerm set by DVD
AEBS系统设置</v>
      </c>
      <c r="P276" s="177" t="str">
        <v>0x1</v>
      </c>
      <c r="Q276" s="177" t="str">
        <v>0x1</v>
      </c>
      <c r="R276" s="177" t="str">
        <v>NA</v>
      </c>
      <c r="S276" s="173"/>
      <c r="T276" s="171"/>
      <c r="U276" s="173"/>
      <c r="V276" s="171"/>
      <c r="W276" s="171"/>
      <c r="X276" s="173"/>
      <c r="Y276" s="171"/>
      <c r="Z276" s="171"/>
      <c r="AA276" s="171"/>
      <c r="AB276" s="9" t="str">
        <v>T</v>
      </c>
      <c r="AC276" s="3"/>
      <c r="AD276" s="178"/>
      <c r="AE276" s="179" t="str">
        <v>2024.6.17,新增，AEBS系统接收</v>
      </c>
      <c r="AF276" s="3"/>
    </row>
    <row r="277">
      <c r="A277" s="1"/>
      <c r="B277" s="7"/>
      <c r="C277" s="1" t="str">
        <v>0x1F4</v>
      </c>
      <c r="D277" s="21" t="str">
        <v>TurnSwitch_GW</v>
      </c>
      <c r="E277" s="27">
        <v>22</v>
      </c>
      <c r="F277" s="27">
        <v>2</v>
      </c>
      <c r="G277" s="27" t="str">
        <v>U</v>
      </c>
      <c r="H277" s="1">
        <v>1</v>
      </c>
      <c r="I277" s="1">
        <v>0</v>
      </c>
      <c r="J277" s="1">
        <v>0</v>
      </c>
      <c r="K277" s="1">
        <v>3</v>
      </c>
      <c r="L277" s="27"/>
      <c r="M277" s="1">
        <v>10</v>
      </c>
      <c r="N277" s="26" t="str">
        <v>0x0: OFF
0x1: Left
0x2: Right
0x3: Error</v>
      </c>
      <c r="O277" s="21" t="str">
        <v>转向开关状态</v>
      </c>
      <c r="P277" s="1" t="str">
        <v>0x0</v>
      </c>
      <c r="Q277" s="1" t="str">
        <v>0x0</v>
      </c>
      <c r="R277" s="1" t="str">
        <v>0x3</v>
      </c>
      <c r="S277" s="14" t="str">
        <v>R</v>
      </c>
      <c r="T277" s="15"/>
      <c r="U277" s="14" t="str">
        <v>R</v>
      </c>
      <c r="V277" s="15"/>
      <c r="W277" s="15"/>
      <c r="X277" s="14" t="str">
        <v>R</v>
      </c>
      <c r="Y277" s="15"/>
      <c r="Z277" s="15"/>
      <c r="AA277" s="15"/>
      <c r="AB277" s="9" t="str">
        <v>T</v>
      </c>
      <c r="AC277" s="16"/>
      <c r="AD277" s="18" t="str">
        <v>EDR需要</v>
      </c>
      <c r="AE277" s="20"/>
      <c r="AF277" s="3"/>
    </row>
    <row r="278">
      <c r="A278" s="1"/>
      <c r="B278" s="7"/>
      <c r="C278" s="1" t="str">
        <v>0x1F4</v>
      </c>
      <c r="D278" s="21" t="str">
        <v>FrontWiperStatus_GW</v>
      </c>
      <c r="E278" s="27">
        <v>24</v>
      </c>
      <c r="F278" s="27">
        <v>2</v>
      </c>
      <c r="G278" s="27" t="str">
        <v>U</v>
      </c>
      <c r="H278" s="1">
        <v>1</v>
      </c>
      <c r="I278" s="1">
        <v>0</v>
      </c>
      <c r="J278" s="1">
        <v>0</v>
      </c>
      <c r="K278" s="1">
        <v>3</v>
      </c>
      <c r="L278" s="27"/>
      <c r="M278" s="1">
        <v>10</v>
      </c>
      <c r="N278" s="26" t="str">
        <v>0x2:Wiper high 
0x1:Wiper low 
0x0:wiper off</v>
      </c>
      <c r="O278" s="21" t="str">
        <v>前雨刮状态</v>
      </c>
      <c r="P278" s="1" t="str">
        <v>0x0</v>
      </c>
      <c r="Q278" s="1" t="str">
        <v>0x0</v>
      </c>
      <c r="R278" s="7" t="str">
        <v>NA</v>
      </c>
      <c r="S278" s="15"/>
      <c r="T278" s="15"/>
      <c r="U278" s="15"/>
      <c r="V278" s="15"/>
      <c r="W278" s="15"/>
      <c r="X278" s="15"/>
      <c r="Y278" s="15"/>
      <c r="Z278" s="15"/>
      <c r="AA278" s="15"/>
      <c r="AB278" s="9" t="str">
        <v>T</v>
      </c>
      <c r="AC278" s="16"/>
      <c r="AD278" s="18"/>
      <c r="AE278" s="20"/>
      <c r="AF278" s="3"/>
    </row>
    <row r="279">
      <c r="A279" s="1"/>
      <c r="B279" s="7"/>
      <c r="C279" s="1" t="str">
        <v>0x1F4</v>
      </c>
      <c r="D279" s="26" t="str">
        <v>DirIndicationLeft_GW</v>
      </c>
      <c r="E279" s="27">
        <v>32</v>
      </c>
      <c r="F279" s="27">
        <v>1</v>
      </c>
      <c r="G279" s="27" t="str">
        <v>U</v>
      </c>
      <c r="H279" s="1">
        <v>1</v>
      </c>
      <c r="I279" s="1">
        <v>0</v>
      </c>
      <c r="J279" s="1">
        <v>0</v>
      </c>
      <c r="K279" s="1">
        <v>1</v>
      </c>
      <c r="L279" s="1"/>
      <c r="M279" s="1">
        <v>10</v>
      </c>
      <c r="N279" s="26" t="str">
        <v>0x1:ON
0x0:OFF</v>
      </c>
      <c r="O279" s="26" t="str">
        <v>左转向灯状态，信号值变化和转向灯同频率</v>
      </c>
      <c r="P279" s="1" t="str">
        <v>0x0</v>
      </c>
      <c r="Q279" s="1" t="str">
        <v>0x0</v>
      </c>
      <c r="R279" s="7" t="str">
        <v>NA</v>
      </c>
      <c r="S279" s="15"/>
      <c r="T279" s="15"/>
      <c r="U279" s="15"/>
      <c r="V279" s="15"/>
      <c r="W279" s="15"/>
      <c r="X279" s="15"/>
      <c r="Y279" s="15"/>
      <c r="Z279" s="15"/>
      <c r="AA279" s="15"/>
      <c r="AB279" s="9" t="str">
        <v>T</v>
      </c>
      <c r="AC279" s="16"/>
      <c r="AD279" s="18"/>
      <c r="AE279" s="20"/>
      <c r="AF279" s="3"/>
    </row>
    <row r="280">
      <c r="A280" s="1"/>
      <c r="B280" s="7"/>
      <c r="C280" s="1" t="str">
        <v>0x1F4</v>
      </c>
      <c r="D280" s="26" t="str">
        <v>DirIndicationRight_GW</v>
      </c>
      <c r="E280" s="27">
        <v>33</v>
      </c>
      <c r="F280" s="27">
        <v>1</v>
      </c>
      <c r="G280" s="27" t="str">
        <v>U</v>
      </c>
      <c r="H280" s="1">
        <v>1</v>
      </c>
      <c r="I280" s="1">
        <v>0</v>
      </c>
      <c r="J280" s="1">
        <v>0</v>
      </c>
      <c r="K280" s="1">
        <v>1</v>
      </c>
      <c r="L280" s="1"/>
      <c r="M280" s="1">
        <v>10</v>
      </c>
      <c r="N280" s="26" t="str">
        <v>0x1:ON
0x0:OFF</v>
      </c>
      <c r="O280" s="26" t="str">
        <v>右转向灯状态，信号值变化和转向灯同频率</v>
      </c>
      <c r="P280" s="1" t="str">
        <v>0x0</v>
      </c>
      <c r="Q280" s="1" t="str">
        <v>0x0</v>
      </c>
      <c r="R280" s="7" t="str">
        <v>NA</v>
      </c>
      <c r="S280" s="15"/>
      <c r="T280" s="15"/>
      <c r="U280" s="15"/>
      <c r="V280" s="15"/>
      <c r="W280" s="15"/>
      <c r="X280" s="15"/>
      <c r="Y280" s="15"/>
      <c r="Z280" s="15"/>
      <c r="AA280" s="15"/>
      <c r="AB280" s="9" t="str">
        <v>T</v>
      </c>
      <c r="AC280" s="16"/>
      <c r="AD280" s="18"/>
      <c r="AE280" s="20"/>
      <c r="AF280" s="3"/>
    </row>
    <row r="281">
      <c r="A281" s="1"/>
      <c r="B281" s="7"/>
      <c r="C281" s="1" t="str">
        <v>0x1F4</v>
      </c>
      <c r="D281" s="21" t="str">
        <v>HazardWarningLightStatus</v>
      </c>
      <c r="E281" s="33">
        <v>34</v>
      </c>
      <c r="F281" s="33">
        <v>1</v>
      </c>
      <c r="G281" s="33" t="str">
        <v>U</v>
      </c>
      <c r="H281" s="1">
        <v>1</v>
      </c>
      <c r="I281" s="1">
        <v>0</v>
      </c>
      <c r="J281" s="1">
        <v>0</v>
      </c>
      <c r="K281" s="1">
        <v>1</v>
      </c>
      <c r="L281" s="33"/>
      <c r="M281" s="10">
        <v>10</v>
      </c>
      <c r="N281" s="33" t="str">
        <v>0:OFF
1:ON</v>
      </c>
      <c r="O281" s="141" t="str">
        <v>危险警告灯状态</v>
      </c>
      <c r="P281" s="1" t="str">
        <v>0x0</v>
      </c>
      <c r="Q281" s="1" t="str">
        <v>0x0</v>
      </c>
      <c r="R281" s="7" t="str">
        <v>NA</v>
      </c>
      <c r="S281" s="15"/>
      <c r="T281" s="15"/>
      <c r="U281" s="14" t="str">
        <v>R</v>
      </c>
      <c r="V281" s="15"/>
      <c r="W281" s="15"/>
      <c r="X281" s="14" t="str">
        <v>R</v>
      </c>
      <c r="Y281" s="15"/>
      <c r="Z281" s="15"/>
      <c r="AA281" s="15"/>
      <c r="AB281" s="9" t="str">
        <v>T</v>
      </c>
      <c r="AC281" s="16"/>
      <c r="AD281" s="18" t="str">
        <v>EDR需要</v>
      </c>
      <c r="AE281" s="20"/>
      <c r="AF281" s="3"/>
    </row>
    <row r="282">
      <c r="A282" s="1"/>
      <c r="B282" s="7"/>
      <c r="C282" s="1" t="str">
        <v>0x1F4</v>
      </c>
      <c r="D282" s="192" t="str">
        <v>BCM_KeyState_VD</v>
      </c>
      <c r="E282" s="192">
        <v>37</v>
      </c>
      <c r="F282" s="192">
        <v>2</v>
      </c>
      <c r="G282" s="192" t="str">
        <v>U</v>
      </c>
      <c r="H282" s="1">
        <v>1</v>
      </c>
      <c r="I282" s="1">
        <v>0</v>
      </c>
      <c r="J282" s="1">
        <v>0</v>
      </c>
      <c r="K282" s="1">
        <v>3</v>
      </c>
      <c r="L282" s="192"/>
      <c r="M282" s="10">
        <v>10</v>
      </c>
      <c r="N282" s="193" t="str">
        <v>0:Inalid
3:Valid</v>
      </c>
      <c r="O282" s="192" t="str">
        <v>KeyState信号有效标志位</v>
      </c>
      <c r="P282" s="1" t="str">
        <v>0x0</v>
      </c>
      <c r="Q282" s="1" t="str">
        <v>0x0</v>
      </c>
      <c r="R282" s="7" t="str">
        <v>NA</v>
      </c>
      <c r="S282" s="14" t="str">
        <v>R</v>
      </c>
      <c r="T282" s="15"/>
      <c r="U282" s="15"/>
      <c r="V282" s="15"/>
      <c r="W282" s="15"/>
      <c r="X282" s="15"/>
      <c r="Y282" s="15"/>
      <c r="Z282" s="15"/>
      <c r="AA282" s="15"/>
      <c r="AB282" s="9" t="str">
        <v>T</v>
      </c>
      <c r="AC282" s="16"/>
      <c r="AD282" s="18"/>
      <c r="AE282" s="20"/>
      <c r="AF282" s="3"/>
    </row>
    <row r="283">
      <c r="A283" s="1"/>
      <c r="B283" s="7"/>
      <c r="C283" s="1" t="str">
        <v>0x1F4</v>
      </c>
      <c r="D283" s="21" t="str">
        <v>Checksumof1F4</v>
      </c>
      <c r="E283" s="27">
        <v>40</v>
      </c>
      <c r="F283" s="27">
        <v>8</v>
      </c>
      <c r="G283" s="27" t="str">
        <v>U</v>
      </c>
      <c r="H283" s="1">
        <v>1</v>
      </c>
      <c r="I283" s="1">
        <v>0</v>
      </c>
      <c r="J283" s="1">
        <v>0</v>
      </c>
      <c r="K283" s="1">
        <v>255</v>
      </c>
      <c r="L283" s="27"/>
      <c r="M283" s="10">
        <v>10</v>
      </c>
      <c r="N283" s="30" t="str">
        <v>0x0: 0-255</v>
      </c>
      <c r="O283" s="21" t="str">
        <v>Message CheckSum</v>
      </c>
      <c r="P283" s="1" t="str">
        <v>0x0</v>
      </c>
      <c r="Q283" s="1" t="str">
        <v>0x0</v>
      </c>
      <c r="R283" s="7" t="str">
        <v>NA</v>
      </c>
      <c r="S283" s="14" t="str">
        <v>R</v>
      </c>
      <c r="T283" s="15"/>
      <c r="U283" s="15"/>
      <c r="V283" s="15"/>
      <c r="W283" s="15"/>
      <c r="X283" s="15"/>
      <c r="Y283" s="15"/>
      <c r="Z283" s="15"/>
      <c r="AA283" s="15"/>
      <c r="AB283" s="9" t="str">
        <v>T</v>
      </c>
      <c r="AC283" s="16"/>
      <c r="AD283" s="18"/>
      <c r="AE283" s="20"/>
      <c r="AF283" s="3"/>
    </row>
    <row r="284">
      <c r="A284" s="1"/>
      <c r="B284" s="7"/>
      <c r="C284" s="1" t="str">
        <v>0x1F4</v>
      </c>
      <c r="D284" s="192" t="str">
        <v>TurnSwitchVd</v>
      </c>
      <c r="E284" s="192">
        <v>51</v>
      </c>
      <c r="F284" s="192">
        <v>1</v>
      </c>
      <c r="G284" s="169" t="str">
        <v>U</v>
      </c>
      <c r="H284" s="1">
        <v>1</v>
      </c>
      <c r="I284" s="1">
        <v>0</v>
      </c>
      <c r="J284" s="1">
        <v>0</v>
      </c>
      <c r="K284" s="1">
        <v>1</v>
      </c>
      <c r="L284" s="192"/>
      <c r="M284" s="10">
        <v>10</v>
      </c>
      <c r="N284" s="192" t="str">
        <v>0: not valid
1: valid</v>
      </c>
      <c r="O284" s="192" t="str">
        <v>转向开关状态有效位</v>
      </c>
      <c r="P284" s="1" t="str">
        <v>0x0</v>
      </c>
      <c r="Q284" s="1" t="str">
        <v>0x0</v>
      </c>
      <c r="R284" s="7" t="str">
        <v>NA</v>
      </c>
      <c r="S284" s="14" t="str">
        <v>R</v>
      </c>
      <c r="T284" s="15"/>
      <c r="U284" s="15"/>
      <c r="V284" s="15"/>
      <c r="W284" s="15"/>
      <c r="X284" s="15"/>
      <c r="Y284" s="15"/>
      <c r="Z284" s="15"/>
      <c r="AA284" s="15"/>
      <c r="AB284" s="9" t="str">
        <v>T</v>
      </c>
      <c r="AC284" s="16"/>
      <c r="AD284" s="18"/>
      <c r="AE284" s="20"/>
      <c r="AF284" s="3"/>
    </row>
    <row r="285">
      <c r="A285" s="1"/>
      <c r="B285" s="7"/>
      <c r="C285" s="1" t="str">
        <v>0x1F4</v>
      </c>
      <c r="D285" s="21" t="str">
        <v>Counterof1F4</v>
      </c>
      <c r="E285" s="27">
        <v>52</v>
      </c>
      <c r="F285" s="27">
        <v>4</v>
      </c>
      <c r="G285" s="27" t="str">
        <v>U</v>
      </c>
      <c r="H285" s="1">
        <v>1</v>
      </c>
      <c r="I285" s="1">
        <v>0</v>
      </c>
      <c r="J285" s="1">
        <v>0</v>
      </c>
      <c r="K285" s="1">
        <v>15</v>
      </c>
      <c r="L285" s="27"/>
      <c r="M285" s="10">
        <v>10</v>
      </c>
      <c r="N285" s="26" t="str">
        <v>0x0: 0-15</v>
      </c>
      <c r="O285" s="21" t="str" xml:space="preserve">
        <v>message counter </v>
      </c>
      <c r="P285" s="1" t="str">
        <v>0x0</v>
      </c>
      <c r="Q285" s="1" t="str">
        <v>0x0</v>
      </c>
      <c r="R285" s="7" t="str">
        <v>NA</v>
      </c>
      <c r="S285" s="14" t="str">
        <v>R</v>
      </c>
      <c r="T285" s="15"/>
      <c r="U285" s="15"/>
      <c r="V285" s="15"/>
      <c r="W285" s="15"/>
      <c r="X285" s="15"/>
      <c r="Y285" s="15"/>
      <c r="Z285" s="15"/>
      <c r="AA285" s="15"/>
      <c r="AB285" s="9" t="str">
        <v>T</v>
      </c>
      <c r="AC285" s="16"/>
      <c r="AD285" s="18"/>
      <c r="AE285" s="20"/>
      <c r="AF285" s="3"/>
    </row>
    <row r="286">
      <c r="A286" s="1"/>
      <c r="B286" s="7"/>
      <c r="C286" s="1" t="str">
        <v>0x1F4</v>
      </c>
      <c r="D286" s="21" t="str">
        <v>StrModeSelect</v>
      </c>
      <c r="E286" s="7">
        <v>62</v>
      </c>
      <c r="F286" s="7">
        <v>2</v>
      </c>
      <c r="G286" s="70" t="str">
        <v>U</v>
      </c>
      <c r="H286" s="1">
        <v>1</v>
      </c>
      <c r="I286" s="1">
        <v>0</v>
      </c>
      <c r="J286" s="1">
        <v>0</v>
      </c>
      <c r="K286" s="1">
        <v>3</v>
      </c>
      <c r="L286" s="7"/>
      <c r="M286" s="10">
        <v>10</v>
      </c>
      <c r="N286" s="69" t="str">
        <v>0x0:No request
0x1:Normal
0x2:Comfort
0x3:Sport</v>
      </c>
      <c r="O286" s="69" t="str">
        <v>转向助力模式设置</v>
      </c>
      <c r="P286" s="1" t="str">
        <v>0x0</v>
      </c>
      <c r="Q286" s="1" t="str">
        <v>0x0</v>
      </c>
      <c r="R286" s="1" t="str">
        <v>NA</v>
      </c>
      <c r="S286" s="15"/>
      <c r="T286" s="15"/>
      <c r="U286" s="15"/>
      <c r="V286" s="14" t="str">
        <v>R</v>
      </c>
      <c r="W286" s="2"/>
      <c r="X286" s="15"/>
      <c r="Y286" s="15"/>
      <c r="Z286" s="15"/>
      <c r="AA286" s="15"/>
      <c r="AB286" s="9" t="str">
        <v>T</v>
      </c>
      <c r="AC286" s="16"/>
      <c r="AD286" s="18"/>
      <c r="AE286" s="20"/>
      <c r="AF286" s="3"/>
    </row>
    <row r="287">
      <c r="A287" s="15" t="str">
        <v>BCM</v>
      </c>
      <c r="B287" s="102" t="str">
        <v>TBOX_585</v>
      </c>
      <c r="C287" s="10" t="str">
        <v>0x585</v>
      </c>
      <c r="D287" s="101" t="str">
        <v>OneHourWakeupflag</v>
      </c>
      <c r="E287" s="8">
        <v>48</v>
      </c>
      <c r="F287" s="8">
        <v>2</v>
      </c>
      <c r="G287" s="8" t="str">
        <v>U</v>
      </c>
      <c r="H287" s="1">
        <v>1</v>
      </c>
      <c r="I287" s="1">
        <v>0</v>
      </c>
      <c r="J287" s="1">
        <v>0</v>
      </c>
      <c r="K287" s="1">
        <v>3</v>
      </c>
      <c r="L287" s="8"/>
      <c r="M287" s="8">
        <v>200</v>
      </c>
      <c r="N287" s="33" t="str">
        <v>0x0:Normal
0x1:1Hwakeup flag</v>
      </c>
      <c r="O287" s="101" t="str">
        <v>1H唤醒标志位</v>
      </c>
      <c r="P287" s="1" t="str">
        <v>0x0</v>
      </c>
      <c r="Q287" s="1" t="str">
        <v>0x0</v>
      </c>
      <c r="R287" s="7" t="str">
        <v>NA</v>
      </c>
      <c r="S287" s="15" t="str">
        <v>R</v>
      </c>
      <c r="T287" s="15"/>
      <c r="U287" s="15"/>
      <c r="V287" s="15"/>
      <c r="W287" s="15"/>
      <c r="X287" s="14" t="str">
        <v>R</v>
      </c>
      <c r="Y287" s="15"/>
      <c r="Z287" s="15"/>
      <c r="AA287" s="15"/>
      <c r="AB287" s="9" t="str">
        <v>T</v>
      </c>
      <c r="AC287" s="16"/>
      <c r="AD287" s="18"/>
      <c r="AE287" s="3" t="str">
        <v>2025.06.24，新增VCU接收</v>
      </c>
      <c r="AF287" s="3"/>
    </row>
    <row r="288">
      <c r="A288" s="15"/>
      <c r="B288" s="102"/>
      <c r="C288" s="10" t="str">
        <v>0x585</v>
      </c>
      <c r="D288" s="101" t="str">
        <v>Year</v>
      </c>
      <c r="E288" s="8">
        <v>40</v>
      </c>
      <c r="F288" s="8">
        <v>8</v>
      </c>
      <c r="G288" s="8" t="str">
        <v>U</v>
      </c>
      <c r="H288" s="1">
        <v>1</v>
      </c>
      <c r="I288" s="1">
        <v>2000</v>
      </c>
      <c r="J288" s="1">
        <v>2000</v>
      </c>
      <c r="K288" s="1">
        <v>2255</v>
      </c>
      <c r="L288" s="8"/>
      <c r="M288" s="8">
        <v>200</v>
      </c>
      <c r="N288" s="81"/>
      <c r="O288" s="101" t="str">
        <v>年</v>
      </c>
      <c r="P288" s="1" t="str">
        <v>0x0</v>
      </c>
      <c r="Q288" s="1" t="str">
        <v>0x0</v>
      </c>
      <c r="R288" s="7" t="str">
        <v>NA</v>
      </c>
      <c r="S288" s="15" t="str">
        <v>R</v>
      </c>
      <c r="T288" s="15"/>
      <c r="U288" s="15"/>
      <c r="V288" s="15"/>
      <c r="W288" s="14" t="str">
        <v>R</v>
      </c>
      <c r="X288" s="14" t="str">
        <v>R</v>
      </c>
      <c r="Y288" s="15"/>
      <c r="Z288" s="15"/>
      <c r="AA288" s="15"/>
      <c r="AB288" s="9" t="str">
        <v>T</v>
      </c>
      <c r="AC288" s="16"/>
      <c r="AD288" s="6" t="str">
        <v>EDR需要</v>
      </c>
      <c r="AE288" s="3" t="str">
        <v>2025.06.24，新增VCU接收</v>
      </c>
      <c r="AF288" s="3"/>
    </row>
    <row r="289">
      <c r="A289" s="15"/>
      <c r="B289" s="102"/>
      <c r="C289" s="10" t="str">
        <v>0x585</v>
      </c>
      <c r="D289" s="101" t="str">
        <v>Mon</v>
      </c>
      <c r="E289" s="8">
        <v>32</v>
      </c>
      <c r="F289" s="8">
        <v>8</v>
      </c>
      <c r="G289" s="8" t="str">
        <v>U</v>
      </c>
      <c r="H289" s="1">
        <v>1</v>
      </c>
      <c r="I289" s="1">
        <v>0</v>
      </c>
      <c r="J289" s="1">
        <v>0</v>
      </c>
      <c r="K289" s="1">
        <v>12</v>
      </c>
      <c r="L289" s="8"/>
      <c r="M289" s="8">
        <v>200</v>
      </c>
      <c r="N289" s="81"/>
      <c r="O289" s="101" t="str">
        <v>月</v>
      </c>
      <c r="P289" s="1" t="str">
        <v>0x0</v>
      </c>
      <c r="Q289" s="1" t="str">
        <v>0x0</v>
      </c>
      <c r="R289" s="7" t="str">
        <v>NA</v>
      </c>
      <c r="S289" s="15" t="str">
        <v>R</v>
      </c>
      <c r="T289" s="15"/>
      <c r="U289" s="15"/>
      <c r="V289" s="15"/>
      <c r="W289" s="14" t="str">
        <v>R</v>
      </c>
      <c r="X289" s="14" t="str">
        <v>R</v>
      </c>
      <c r="Y289" s="15"/>
      <c r="Z289" s="15"/>
      <c r="AA289" s="15"/>
      <c r="AB289" s="9" t="str">
        <v>T</v>
      </c>
      <c r="AC289" s="16"/>
      <c r="AD289" s="6" t="str">
        <v>EDR需要</v>
      </c>
      <c r="AE289" s="3" t="str">
        <v>2025.06.24，新增VCU接收</v>
      </c>
      <c r="AF289" s="3"/>
    </row>
    <row r="290">
      <c r="A290" s="15"/>
      <c r="B290" s="102"/>
      <c r="C290" s="10" t="str">
        <v>0x585</v>
      </c>
      <c r="D290" s="101" t="str">
        <v>Date</v>
      </c>
      <c r="E290" s="8">
        <v>24</v>
      </c>
      <c r="F290" s="8">
        <v>8</v>
      </c>
      <c r="G290" s="8" t="str">
        <v>U</v>
      </c>
      <c r="H290" s="1">
        <v>1</v>
      </c>
      <c r="I290" s="1">
        <v>0</v>
      </c>
      <c r="J290" s="1">
        <v>0</v>
      </c>
      <c r="K290" s="1">
        <v>31</v>
      </c>
      <c r="L290" s="8"/>
      <c r="M290" s="8">
        <v>200</v>
      </c>
      <c r="N290" s="81"/>
      <c r="O290" s="101" t="str">
        <v>日</v>
      </c>
      <c r="P290" s="1" t="str">
        <v>0x0</v>
      </c>
      <c r="Q290" s="1" t="str">
        <v>0x0</v>
      </c>
      <c r="R290" s="7" t="str">
        <v>NA</v>
      </c>
      <c r="S290" s="15" t="str">
        <v>R</v>
      </c>
      <c r="T290" s="15"/>
      <c r="U290" s="15"/>
      <c r="V290" s="15"/>
      <c r="W290" s="14" t="str">
        <v>R</v>
      </c>
      <c r="X290" s="14" t="str">
        <v>R</v>
      </c>
      <c r="Y290" s="15"/>
      <c r="Z290" s="15"/>
      <c r="AA290" s="15"/>
      <c r="AB290" s="9" t="str">
        <v>T</v>
      </c>
      <c r="AC290" s="16"/>
      <c r="AD290" s="6" t="str">
        <v>EDR需要</v>
      </c>
      <c r="AE290" s="3" t="str">
        <v>2025.06.24，新增VCU接收</v>
      </c>
      <c r="AF290" s="3"/>
    </row>
    <row r="291">
      <c r="A291" s="15"/>
      <c r="B291" s="102"/>
      <c r="C291" s="10" t="str">
        <v>0x585</v>
      </c>
      <c r="D291" s="101" t="str">
        <v>Hour</v>
      </c>
      <c r="E291" s="8">
        <v>16</v>
      </c>
      <c r="F291" s="8">
        <v>8</v>
      </c>
      <c r="G291" s="8" t="str">
        <v>U</v>
      </c>
      <c r="H291" s="1">
        <v>1</v>
      </c>
      <c r="I291" s="1">
        <v>0</v>
      </c>
      <c r="J291" s="1">
        <v>0</v>
      </c>
      <c r="K291" s="1">
        <v>24</v>
      </c>
      <c r="L291" s="8"/>
      <c r="M291" s="8">
        <v>200</v>
      </c>
      <c r="N291" s="81"/>
      <c r="O291" s="101" t="str">
        <v>时</v>
      </c>
      <c r="P291" s="1" t="str">
        <v>0x0</v>
      </c>
      <c r="Q291" s="1" t="str">
        <v>0x0</v>
      </c>
      <c r="R291" s="7" t="str">
        <v>NA</v>
      </c>
      <c r="S291" s="15" t="str">
        <v>R</v>
      </c>
      <c r="T291" s="15"/>
      <c r="U291" s="15"/>
      <c r="V291" s="15"/>
      <c r="W291" s="14" t="str">
        <v>R</v>
      </c>
      <c r="X291" s="14" t="str">
        <v>R</v>
      </c>
      <c r="Y291" s="15"/>
      <c r="Z291" s="15"/>
      <c r="AA291" s="15"/>
      <c r="AB291" s="9" t="str">
        <v>T</v>
      </c>
      <c r="AC291" s="16"/>
      <c r="AD291" s="6" t="str">
        <v>EDR需要</v>
      </c>
      <c r="AE291" s="3" t="str">
        <v>2025.06.24，新增VCU接收</v>
      </c>
      <c r="AF291" s="3"/>
    </row>
    <row r="292">
      <c r="A292" s="15"/>
      <c r="B292" s="102"/>
      <c r="C292" s="10" t="str">
        <v>0x585</v>
      </c>
      <c r="D292" s="101" t="str">
        <v>Mint</v>
      </c>
      <c r="E292" s="8">
        <v>8</v>
      </c>
      <c r="F292" s="8">
        <v>8</v>
      </c>
      <c r="G292" s="8" t="str">
        <v>U</v>
      </c>
      <c r="H292" s="1">
        <v>1</v>
      </c>
      <c r="I292" s="1">
        <v>0</v>
      </c>
      <c r="J292" s="1">
        <v>0</v>
      </c>
      <c r="K292" s="1">
        <v>59</v>
      </c>
      <c r="L292" s="8"/>
      <c r="M292" s="8">
        <v>200</v>
      </c>
      <c r="N292" s="81"/>
      <c r="O292" s="101" t="str">
        <v>分</v>
      </c>
      <c r="P292" s="1" t="str">
        <v>0x0</v>
      </c>
      <c r="Q292" s="1" t="str">
        <v>0x0</v>
      </c>
      <c r="R292" s="7" t="str">
        <v>NA</v>
      </c>
      <c r="S292" s="15" t="str">
        <v>R</v>
      </c>
      <c r="T292" s="15"/>
      <c r="U292" s="15"/>
      <c r="V292" s="15"/>
      <c r="W292" s="14" t="str">
        <v>R</v>
      </c>
      <c r="X292" s="14" t="str">
        <v>R</v>
      </c>
      <c r="Y292" s="15"/>
      <c r="Z292" s="15"/>
      <c r="AA292" s="15"/>
      <c r="AB292" s="9" t="str">
        <v>T</v>
      </c>
      <c r="AC292" s="16"/>
      <c r="AD292" s="6" t="str">
        <v>EDR需要</v>
      </c>
      <c r="AE292" s="3" t="str">
        <v>2025.06.24，新增VCU接收</v>
      </c>
      <c r="AF292" s="3"/>
    </row>
    <row r="293">
      <c r="A293" s="15"/>
      <c r="B293" s="102"/>
      <c r="C293" s="10" t="str">
        <v>0x585</v>
      </c>
      <c r="D293" s="101" t="str">
        <v>Sec</v>
      </c>
      <c r="E293" s="8">
        <v>0</v>
      </c>
      <c r="F293" s="8">
        <v>8</v>
      </c>
      <c r="G293" s="8" t="str">
        <v>U</v>
      </c>
      <c r="H293" s="1">
        <v>1</v>
      </c>
      <c r="I293" s="1">
        <v>0</v>
      </c>
      <c r="J293" s="1">
        <v>0</v>
      </c>
      <c r="K293" s="1">
        <v>59</v>
      </c>
      <c r="L293" s="8"/>
      <c r="M293" s="8">
        <v>200</v>
      </c>
      <c r="N293" s="81"/>
      <c r="O293" s="101" t="str">
        <v>秒</v>
      </c>
      <c r="P293" s="1" t="str">
        <v>0x0</v>
      </c>
      <c r="Q293" s="1" t="str">
        <v>0x0</v>
      </c>
      <c r="R293" s="7" t="str">
        <v>NA</v>
      </c>
      <c r="S293" s="15" t="str">
        <v>R</v>
      </c>
      <c r="T293" s="15"/>
      <c r="U293" s="15"/>
      <c r="V293" s="15"/>
      <c r="W293" s="14" t="str">
        <v>R</v>
      </c>
      <c r="X293" s="14" t="str">
        <v>R</v>
      </c>
      <c r="Y293" s="15"/>
      <c r="Z293" s="15"/>
      <c r="AA293" s="15"/>
      <c r="AB293" s="9" t="str">
        <v>T</v>
      </c>
      <c r="AC293" s="16"/>
      <c r="AD293" s="6" t="str">
        <v>EDR需要</v>
      </c>
      <c r="AE293" s="3" t="str">
        <v>2025.06.24，新增VCU接收</v>
      </c>
      <c r="AF293" s="3"/>
    </row>
    <row r="294">
      <c r="A294" s="15"/>
      <c r="B294" s="102"/>
      <c r="C294" s="10" t="str">
        <v>0x585</v>
      </c>
      <c r="D294" s="101" t="str">
        <v>TimTyp</v>
      </c>
      <c r="E294" s="8">
        <v>54</v>
      </c>
      <c r="F294" s="8">
        <v>2</v>
      </c>
      <c r="G294" s="8" t="str">
        <v>U</v>
      </c>
      <c r="H294" s="1">
        <v>1</v>
      </c>
      <c r="I294" s="1">
        <v>0</v>
      </c>
      <c r="J294" s="1">
        <v>0</v>
      </c>
      <c r="K294" s="1">
        <v>3</v>
      </c>
      <c r="L294" s="8"/>
      <c r="M294" s="8">
        <v>200</v>
      </c>
      <c r="N294" s="33" t="str">
        <v>0x1:Server time
0x2:GPS time
0x3:Estimate time</v>
      </c>
      <c r="O294" s="101" t="str">
        <v>数据类型</v>
      </c>
      <c r="P294" s="1" t="str">
        <v>0x0</v>
      </c>
      <c r="Q294" s="1" t="str">
        <v>0x0</v>
      </c>
      <c r="R294" s="7" t="str">
        <v>NA</v>
      </c>
      <c r="S294" s="15" t="str">
        <v>R</v>
      </c>
      <c r="T294" s="15"/>
      <c r="U294" s="15"/>
      <c r="V294" s="15"/>
      <c r="W294" s="14" t="str">
        <v>R</v>
      </c>
      <c r="X294" s="14" t="str">
        <v>R</v>
      </c>
      <c r="Y294" s="15"/>
      <c r="Z294" s="15"/>
      <c r="AA294" s="15"/>
      <c r="AB294" s="9" t="str">
        <v>T</v>
      </c>
      <c r="AC294" s="16"/>
      <c r="AD294" s="6" t="str">
        <v>EDR需要</v>
      </c>
      <c r="AE294" s="3" t="str">
        <v>2025.06.24，新增VCU接收</v>
      </c>
      <c r="AF294" s="3"/>
    </row>
    <row r="295">
      <c r="A295" s="15"/>
      <c r="B295" s="102"/>
      <c r="C295" s="10" t="str">
        <v>0x585</v>
      </c>
      <c r="D295" s="101" t="str">
        <v>TBOXDTC</v>
      </c>
      <c r="E295" s="8">
        <v>56</v>
      </c>
      <c r="F295" s="8">
        <v>8</v>
      </c>
      <c r="G295" s="8" t="str">
        <v>U</v>
      </c>
      <c r="H295" s="1">
        <v>1</v>
      </c>
      <c r="I295" s="1">
        <v>0</v>
      </c>
      <c r="J295" s="1">
        <v>0</v>
      </c>
      <c r="K295" s="1">
        <v>255</v>
      </c>
      <c r="L295" s="8"/>
      <c r="M295" s="8">
        <v>200</v>
      </c>
      <c r="N295" s="32"/>
      <c r="O295" s="101" t="str">
        <v>故障码</v>
      </c>
      <c r="P295" s="1" t="str">
        <v>0x0</v>
      </c>
      <c r="Q295" s="1" t="str">
        <v>0x0</v>
      </c>
      <c r="R295" s="7" t="str">
        <v>NA</v>
      </c>
      <c r="S295" s="15" t="str">
        <v>R</v>
      </c>
      <c r="T295" s="15"/>
      <c r="U295" s="15"/>
      <c r="V295" s="15"/>
      <c r="W295" s="15"/>
      <c r="X295" s="14" t="str">
        <v>R</v>
      </c>
      <c r="Y295" s="15"/>
      <c r="Z295" s="15"/>
      <c r="AA295" s="15"/>
      <c r="AB295" s="9" t="str">
        <v>T</v>
      </c>
      <c r="AC295" s="16"/>
      <c r="AD295" s="18"/>
      <c r="AE295" s="3" t="str">
        <v>2025.06.24，新增VCU接收</v>
      </c>
      <c r="AF295" s="3"/>
    </row>
    <row r="296">
      <c r="A296" s="7" t="str">
        <v>BCM</v>
      </c>
      <c r="B296" s="7" t="str">
        <v>TPMS_317</v>
      </c>
      <c r="C296" s="7" t="str">
        <v>0x317</v>
      </c>
      <c r="D296" s="21" t="str">
        <v>FLTirePres</v>
      </c>
      <c r="E296" s="7">
        <v>0</v>
      </c>
      <c r="F296" s="7">
        <v>8</v>
      </c>
      <c r="G296" s="1" t="str">
        <v>U</v>
      </c>
      <c r="H296" s="1">
        <v>2.75</v>
      </c>
      <c r="I296" s="1">
        <v>0</v>
      </c>
      <c r="J296" s="1">
        <v>0</v>
      </c>
      <c r="K296" s="1">
        <v>698.5</v>
      </c>
      <c r="L296" s="7" t="str">
        <v>kpa</v>
      </c>
      <c r="M296" s="1">
        <v>500</v>
      </c>
      <c r="N296" s="32"/>
      <c r="O296" s="41" t="str">
        <v>Left front tire pressure</v>
      </c>
      <c r="P296" s="7" t="str">
        <v>0xFF</v>
      </c>
      <c r="Q296" s="7" t="str">
        <v>0xFF</v>
      </c>
      <c r="R296" s="40" t="str">
        <v>NA</v>
      </c>
      <c r="S296" s="15"/>
      <c r="T296" s="15"/>
      <c r="U296" s="15"/>
      <c r="V296" s="15"/>
      <c r="W296" s="15"/>
      <c r="X296" s="15"/>
      <c r="Y296" s="15"/>
      <c r="Z296" s="15"/>
      <c r="AA296" s="15"/>
      <c r="AB296" s="9" t="str">
        <v>T</v>
      </c>
      <c r="AC296" s="16"/>
      <c r="AD296" s="18"/>
      <c r="AE296" s="20"/>
      <c r="AF296" s="3"/>
    </row>
    <row r="297">
      <c r="A297" s="7"/>
      <c r="B297" s="7"/>
      <c r="C297" s="7" t="str">
        <v>0x317</v>
      </c>
      <c r="D297" s="21" t="str">
        <v>FRTirePres</v>
      </c>
      <c r="E297" s="7">
        <v>8</v>
      </c>
      <c r="F297" s="7">
        <v>8</v>
      </c>
      <c r="G297" s="1" t="str">
        <v>U</v>
      </c>
      <c r="H297" s="1">
        <v>2.75</v>
      </c>
      <c r="I297" s="1">
        <v>0</v>
      </c>
      <c r="J297" s="1">
        <v>0</v>
      </c>
      <c r="K297" s="1">
        <v>698.5</v>
      </c>
      <c r="L297" s="7" t="str">
        <v>kpa</v>
      </c>
      <c r="M297" s="1">
        <v>500</v>
      </c>
      <c r="N297" s="17"/>
      <c r="O297" s="41" t="str">
        <v>Right front tire pressure</v>
      </c>
      <c r="P297" s="7" t="str">
        <v>0xFF</v>
      </c>
      <c r="Q297" s="7" t="str">
        <v>0xFF</v>
      </c>
      <c r="R297" s="40" t="str">
        <v>NA</v>
      </c>
      <c r="S297" s="15"/>
      <c r="T297" s="15"/>
      <c r="U297" s="15"/>
      <c r="V297" s="15"/>
      <c r="W297" s="15"/>
      <c r="X297" s="15"/>
      <c r="Y297" s="15"/>
      <c r="Z297" s="15"/>
      <c r="AA297" s="15"/>
      <c r="AB297" s="9" t="str">
        <v>T</v>
      </c>
      <c r="AC297" s="16"/>
      <c r="AD297" s="18"/>
      <c r="AE297" s="20"/>
      <c r="AF297" s="3"/>
    </row>
    <row r="298">
      <c r="A298" s="7"/>
      <c r="B298" s="7"/>
      <c r="C298" s="7" t="str">
        <v>0x317</v>
      </c>
      <c r="D298" s="21" t="str">
        <v>RLTirePres</v>
      </c>
      <c r="E298" s="7">
        <v>16</v>
      </c>
      <c r="F298" s="7">
        <v>8</v>
      </c>
      <c r="G298" s="1" t="str">
        <v>U</v>
      </c>
      <c r="H298" s="1">
        <v>2.75</v>
      </c>
      <c r="I298" s="1">
        <v>0</v>
      </c>
      <c r="J298" s="1">
        <v>0</v>
      </c>
      <c r="K298" s="1">
        <v>698.5</v>
      </c>
      <c r="L298" s="7" t="str">
        <v>kpa</v>
      </c>
      <c r="M298" s="1">
        <v>500</v>
      </c>
      <c r="N298" s="17"/>
      <c r="O298" s="41" t="str">
        <v>Left rear tire pressure</v>
      </c>
      <c r="P298" s="7" t="str">
        <v>0xFF</v>
      </c>
      <c r="Q298" s="7" t="str">
        <v>0xFF</v>
      </c>
      <c r="R298" s="40" t="str">
        <v>NA</v>
      </c>
      <c r="S298" s="15"/>
      <c r="T298" s="15"/>
      <c r="U298" s="15"/>
      <c r="V298" s="15"/>
      <c r="W298" s="15"/>
      <c r="X298" s="15"/>
      <c r="Y298" s="15"/>
      <c r="Z298" s="15"/>
      <c r="AA298" s="15"/>
      <c r="AB298" s="9" t="str">
        <v>T</v>
      </c>
      <c r="AC298" s="16"/>
      <c r="AD298" s="18"/>
      <c r="AE298" s="20"/>
      <c r="AF298" s="3"/>
    </row>
    <row r="299">
      <c r="A299" s="7"/>
      <c r="B299" s="7"/>
      <c r="C299" s="7" t="str">
        <v>0x317</v>
      </c>
      <c r="D299" s="21" t="str">
        <v>RRTirePres</v>
      </c>
      <c r="E299" s="7">
        <v>24</v>
      </c>
      <c r="F299" s="7">
        <v>8</v>
      </c>
      <c r="G299" s="1" t="str">
        <v>U</v>
      </c>
      <c r="H299" s="1">
        <v>2.75</v>
      </c>
      <c r="I299" s="1">
        <v>0</v>
      </c>
      <c r="J299" s="1">
        <v>0</v>
      </c>
      <c r="K299" s="1">
        <v>698.5</v>
      </c>
      <c r="L299" s="7" t="str">
        <v>kpa</v>
      </c>
      <c r="M299" s="1">
        <v>500</v>
      </c>
      <c r="N299" s="17"/>
      <c r="O299" s="41" t="str">
        <v>Right rear tire pressure</v>
      </c>
      <c r="P299" s="7" t="str">
        <v>0xFF</v>
      </c>
      <c r="Q299" s="7" t="str">
        <v>0xFF</v>
      </c>
      <c r="R299" s="40" t="str">
        <v>NA</v>
      </c>
      <c r="S299" s="15"/>
      <c r="T299" s="15"/>
      <c r="U299" s="15"/>
      <c r="V299" s="15"/>
      <c r="W299" s="15"/>
      <c r="X299" s="15"/>
      <c r="Y299" s="15"/>
      <c r="Z299" s="15"/>
      <c r="AA299" s="15"/>
      <c r="AB299" s="9" t="str">
        <v>T</v>
      </c>
      <c r="AC299" s="16"/>
      <c r="AD299" s="18"/>
      <c r="AE299" s="20"/>
      <c r="AF299" s="3"/>
    </row>
    <row r="300">
      <c r="A300" s="7"/>
      <c r="B300" s="7"/>
      <c r="C300" s="7" t="str">
        <v>0x317</v>
      </c>
      <c r="D300" s="21" t="str">
        <v>FLPressureWarning</v>
      </c>
      <c r="E300" s="7">
        <v>32</v>
      </c>
      <c r="F300" s="7">
        <v>3</v>
      </c>
      <c r="G300" s="1" t="str">
        <v>U</v>
      </c>
      <c r="H300" s="1">
        <v>1</v>
      </c>
      <c r="I300" s="1">
        <v>0</v>
      </c>
      <c r="J300" s="1">
        <v>0</v>
      </c>
      <c r="K300" s="1">
        <v>7</v>
      </c>
      <c r="L300" s="7"/>
      <c r="M300" s="1">
        <v>500</v>
      </c>
      <c r="N300" s="17" t="str">
        <v>0x0:No warning.
0x1:No Sensor
0x2:Quik leakage. 
0x3:High pressure warning. 
0x4:Low pressure warning. 
0x5:Sensor battery low
0x6:Sensor failure</v>
      </c>
      <c r="O300" s="19" t="str">
        <v>Left front  tire pressure warning status</v>
      </c>
      <c r="P300" s="1" t="str">
        <v>0x0</v>
      </c>
      <c r="Q300" s="1" t="str">
        <v>0x0</v>
      </c>
      <c r="R300" s="7" t="str">
        <v>NA</v>
      </c>
      <c r="S300" s="15"/>
      <c r="T300" s="15"/>
      <c r="U300" s="15"/>
      <c r="V300" s="15"/>
      <c r="W300" s="15"/>
      <c r="X300" s="15"/>
      <c r="Y300" s="15"/>
      <c r="Z300" s="15"/>
      <c r="AA300" s="15"/>
      <c r="AB300" s="9" t="str">
        <v>T</v>
      </c>
      <c r="AC300" s="16"/>
      <c r="AD300" s="18"/>
      <c r="AE300" s="20"/>
      <c r="AF300" s="3"/>
    </row>
    <row r="301">
      <c r="A301" s="7"/>
      <c r="B301" s="7"/>
      <c r="C301" s="7" t="str">
        <v>0x317</v>
      </c>
      <c r="D301" s="21" t="str">
        <v>FRPressureWarning</v>
      </c>
      <c r="E301" s="7">
        <v>35</v>
      </c>
      <c r="F301" s="7">
        <v>3</v>
      </c>
      <c r="G301" s="1" t="str">
        <v>U</v>
      </c>
      <c r="H301" s="1">
        <v>1</v>
      </c>
      <c r="I301" s="1">
        <v>0</v>
      </c>
      <c r="J301" s="1">
        <v>0</v>
      </c>
      <c r="K301" s="1">
        <v>7</v>
      </c>
      <c r="L301" s="7"/>
      <c r="M301" s="1">
        <v>500</v>
      </c>
      <c r="N301" s="17" t="str">
        <v>0x0:No warning. 
0x1:No Sensor
0x2:Quik leakage. 
0x3:High pressure warning. 
0x4:Low pressure warning. 
0x5:Sensor battery low
0x6:Sensor failure</v>
      </c>
      <c r="O301" s="19" t="str">
        <v>Right front  tire pressure warning status</v>
      </c>
      <c r="P301" s="1" t="str">
        <v>0x0</v>
      </c>
      <c r="Q301" s="1" t="str">
        <v>0x0</v>
      </c>
      <c r="R301" s="7" t="str">
        <v>NA</v>
      </c>
      <c r="S301" s="15"/>
      <c r="T301" s="15"/>
      <c r="U301" s="15"/>
      <c r="V301" s="15"/>
      <c r="W301" s="15"/>
      <c r="X301" s="15"/>
      <c r="Y301" s="15"/>
      <c r="Z301" s="15"/>
      <c r="AA301" s="15"/>
      <c r="AB301" s="9" t="str">
        <v>T</v>
      </c>
      <c r="AC301" s="16"/>
      <c r="AD301" s="18"/>
      <c r="AE301" s="20"/>
      <c r="AF301" s="3"/>
    </row>
    <row r="302">
      <c r="A302" s="7"/>
      <c r="B302" s="7"/>
      <c r="C302" s="7" t="str">
        <v>0x317</v>
      </c>
      <c r="D302" s="21" t="str">
        <v>RLPressureWarning</v>
      </c>
      <c r="E302" s="7">
        <v>40</v>
      </c>
      <c r="F302" s="7">
        <v>3</v>
      </c>
      <c r="G302" s="1" t="str">
        <v>U</v>
      </c>
      <c r="H302" s="1">
        <v>1</v>
      </c>
      <c r="I302" s="1">
        <v>0</v>
      </c>
      <c r="J302" s="1">
        <v>0</v>
      </c>
      <c r="K302" s="1">
        <v>7</v>
      </c>
      <c r="L302" s="7"/>
      <c r="M302" s="1">
        <v>500</v>
      </c>
      <c r="N302" s="17" t="str">
        <v>0x0:No warning.
0x1:No Sensor 
0x2:Quik leakage. 
0x3:High pressure warning. 
0x4:Low pressure warning. 
0x5:Sensor battery low
0x6:Sensor failure</v>
      </c>
      <c r="O302" s="19" t="str">
        <v>Left rear tire pressure warning status</v>
      </c>
      <c r="P302" s="1" t="str">
        <v>0x0</v>
      </c>
      <c r="Q302" s="1" t="str">
        <v>0x0</v>
      </c>
      <c r="R302" s="7" t="str">
        <v>NA</v>
      </c>
      <c r="S302" s="15"/>
      <c r="T302" s="15"/>
      <c r="U302" s="15"/>
      <c r="V302" s="15"/>
      <c r="W302" s="15"/>
      <c r="X302" s="15"/>
      <c r="Y302" s="15"/>
      <c r="Z302" s="15"/>
      <c r="AA302" s="15"/>
      <c r="AB302" s="9" t="str">
        <v>T</v>
      </c>
      <c r="AC302" s="16"/>
      <c r="AD302" s="18"/>
      <c r="AE302" s="20"/>
      <c r="AF302" s="3"/>
    </row>
    <row r="303">
      <c r="A303" s="7"/>
      <c r="B303" s="7"/>
      <c r="C303" s="7" t="str">
        <v>0x317</v>
      </c>
      <c r="D303" s="21" t="str">
        <v>RRPressureWarning</v>
      </c>
      <c r="E303" s="7">
        <v>43</v>
      </c>
      <c r="F303" s="7">
        <v>3</v>
      </c>
      <c r="G303" s="1" t="str">
        <v>U</v>
      </c>
      <c r="H303" s="1">
        <v>1</v>
      </c>
      <c r="I303" s="1">
        <v>0</v>
      </c>
      <c r="J303" s="1">
        <v>0</v>
      </c>
      <c r="K303" s="1">
        <v>7</v>
      </c>
      <c r="L303" s="7"/>
      <c r="M303" s="1">
        <v>500</v>
      </c>
      <c r="N303" s="17" t="str">
        <v>0x0:No warning.
0x1:No Sensor 
0x2:Quik leakage. 
0x3:High pressure warning. 
0x4:Low pressure warning. 
0x5:Sensor battery low
0x6:Sensor failure</v>
      </c>
      <c r="O303" s="19" t="str">
        <v>Right rear tire pressure warning status</v>
      </c>
      <c r="P303" s="1" t="str">
        <v>0x0</v>
      </c>
      <c r="Q303" s="1" t="str">
        <v>0x0</v>
      </c>
      <c r="R303" s="7" t="str">
        <v>NA</v>
      </c>
      <c r="S303" s="15"/>
      <c r="T303" s="15"/>
      <c r="U303" s="15"/>
      <c r="V303" s="15"/>
      <c r="W303" s="15"/>
      <c r="X303" s="15"/>
      <c r="Y303" s="15"/>
      <c r="Z303" s="15"/>
      <c r="AA303" s="15"/>
      <c r="AB303" s="9" t="str">
        <v>T</v>
      </c>
      <c r="AC303" s="16"/>
      <c r="AD303" s="18"/>
      <c r="AE303" s="20"/>
      <c r="AF303" s="3"/>
    </row>
    <row r="304">
      <c r="A304" s="7"/>
      <c r="B304" s="7"/>
      <c r="C304" s="7" t="str">
        <v>0x317</v>
      </c>
      <c r="D304" s="21" t="str">
        <v>FLTempHigh</v>
      </c>
      <c r="E304" s="7">
        <v>46</v>
      </c>
      <c r="F304" s="7">
        <v>1</v>
      </c>
      <c r="G304" s="1" t="str">
        <v>U</v>
      </c>
      <c r="H304" s="1">
        <v>1</v>
      </c>
      <c r="I304" s="1">
        <v>0</v>
      </c>
      <c r="J304" s="1">
        <v>0</v>
      </c>
      <c r="K304" s="1">
        <v>1</v>
      </c>
      <c r="L304" s="7"/>
      <c r="M304" s="1">
        <v>500</v>
      </c>
      <c r="N304" s="17" t="str">
        <v>0x0:No warning
0x1:High temperature warning</v>
      </c>
      <c r="O304" s="19" t="str">
        <v>Left front tire high temperature warning</v>
      </c>
      <c r="P304" s="1" t="str">
        <v>0x0</v>
      </c>
      <c r="Q304" s="1" t="str">
        <v>0x0</v>
      </c>
      <c r="R304" s="7" t="str">
        <v>NA</v>
      </c>
      <c r="S304" s="15"/>
      <c r="T304" s="15"/>
      <c r="U304" s="15"/>
      <c r="V304" s="15"/>
      <c r="W304" s="15"/>
      <c r="X304" s="15"/>
      <c r="Y304" s="15"/>
      <c r="Z304" s="15"/>
      <c r="AA304" s="15"/>
      <c r="AB304" s="9" t="str">
        <v>T</v>
      </c>
      <c r="AC304" s="16"/>
      <c r="AD304" s="18"/>
      <c r="AE304" s="20"/>
      <c r="AF304" s="3"/>
    </row>
    <row r="305">
      <c r="A305" s="7"/>
      <c r="B305" s="7"/>
      <c r="C305" s="7" t="str">
        <v>0x317</v>
      </c>
      <c r="D305" s="21" t="str">
        <v>FRTempHigh</v>
      </c>
      <c r="E305" s="7">
        <v>47</v>
      </c>
      <c r="F305" s="7">
        <v>1</v>
      </c>
      <c r="G305" s="1" t="str">
        <v>U</v>
      </c>
      <c r="H305" s="1">
        <v>1</v>
      </c>
      <c r="I305" s="1">
        <v>0</v>
      </c>
      <c r="J305" s="1">
        <v>0</v>
      </c>
      <c r="K305" s="1">
        <v>1</v>
      </c>
      <c r="L305" s="7"/>
      <c r="M305" s="1">
        <v>500</v>
      </c>
      <c r="N305" s="17" t="str">
        <v>0x0:No warning
0x1:High temperature warning</v>
      </c>
      <c r="O305" s="19" t="str">
        <v>Right front tire high temperature warning</v>
      </c>
      <c r="P305" s="1" t="str">
        <v>0x0</v>
      </c>
      <c r="Q305" s="1" t="str">
        <v>0x0</v>
      </c>
      <c r="R305" s="7" t="str">
        <v>NA</v>
      </c>
      <c r="S305" s="15"/>
      <c r="T305" s="15"/>
      <c r="U305" s="15"/>
      <c r="V305" s="15"/>
      <c r="W305" s="15"/>
      <c r="X305" s="15"/>
      <c r="Y305" s="15"/>
      <c r="Z305" s="15"/>
      <c r="AA305" s="15"/>
      <c r="AB305" s="9" t="str">
        <v>T</v>
      </c>
      <c r="AC305" s="16"/>
      <c r="AD305" s="18"/>
      <c r="AE305" s="20"/>
      <c r="AF305" s="3"/>
    </row>
    <row r="306">
      <c r="A306" s="7"/>
      <c r="B306" s="7"/>
      <c r="C306" s="7" t="str">
        <v>0x317</v>
      </c>
      <c r="D306" s="21" t="str">
        <v>RLTempHigh</v>
      </c>
      <c r="E306" s="7">
        <v>48</v>
      </c>
      <c r="F306" s="7">
        <v>1</v>
      </c>
      <c r="G306" s="1" t="str">
        <v>U</v>
      </c>
      <c r="H306" s="1">
        <v>1</v>
      </c>
      <c r="I306" s="1">
        <v>0</v>
      </c>
      <c r="J306" s="1">
        <v>0</v>
      </c>
      <c r="K306" s="1">
        <v>1</v>
      </c>
      <c r="L306" s="7"/>
      <c r="M306" s="1">
        <v>500</v>
      </c>
      <c r="N306" s="17" t="str">
        <v>0x0:No warning
0x1:High temperature warning</v>
      </c>
      <c r="O306" s="19" t="str">
        <v>Left rear tire high temperature warning</v>
      </c>
      <c r="P306" s="1" t="str">
        <v>0x0</v>
      </c>
      <c r="Q306" s="1" t="str">
        <v>0x0</v>
      </c>
      <c r="R306" s="7" t="str">
        <v>NA</v>
      </c>
      <c r="S306" s="15"/>
      <c r="T306" s="15"/>
      <c r="U306" s="15"/>
      <c r="V306" s="15"/>
      <c r="W306" s="15"/>
      <c r="X306" s="15"/>
      <c r="Y306" s="15"/>
      <c r="Z306" s="15"/>
      <c r="AA306" s="15"/>
      <c r="AB306" s="9" t="str">
        <v>T</v>
      </c>
      <c r="AC306" s="16"/>
      <c r="AD306" s="18"/>
      <c r="AE306" s="20"/>
      <c r="AF306" s="3"/>
    </row>
    <row r="307">
      <c r="A307" s="7"/>
      <c r="B307" s="7"/>
      <c r="C307" s="7" t="str">
        <v>0x317</v>
      </c>
      <c r="D307" s="21" t="str">
        <v>RRTempHigh</v>
      </c>
      <c r="E307" s="7">
        <v>49</v>
      </c>
      <c r="F307" s="7">
        <v>1</v>
      </c>
      <c r="G307" s="1" t="str">
        <v>U</v>
      </c>
      <c r="H307" s="1">
        <v>1</v>
      </c>
      <c r="I307" s="1">
        <v>0</v>
      </c>
      <c r="J307" s="1">
        <v>0</v>
      </c>
      <c r="K307" s="1">
        <v>1</v>
      </c>
      <c r="L307" s="7"/>
      <c r="M307" s="1">
        <v>500</v>
      </c>
      <c r="N307" s="17" t="str">
        <v>0x0:No warning
0x1:High temperature warning</v>
      </c>
      <c r="O307" s="19" t="str">
        <v>Right rear tire high temperature warning</v>
      </c>
      <c r="P307" s="1" t="str">
        <v>0x0</v>
      </c>
      <c r="Q307" s="1" t="str">
        <v>0x0</v>
      </c>
      <c r="R307" s="7" t="str">
        <v>NA</v>
      </c>
      <c r="S307" s="15"/>
      <c r="T307" s="15"/>
      <c r="U307" s="15"/>
      <c r="V307" s="15"/>
      <c r="W307" s="15"/>
      <c r="X307" s="15"/>
      <c r="Y307" s="15"/>
      <c r="Z307" s="15"/>
      <c r="AA307" s="15"/>
      <c r="AB307" s="9" t="str">
        <v>T</v>
      </c>
      <c r="AC307" s="16"/>
      <c r="AD307" s="18"/>
      <c r="AE307" s="20"/>
      <c r="AF307" s="3"/>
    </row>
    <row r="308">
      <c r="A308" s="7"/>
      <c r="B308" s="7"/>
      <c r="C308" s="7" t="str">
        <v>0x317</v>
      </c>
      <c r="D308" s="21" t="str">
        <v>StudyMode</v>
      </c>
      <c r="E308" s="7">
        <v>50</v>
      </c>
      <c r="F308" s="7">
        <v>1</v>
      </c>
      <c r="G308" s="1" t="str">
        <v>U</v>
      </c>
      <c r="H308" s="1">
        <v>1</v>
      </c>
      <c r="I308" s="1">
        <v>0</v>
      </c>
      <c r="J308" s="1">
        <v>0</v>
      </c>
      <c r="K308" s="1">
        <v>1</v>
      </c>
      <c r="L308" s="7"/>
      <c r="M308" s="1">
        <v>500</v>
      </c>
      <c r="N308" s="17" t="str">
        <v>0:Normal
1:studying TPMS</v>
      </c>
      <c r="O308" s="19" t="str">
        <v>ECU enter studying TPMS mode</v>
      </c>
      <c r="P308" s="1" t="str">
        <v>0x0</v>
      </c>
      <c r="Q308" s="1" t="str">
        <v>0x0</v>
      </c>
      <c r="R308" s="7" t="str">
        <v>NA</v>
      </c>
      <c r="S308" s="15"/>
      <c r="T308" s="15"/>
      <c r="U308" s="15"/>
      <c r="V308" s="15"/>
      <c r="W308" s="15"/>
      <c r="X308" s="15"/>
      <c r="Y308" s="15"/>
      <c r="Z308" s="15"/>
      <c r="AA308" s="15"/>
      <c r="AB308" s="9" t="str">
        <v>T</v>
      </c>
      <c r="AC308" s="16"/>
      <c r="AD308" s="18"/>
      <c r="AE308" s="20"/>
      <c r="AF308" s="3"/>
    </row>
    <row r="309">
      <c r="A309" s="7"/>
      <c r="B309" s="7"/>
      <c r="C309" s="7" t="str">
        <v>0x317</v>
      </c>
      <c r="D309" s="21" t="str">
        <v>SystemWarning</v>
      </c>
      <c r="E309" s="7">
        <v>51</v>
      </c>
      <c r="F309" s="7">
        <v>1</v>
      </c>
      <c r="G309" s="1" t="str">
        <v>U</v>
      </c>
      <c r="H309" s="1">
        <v>1</v>
      </c>
      <c r="I309" s="1">
        <v>0</v>
      </c>
      <c r="J309" s="1">
        <v>0</v>
      </c>
      <c r="K309" s="1">
        <v>1</v>
      </c>
      <c r="L309" s="7"/>
      <c r="M309" s="1">
        <v>500</v>
      </c>
      <c r="N309" s="17" t="str">
        <v>0:No any error.
1:System error.</v>
      </c>
      <c r="O309" s="19" t="str">
        <v>ECU System error</v>
      </c>
      <c r="P309" s="1" t="str">
        <v>0x0</v>
      </c>
      <c r="Q309" s="1" t="str">
        <v>0x0</v>
      </c>
      <c r="R309" s="7" t="str">
        <v>NA</v>
      </c>
      <c r="S309" s="15"/>
      <c r="T309" s="15"/>
      <c r="U309" s="15"/>
      <c r="V309" s="15"/>
      <c r="W309" s="15"/>
      <c r="X309" s="15"/>
      <c r="Y309" s="15"/>
      <c r="Z309" s="15"/>
      <c r="AA309" s="15"/>
      <c r="AB309" s="9" t="str">
        <v>T</v>
      </c>
      <c r="AC309" s="16"/>
      <c r="AD309" s="18"/>
      <c r="AE309" s="20"/>
      <c r="AF309" s="3"/>
    </row>
    <row r="310">
      <c r="A310" s="7"/>
      <c r="B310" s="7"/>
      <c r="C310" s="7" t="str">
        <v>0x317</v>
      </c>
      <c r="D310" s="21" t="str">
        <v>StudyFailureWarning</v>
      </c>
      <c r="E310" s="7">
        <v>52</v>
      </c>
      <c r="F310" s="7">
        <v>1</v>
      </c>
      <c r="G310" s="1" t="str">
        <v>U</v>
      </c>
      <c r="H310" s="1">
        <v>1</v>
      </c>
      <c r="I310" s="1">
        <v>0</v>
      </c>
      <c r="J310" s="1">
        <v>0</v>
      </c>
      <c r="K310" s="1">
        <v>1</v>
      </c>
      <c r="L310" s="7"/>
      <c r="M310" s="1">
        <v>500</v>
      </c>
      <c r="N310" s="32" t="str">
        <v>0:no failure
1:failure</v>
      </c>
      <c r="O310" s="19" t="str">
        <v>TPMS Study Failure Warning</v>
      </c>
      <c r="P310" s="1" t="str">
        <v>0x0</v>
      </c>
      <c r="Q310" s="1" t="str">
        <v>0x0</v>
      </c>
      <c r="R310" s="7" t="str">
        <v>NA</v>
      </c>
      <c r="S310" s="15"/>
      <c r="T310" s="15"/>
      <c r="U310" s="15"/>
      <c r="V310" s="15"/>
      <c r="W310" s="15"/>
      <c r="X310" s="15"/>
      <c r="Y310" s="15"/>
      <c r="Z310" s="15"/>
      <c r="AA310" s="15"/>
      <c r="AB310" s="9" t="str">
        <v>T</v>
      </c>
      <c r="AC310" s="16"/>
      <c r="AD310" s="18"/>
      <c r="AE310" s="20"/>
      <c r="AF310" s="3"/>
    </row>
    <row r="311">
      <c r="A311" s="7"/>
      <c r="B311" s="7"/>
      <c r="C311" s="7" t="str">
        <v>0x317</v>
      </c>
      <c r="D311" s="38" t="str">
        <v>TireWarning</v>
      </c>
      <c r="E311" s="36">
        <v>55</v>
      </c>
      <c r="F311" s="36">
        <v>1</v>
      </c>
      <c r="G311" s="37" t="str">
        <v>U</v>
      </c>
      <c r="H311" s="1">
        <v>1</v>
      </c>
      <c r="I311" s="1">
        <v>0</v>
      </c>
      <c r="J311" s="1">
        <v>0</v>
      </c>
      <c r="K311" s="1">
        <v>1</v>
      </c>
      <c r="L311" s="38"/>
      <c r="M311" s="39">
        <v>500</v>
      </c>
      <c r="N311" s="17" t="str">
        <v>0x0: no failure
0x1: failure</v>
      </c>
      <c r="O311" s="21"/>
      <c r="P311" s="1" t="str">
        <v>0x0</v>
      </c>
      <c r="Q311" s="1" t="str">
        <v>0x0</v>
      </c>
      <c r="R311" s="7" t="str">
        <v>NA</v>
      </c>
      <c r="S311" s="15"/>
      <c r="T311" s="15"/>
      <c r="U311" s="15"/>
      <c r="V311" s="15"/>
      <c r="W311" s="15"/>
      <c r="X311" s="14" t="str">
        <v>R</v>
      </c>
      <c r="Y311" s="15"/>
      <c r="Z311" s="15"/>
      <c r="AA311" s="15"/>
      <c r="AB311" s="9" t="str">
        <v>T</v>
      </c>
      <c r="AC311" s="16"/>
      <c r="AD311" s="18" t="str">
        <v>EDR需要</v>
      </c>
      <c r="AE311" s="20"/>
      <c r="AF311" s="3"/>
    </row>
    <row r="312">
      <c r="A312" s="7" t="str">
        <v>BCM</v>
      </c>
      <c r="B312" s="7" t="str">
        <v>BCM_2AB</v>
      </c>
      <c r="C312" s="35" t="str">
        <v>0x2AB</v>
      </c>
      <c r="D312" s="26" t="str">
        <v>SecurityStatus</v>
      </c>
      <c r="E312" s="7">
        <v>0</v>
      </c>
      <c r="F312" s="7">
        <v>1</v>
      </c>
      <c r="G312" s="1" t="str">
        <v>U</v>
      </c>
      <c r="H312" s="1">
        <v>1</v>
      </c>
      <c r="I312" s="1">
        <v>0</v>
      </c>
      <c r="J312" s="1">
        <v>0</v>
      </c>
      <c r="K312" s="1">
        <v>1</v>
      </c>
      <c r="L312" s="7"/>
      <c r="M312" s="1">
        <v>50</v>
      </c>
      <c r="N312" s="26" t="str">
        <v>0:Not defended
1:Defended</v>
      </c>
      <c r="O312" s="26" t="str">
        <v>Signal to indicate the car has been defended.</v>
      </c>
      <c r="P312" s="1" t="str">
        <v>0x0</v>
      </c>
      <c r="Q312" s="1" t="str">
        <v>0x0</v>
      </c>
      <c r="R312" s="7" t="str">
        <v>NA</v>
      </c>
      <c r="S312" s="15"/>
      <c r="T312" s="15"/>
      <c r="U312" s="15"/>
      <c r="V312" s="15"/>
      <c r="W312" s="15"/>
      <c r="X312" s="15"/>
      <c r="Y312" s="15"/>
      <c r="Z312" s="15"/>
      <c r="AA312" s="15"/>
      <c r="AB312" s="9" t="str">
        <v>T</v>
      </c>
      <c r="AC312" s="16"/>
      <c r="AD312" s="18"/>
      <c r="AE312" s="20"/>
      <c r="AF312" s="3"/>
    </row>
    <row r="313">
      <c r="A313" s="7"/>
      <c r="B313" s="7"/>
      <c r="C313" s="35" t="str">
        <v>0x2AB</v>
      </c>
      <c r="D313" s="26" t="str">
        <v>SecurityAlarm</v>
      </c>
      <c r="E313" s="7">
        <v>1</v>
      </c>
      <c r="F313" s="7">
        <v>1</v>
      </c>
      <c r="G313" s="1" t="str">
        <v>U</v>
      </c>
      <c r="H313" s="1">
        <v>1</v>
      </c>
      <c r="I313" s="1">
        <v>0</v>
      </c>
      <c r="J313" s="1">
        <v>0</v>
      </c>
      <c r="K313" s="1">
        <v>1</v>
      </c>
      <c r="L313" s="7"/>
      <c r="M313" s="1">
        <v>50</v>
      </c>
      <c r="N313" s="26" t="str">
        <v>0:OFF
1:ON</v>
      </c>
      <c r="O313" s="26" t="str">
        <v>security alarm status</v>
      </c>
      <c r="P313" s="1" t="str">
        <v>0x0</v>
      </c>
      <c r="Q313" s="1" t="str">
        <v>0x0</v>
      </c>
      <c r="R313" s="7" t="str">
        <v>NA</v>
      </c>
      <c r="S313" s="15"/>
      <c r="T313" s="15"/>
      <c r="U313" s="15"/>
      <c r="V313" s="15"/>
      <c r="W313" s="15"/>
      <c r="X313" s="15"/>
      <c r="Y313" s="15"/>
      <c r="Z313" s="15"/>
      <c r="AA313" s="15"/>
      <c r="AB313" s="9" t="str">
        <v>T</v>
      </c>
      <c r="AC313" s="16"/>
      <c r="AD313" s="18"/>
      <c r="AE313" s="20"/>
      <c r="AF313" s="3"/>
    </row>
    <row r="314">
      <c r="A314" s="7"/>
      <c r="B314" s="7"/>
      <c r="C314" s="35" t="str">
        <v>0x2AB</v>
      </c>
      <c r="D314" s="69" t="str">
        <v>DrvLockCommand</v>
      </c>
      <c r="E314" s="7">
        <v>2</v>
      </c>
      <c r="F314" s="7">
        <v>4</v>
      </c>
      <c r="G314" s="70" t="str">
        <v>U</v>
      </c>
      <c r="H314" s="1">
        <v>1</v>
      </c>
      <c r="I314" s="1">
        <v>0</v>
      </c>
      <c r="J314" s="1">
        <v>0</v>
      </c>
      <c r="K314" s="1">
        <v>15</v>
      </c>
      <c r="L314" s="7"/>
      <c r="M314" s="1">
        <v>50</v>
      </c>
      <c r="N314" s="69" t="str">
        <v>0:no lock/unlock action
1:RKE Lock
2:Smart Entry Lock
3:Mechanical Lock
4:Centrol Lock
5:RKE Unlock
6:Smart Entry Unlock
7:mechanical Unlock
8:Centrol Unlock
9:Remote lock
A:Remote unlock
D:30s auto lock</v>
      </c>
      <c r="O314" s="69" t="str" xml:space="preserve">
        <v>Lock and unlock command from the driver </v>
      </c>
      <c r="P314" s="1" t="str">
        <v>0x0</v>
      </c>
      <c r="Q314" s="1" t="str">
        <v>0x0</v>
      </c>
      <c r="R314" s="7" t="str">
        <v>NA</v>
      </c>
      <c r="S314" s="14" t="str">
        <v>R</v>
      </c>
      <c r="T314" s="15"/>
      <c r="U314" s="15"/>
      <c r="V314" s="15"/>
      <c r="W314" s="15"/>
      <c r="X314" s="15"/>
      <c r="Y314" s="15"/>
      <c r="Z314" s="15"/>
      <c r="AA314" s="15"/>
      <c r="AB314" s="9" t="str">
        <v>T</v>
      </c>
      <c r="AC314" s="16"/>
      <c r="AD314" s="18"/>
      <c r="AE314" s="20"/>
      <c r="AF314" s="3"/>
    </row>
    <row r="315">
      <c r="A315" s="7"/>
      <c r="B315" s="7"/>
      <c r="C315" s="35" t="str">
        <v>0x2AB</v>
      </c>
      <c r="D315" s="69" t="str" xml:space="preserve">
        <v>KSEnable </v>
      </c>
      <c r="E315" s="7">
        <v>7</v>
      </c>
      <c r="F315" s="7">
        <v>1</v>
      </c>
      <c r="G315" s="70" t="str">
        <v>U</v>
      </c>
      <c r="H315" s="1">
        <v>1</v>
      </c>
      <c r="I315" s="1">
        <v>0</v>
      </c>
      <c r="J315" s="1">
        <v>0</v>
      </c>
      <c r="K315" s="2">
        <v>1</v>
      </c>
      <c r="L315" s="7"/>
      <c r="M315" s="1">
        <v>50</v>
      </c>
      <c r="N315" s="69" t="str">
        <v>0:Disable
1:Enable</v>
      </c>
      <c r="O315" s="69" t="s">
        <v>11</v>
      </c>
      <c r="P315" s="1" t="str">
        <v>0x0</v>
      </c>
      <c r="Q315" s="1" t="str">
        <v>0x0</v>
      </c>
      <c r="R315" s="7" t="str">
        <v>NA</v>
      </c>
      <c r="S315" s="15"/>
      <c r="T315" s="15"/>
      <c r="U315" s="15"/>
      <c r="V315" s="15"/>
      <c r="W315" s="15"/>
      <c r="X315" s="15"/>
      <c r="Y315" s="15"/>
      <c r="Z315" s="15"/>
      <c r="AA315" s="15"/>
      <c r="AB315" s="9" t="str">
        <v>T</v>
      </c>
      <c r="AC315" s="16"/>
      <c r="AD315" s="18"/>
      <c r="AE315" s="20"/>
      <c r="AF315" s="3"/>
    </row>
    <row r="316">
      <c r="A316" s="7"/>
      <c r="B316" s="7"/>
      <c r="C316" s="35" t="str">
        <v>0x2AB</v>
      </c>
      <c r="D316" s="69" t="str">
        <v>DRLLamp</v>
      </c>
      <c r="E316" s="7">
        <v>9</v>
      </c>
      <c r="F316" s="7">
        <v>1</v>
      </c>
      <c r="G316" s="70" t="str">
        <v>U</v>
      </c>
      <c r="H316" s="1">
        <v>1</v>
      </c>
      <c r="I316" s="1">
        <v>0</v>
      </c>
      <c r="J316" s="1">
        <v>0</v>
      </c>
      <c r="K316" s="1">
        <v>1</v>
      </c>
      <c r="L316" s="7"/>
      <c r="M316" s="1">
        <v>50</v>
      </c>
      <c r="N316" s="69" t="str">
        <v>0:OFF
1:ON</v>
      </c>
      <c r="O316" s="69" t="s">
        <v>10</v>
      </c>
      <c r="P316" s="1" t="str">
        <v>0x0</v>
      </c>
      <c r="Q316" s="1" t="str">
        <v>0x0</v>
      </c>
      <c r="R316" s="7" t="str">
        <v>NA</v>
      </c>
      <c r="S316" s="15"/>
      <c r="T316" s="15"/>
      <c r="U316" s="15"/>
      <c r="V316" s="15"/>
      <c r="W316" s="15"/>
      <c r="X316" s="15"/>
      <c r="Y316" s="15"/>
      <c r="Z316" s="15"/>
      <c r="AA316" s="15"/>
      <c r="AB316" s="9" t="str">
        <v>T</v>
      </c>
      <c r="AC316" s="16"/>
      <c r="AD316" s="18"/>
      <c r="AE316" s="20"/>
      <c r="AF316" s="3"/>
    </row>
    <row r="317">
      <c r="A317" s="7"/>
      <c r="B317" s="7"/>
      <c r="C317" s="35" t="str">
        <v>0x2AB</v>
      </c>
      <c r="D317" s="69" t="str">
        <v>DayNightStatus</v>
      </c>
      <c r="E317" s="7">
        <v>10</v>
      </c>
      <c r="F317" s="7">
        <v>1</v>
      </c>
      <c r="G317" s="70" t="str">
        <v>U</v>
      </c>
      <c r="H317" s="1">
        <v>1</v>
      </c>
      <c r="I317" s="1">
        <v>0</v>
      </c>
      <c r="J317" s="1">
        <v>0</v>
      </c>
      <c r="K317" s="1">
        <v>1</v>
      </c>
      <c r="L317" s="7"/>
      <c r="M317" s="1">
        <v>50</v>
      </c>
      <c r="N317" s="69" t="str">
        <v>0:Day
1:Night</v>
      </c>
      <c r="O317" s="69" t="str">
        <v>自动灯光判断当前外部灯光状态</v>
      </c>
      <c r="P317" s="1" t="str">
        <v>0x0</v>
      </c>
      <c r="Q317" s="1" t="str">
        <v>0x0</v>
      </c>
      <c r="R317" s="7" t="str">
        <v>NA</v>
      </c>
      <c r="S317" s="15"/>
      <c r="T317" s="15"/>
      <c r="U317" s="15"/>
      <c r="V317" s="15"/>
      <c r="W317" s="15"/>
      <c r="X317" s="15"/>
      <c r="Y317" s="15"/>
      <c r="Z317" s="15"/>
      <c r="AA317" s="15"/>
      <c r="AB317" s="9" t="str">
        <v>T</v>
      </c>
      <c r="AC317" s="16"/>
      <c r="AD317" s="18"/>
      <c r="AE317" s="20"/>
      <c r="AF317" s="3"/>
    </row>
    <row r="318">
      <c r="A318" s="7"/>
      <c r="B318" s="7"/>
      <c r="C318" s="35" t="str">
        <v>0x2AB</v>
      </c>
      <c r="D318" s="69" t="str">
        <v>BCM_RemoteKeyID</v>
      </c>
      <c r="E318" s="7">
        <v>11</v>
      </c>
      <c r="F318" s="7">
        <v>3</v>
      </c>
      <c r="G318" s="71" t="str">
        <v>U</v>
      </c>
      <c r="H318" s="2">
        <v>1</v>
      </c>
      <c r="I318" s="2">
        <v>0</v>
      </c>
      <c r="J318" s="2">
        <v>0</v>
      </c>
      <c r="K318" s="2">
        <v>7</v>
      </c>
      <c r="L318" s="7"/>
      <c r="M318" s="1">
        <v>50</v>
      </c>
      <c r="N318" s="69" t="str">
        <v>0:No ID detection
1:ID1
2:ID2
3:ID3
4:ID4</v>
      </c>
      <c r="O318" s="69" t="str" xml:space="preserve">
        <v>BCM report which remote key ID is on using </v>
      </c>
      <c r="P318" s="1" t="str">
        <v>0x0</v>
      </c>
      <c r="Q318" s="1" t="str">
        <v>0x0</v>
      </c>
      <c r="R318" s="7" t="str">
        <v>NA</v>
      </c>
      <c r="S318" s="15"/>
      <c r="T318" s="15"/>
      <c r="U318" s="15"/>
      <c r="V318" s="15"/>
      <c r="W318" s="15"/>
      <c r="X318" s="15"/>
      <c r="Y318" s="15"/>
      <c r="Z318" s="15"/>
      <c r="AA318" s="15"/>
      <c r="AB318" s="9" t="str">
        <v>T</v>
      </c>
      <c r="AC318" s="16"/>
      <c r="AD318" s="18"/>
      <c r="AE318" s="20"/>
      <c r="AF318" s="3"/>
    </row>
    <row r="319">
      <c r="A319" s="7"/>
      <c r="B319" s="7"/>
      <c r="C319" s="35" t="str">
        <v>0x2AB</v>
      </c>
      <c r="D319" s="69" t="str">
        <v>BackLightControl</v>
      </c>
      <c r="E319" s="7">
        <v>14</v>
      </c>
      <c r="F319" s="7">
        <v>2</v>
      </c>
      <c r="G319" s="7" t="str">
        <v>U</v>
      </c>
      <c r="H319" s="1">
        <v>1</v>
      </c>
      <c r="I319" s="1">
        <v>0</v>
      </c>
      <c r="J319" s="1">
        <v>0</v>
      </c>
      <c r="K319" s="1">
        <v>3</v>
      </c>
      <c r="L319" s="7"/>
      <c r="M319" s="1">
        <v>50</v>
      </c>
      <c r="N319" s="69" t="str">
        <v>0:OFF
1:Light with the backlight level
2:Light with the maximum backlight level 
3:not used</v>
      </c>
      <c r="O319" s="69" t="s">
        <v>13</v>
      </c>
      <c r="P319" s="1" t="str">
        <v>0x0</v>
      </c>
      <c r="Q319" s="1" t="str">
        <v>0x0</v>
      </c>
      <c r="R319" s="7" t="str">
        <v>NA</v>
      </c>
      <c r="S319" s="15"/>
      <c r="T319" s="15"/>
      <c r="U319" s="15"/>
      <c r="V319" s="15"/>
      <c r="W319" s="15"/>
      <c r="X319" s="15"/>
      <c r="Y319" s="15"/>
      <c r="Z319" s="15"/>
      <c r="AA319" s="15"/>
      <c r="AB319" s="9" t="str">
        <v>T</v>
      </c>
      <c r="AC319" s="16"/>
      <c r="AD319" s="18"/>
      <c r="AE319" s="20"/>
      <c r="AF319" s="3"/>
    </row>
    <row r="320">
      <c r="A320" s="7"/>
      <c r="B320" s="7"/>
      <c r="C320" s="35" t="str">
        <v>0x2AB</v>
      </c>
      <c r="D320" s="69" t="str">
        <v>LockCtrl</v>
      </c>
      <c r="E320" s="7">
        <v>16</v>
      </c>
      <c r="F320" s="7">
        <v>8</v>
      </c>
      <c r="G320" s="7" t="str">
        <v>U</v>
      </c>
      <c r="H320" s="1">
        <v>1</v>
      </c>
      <c r="I320" s="1">
        <v>0</v>
      </c>
      <c r="J320" s="1">
        <v>0</v>
      </c>
      <c r="K320" s="1">
        <v>255</v>
      </c>
      <c r="L320" s="7"/>
      <c r="M320" s="1">
        <v>50</v>
      </c>
      <c r="N320" s="69" t="str">
        <v>00:no lock/unlock action
01:any lock request different from RKE or Smart and relock
21:RKE lock ID No.1
22:RKE lock ID No.2
23:RKE lock ID No.3
24:RKE lock ID No.4
2F:RKE 30s autolock
3F:Smart 30s autolock
4F:Remote 30s autolock
31:Smart Entry lock ID No.1
32:Smart Entry lock ID No.2
33:Smart Entry lock ID No.3
34:Smart Entry lock ID No.4
41:Remote lock
81:any unlock request different from RKE and Smart
A1:RKE unlock ID No.1
A2:RKE unlock ID No.2
A3:RKE unlock ID No.3
A4:RKE unlock ID No.4
B1:Smart Entry unlock ID No.1
B2:Smart Entry unlock ID No.2
B3:Smart Entry unlock ID No.3
B4:Smart Entry unlock ID No.4
C1:Remote unlock</v>
      </c>
      <c r="O320" s="69" t="s">
        <v>12</v>
      </c>
      <c r="P320" s="1" t="str">
        <v>0x0</v>
      </c>
      <c r="Q320" s="1" t="str">
        <v>0x0</v>
      </c>
      <c r="R320" s="7" t="str">
        <v>NA</v>
      </c>
      <c r="S320" s="15"/>
      <c r="T320" s="15"/>
      <c r="U320" s="15"/>
      <c r="V320" s="15"/>
      <c r="W320" s="15"/>
      <c r="X320" s="15"/>
      <c r="Y320" s="15"/>
      <c r="Z320" s="15"/>
      <c r="AA320" s="15"/>
      <c r="AB320" s="9" t="str">
        <v>T</v>
      </c>
      <c r="AC320" s="16"/>
      <c r="AD320" s="18"/>
      <c r="AE320" s="20"/>
      <c r="AF320" s="3"/>
    </row>
    <row r="321">
      <c r="A321" s="7"/>
      <c r="B321" s="7"/>
      <c r="C321" s="35" t="str">
        <v>0x2AB</v>
      </c>
      <c r="D321" s="69" t="str">
        <v>BCM_BackLightLvl</v>
      </c>
      <c r="E321" s="7">
        <v>24</v>
      </c>
      <c r="F321" s="7">
        <v>8</v>
      </c>
      <c r="G321" s="7" t="str">
        <v>U</v>
      </c>
      <c r="H321" s="1">
        <v>0.4</v>
      </c>
      <c r="I321" s="1">
        <v>0</v>
      </c>
      <c r="J321" s="1">
        <v>14.4</v>
      </c>
      <c r="K321" s="1">
        <v>86.4</v>
      </c>
      <c r="L321" s="7" t="str">
        <v>%</v>
      </c>
      <c r="M321" s="1">
        <v>50</v>
      </c>
      <c r="N321" s="69"/>
      <c r="O321" s="69" t="s">
        <v>5</v>
      </c>
      <c r="P321" s="1" t="str">
        <v>0x0</v>
      </c>
      <c r="Q321" s="1" t="str">
        <v>0x0</v>
      </c>
      <c r="R321" s="7" t="str">
        <v>NA</v>
      </c>
      <c r="S321" s="15"/>
      <c r="T321" s="15"/>
      <c r="U321" s="15"/>
      <c r="V321" s="15"/>
      <c r="W321" s="15"/>
      <c r="X321" s="15"/>
      <c r="Y321" s="15"/>
      <c r="Z321" s="15"/>
      <c r="AA321" s="15"/>
      <c r="AB321" s="9" t="str">
        <v>T</v>
      </c>
      <c r="AC321" s="16"/>
      <c r="AD321" s="18"/>
      <c r="AE321" s="20"/>
      <c r="AF321" s="3"/>
    </row>
    <row r="322">
      <c r="A322" s="7"/>
      <c r="B322" s="7"/>
      <c r="C322" s="35" t="str">
        <v>0x2AB</v>
      </c>
      <c r="D322" s="69" t="str">
        <v>DirIndicationLeft</v>
      </c>
      <c r="E322" s="7">
        <v>32</v>
      </c>
      <c r="F322" s="7">
        <v>1</v>
      </c>
      <c r="G322" s="70" t="str">
        <v>U</v>
      </c>
      <c r="H322" s="1">
        <v>1</v>
      </c>
      <c r="I322" s="1">
        <v>0</v>
      </c>
      <c r="J322" s="1">
        <v>0</v>
      </c>
      <c r="K322" s="1">
        <v>1</v>
      </c>
      <c r="L322" s="7"/>
      <c r="M322" s="1">
        <v>50</v>
      </c>
      <c r="N322" s="69" t="str">
        <v>0:OFF
1:ON</v>
      </c>
      <c r="O322" s="69" t="s">
        <v>4</v>
      </c>
      <c r="P322" s="1" t="str">
        <v>0x0</v>
      </c>
      <c r="Q322" s="1" t="str">
        <v>0x0</v>
      </c>
      <c r="R322" s="7" t="str">
        <v>NA</v>
      </c>
      <c r="S322" s="15"/>
      <c r="T322" s="15"/>
      <c r="U322" s="15"/>
      <c r="V322" s="15"/>
      <c r="W322" s="15"/>
      <c r="X322" s="15"/>
      <c r="Y322" s="15"/>
      <c r="Z322" s="15"/>
      <c r="AA322" s="15"/>
      <c r="AB322" s="9" t="str">
        <v>T</v>
      </c>
      <c r="AC322" s="16"/>
      <c r="AD322" s="18"/>
      <c r="AE322" s="20"/>
      <c r="AF322" s="3"/>
    </row>
    <row r="323">
      <c r="A323" s="7"/>
      <c r="B323" s="7"/>
      <c r="C323" s="35" t="str">
        <v>0x2AB</v>
      </c>
      <c r="D323" s="69" t="str">
        <v>DirIndicationRight</v>
      </c>
      <c r="E323" s="7">
        <v>33</v>
      </c>
      <c r="F323" s="7">
        <v>1</v>
      </c>
      <c r="G323" s="70" t="str">
        <v>U</v>
      </c>
      <c r="H323" s="1">
        <v>1</v>
      </c>
      <c r="I323" s="1">
        <v>0</v>
      </c>
      <c r="J323" s="1">
        <v>0</v>
      </c>
      <c r="K323" s="1">
        <v>1</v>
      </c>
      <c r="L323" s="7"/>
      <c r="M323" s="1">
        <v>50</v>
      </c>
      <c r="N323" s="69" t="str">
        <v>0:OFF
1:ON</v>
      </c>
      <c r="O323" s="69" t="s">
        <v>6</v>
      </c>
      <c r="P323" s="1" t="str">
        <v>0x0</v>
      </c>
      <c r="Q323" s="1" t="str">
        <v>0x0</v>
      </c>
      <c r="R323" s="7" t="str">
        <v>NA</v>
      </c>
      <c r="S323" s="15"/>
      <c r="T323" s="15"/>
      <c r="U323" s="15"/>
      <c r="V323" s="15"/>
      <c r="W323" s="15"/>
      <c r="X323" s="15"/>
      <c r="Y323" s="15"/>
      <c r="Z323" s="15"/>
      <c r="AA323" s="15"/>
      <c r="AB323" s="9" t="str">
        <v>T</v>
      </c>
      <c r="AC323" s="16"/>
      <c r="AD323" s="18"/>
      <c r="AE323" s="20"/>
      <c r="AF323" s="3"/>
    </row>
    <row r="324">
      <c r="A324" s="7"/>
      <c r="B324" s="7"/>
      <c r="C324" s="21" t="str">
        <v>0x2AB</v>
      </c>
      <c r="D324" s="21" t="str">
        <v>TurnSwitch</v>
      </c>
      <c r="E324" s="27">
        <v>34</v>
      </c>
      <c r="F324" s="27">
        <v>2</v>
      </c>
      <c r="G324" s="27" t="str">
        <v>U</v>
      </c>
      <c r="H324" s="1">
        <v>1</v>
      </c>
      <c r="I324" s="1">
        <v>0</v>
      </c>
      <c r="J324" s="1">
        <v>0</v>
      </c>
      <c r="K324" s="1">
        <v>3</v>
      </c>
      <c r="L324" s="27"/>
      <c r="M324" s="1">
        <v>50</v>
      </c>
      <c r="N324" s="26" t="str">
        <v>0x0: OFF
0x1: Left
0x2: Right
0x3: Error</v>
      </c>
      <c r="O324" s="21" t="str">
        <v>转向开关状态</v>
      </c>
      <c r="P324" s="1" t="str">
        <v>0x0</v>
      </c>
      <c r="Q324" s="1" t="str">
        <v>0x0</v>
      </c>
      <c r="R324" s="1" t="str">
        <v>0x3</v>
      </c>
      <c r="S324" s="15"/>
      <c r="T324" s="15"/>
      <c r="U324" s="15"/>
      <c r="V324" s="15"/>
      <c r="W324" s="15"/>
      <c r="X324" s="15"/>
      <c r="Y324" s="15"/>
      <c r="Z324" s="15"/>
      <c r="AA324" s="15"/>
      <c r="AB324" s="9" t="str">
        <v>T</v>
      </c>
      <c r="AC324" s="16"/>
      <c r="AD324" s="18"/>
      <c r="AE324" s="20" t="str">
        <v>更正周期为50</v>
      </c>
      <c r="AF324" s="3"/>
    </row>
    <row r="325">
      <c r="A325" s="7"/>
      <c r="B325" s="7"/>
      <c r="C325" s="35" t="str">
        <v>0x2AB</v>
      </c>
      <c r="D325" s="69" t="str">
        <v>HandBrakingStatus</v>
      </c>
      <c r="E325" s="7">
        <v>36</v>
      </c>
      <c r="F325" s="7">
        <v>1</v>
      </c>
      <c r="G325" s="70" t="str">
        <v>U</v>
      </c>
      <c r="H325" s="1">
        <v>1</v>
      </c>
      <c r="I325" s="1">
        <v>0</v>
      </c>
      <c r="J325" s="1">
        <v>0</v>
      </c>
      <c r="K325" s="1">
        <v>1</v>
      </c>
      <c r="L325" s="7"/>
      <c r="M325" s="1">
        <v>50</v>
      </c>
      <c r="N325" s="69" t="str">
        <v>0:Release
1:Braking</v>
      </c>
      <c r="O325" s="69" t="s">
        <v>8</v>
      </c>
      <c r="P325" s="1" t="str">
        <v>0x0</v>
      </c>
      <c r="Q325" s="1" t="str">
        <v>0x0</v>
      </c>
      <c r="R325" s="7" t="str">
        <v>NA</v>
      </c>
      <c r="S325" s="15"/>
      <c r="T325" s="15"/>
      <c r="U325" s="15"/>
      <c r="V325" s="15"/>
      <c r="W325" s="15"/>
      <c r="X325" s="15"/>
      <c r="Y325" s="15"/>
      <c r="Z325" s="15"/>
      <c r="AA325" s="15"/>
      <c r="AB325" s="9" t="str">
        <v>T</v>
      </c>
      <c r="AC325" s="16"/>
      <c r="AD325" s="18"/>
      <c r="AE325" s="20"/>
      <c r="AF325" s="3"/>
    </row>
    <row r="326">
      <c r="A326" s="7"/>
      <c r="B326" s="7"/>
      <c r="C326" s="35" t="str">
        <v>0x2AB</v>
      </c>
      <c r="D326" s="69" t="str">
        <v>KeyState</v>
      </c>
      <c r="E326" s="7">
        <v>40</v>
      </c>
      <c r="F326" s="7">
        <v>3</v>
      </c>
      <c r="G326" s="71" t="str">
        <v>U</v>
      </c>
      <c r="H326" s="2">
        <v>1</v>
      </c>
      <c r="I326" s="2">
        <v>0</v>
      </c>
      <c r="J326" s="2">
        <v>0</v>
      </c>
      <c r="K326" s="2">
        <v>7</v>
      </c>
      <c r="L326" s="7"/>
      <c r="M326" s="1">
        <v>50</v>
      </c>
      <c r="N326" s="69" t="str">
        <v>0:OFF
1:ACC
2:IGN
3:CRANK+IG
7:error</v>
      </c>
      <c r="O326" s="69" t="s">
        <v>7</v>
      </c>
      <c r="P326" s="1" t="str">
        <v>0x0</v>
      </c>
      <c r="Q326" s="1" t="str">
        <v>0x0</v>
      </c>
      <c r="R326" s="7" t="str">
        <v>NA</v>
      </c>
      <c r="S326" s="15"/>
      <c r="T326" s="15"/>
      <c r="U326" s="15"/>
      <c r="V326" s="15"/>
      <c r="W326" s="15"/>
      <c r="X326" s="15"/>
      <c r="Y326" s="15"/>
      <c r="Z326" s="15"/>
      <c r="AA326" s="15"/>
      <c r="AB326" s="9" t="str">
        <v>T</v>
      </c>
      <c r="AC326" s="16"/>
      <c r="AD326" s="18"/>
      <c r="AE326" s="20"/>
      <c r="AF326" s="3"/>
    </row>
    <row r="327">
      <c r="A327" s="7"/>
      <c r="B327" s="7"/>
      <c r="C327" s="35" t="str">
        <v>0x2AB</v>
      </c>
      <c r="D327" s="69" t="str">
        <v>BCM_KeyState_VD</v>
      </c>
      <c r="E327" s="7">
        <v>43</v>
      </c>
      <c r="F327" s="7">
        <v>2</v>
      </c>
      <c r="G327" s="7" t="str">
        <v>U</v>
      </c>
      <c r="H327" s="1">
        <v>1</v>
      </c>
      <c r="I327" s="1">
        <v>0</v>
      </c>
      <c r="J327" s="1">
        <v>0</v>
      </c>
      <c r="K327" s="1">
        <v>3</v>
      </c>
      <c r="L327" s="7"/>
      <c r="M327" s="1">
        <v>50</v>
      </c>
      <c r="N327" s="69" t="str">
        <v>0:Inalid
3:Valid</v>
      </c>
      <c r="O327" s="69" t="s">
        <v>9</v>
      </c>
      <c r="P327" s="1" t="str">
        <v>0x0</v>
      </c>
      <c r="Q327" s="1" t="str">
        <v>0x0</v>
      </c>
      <c r="R327" s="7" t="str">
        <v>NA</v>
      </c>
      <c r="S327" s="15"/>
      <c r="T327" s="15"/>
      <c r="U327" s="15"/>
      <c r="V327" s="15"/>
      <c r="W327" s="15"/>
      <c r="X327" s="15"/>
      <c r="Y327" s="15"/>
      <c r="Z327" s="15"/>
      <c r="AA327" s="15"/>
      <c r="AB327" s="9" t="str">
        <v>T</v>
      </c>
      <c r="AC327" s="16"/>
      <c r="AD327" s="18"/>
      <c r="AE327" s="20"/>
      <c r="AF327" s="3"/>
    </row>
    <row r="328">
      <c r="A328" s="7"/>
      <c r="B328" s="7"/>
      <c r="C328" s="35" t="str">
        <v>0x2AB</v>
      </c>
      <c r="D328" s="69" t="str">
        <v>TurnSwitchVd</v>
      </c>
      <c r="E328" s="7">
        <v>45</v>
      </c>
      <c r="F328" s="7">
        <v>1</v>
      </c>
      <c r="G328" s="70" t="str">
        <v>U</v>
      </c>
      <c r="H328" s="1">
        <v>1</v>
      </c>
      <c r="I328" s="1">
        <v>0</v>
      </c>
      <c r="J328" s="1">
        <v>0</v>
      </c>
      <c r="K328" s="1">
        <v>1</v>
      </c>
      <c r="L328" s="7"/>
      <c r="M328" s="1">
        <v>50</v>
      </c>
      <c r="N328" s="69" t="str">
        <v>0: not valid
1: valid</v>
      </c>
      <c r="O328" s="69" t="str">
        <v>转向开关状态有效位</v>
      </c>
      <c r="P328" s="1" t="str">
        <v>0x0</v>
      </c>
      <c r="Q328" s="1" t="str">
        <v>0x0</v>
      </c>
      <c r="R328" s="7" t="str">
        <v>NA</v>
      </c>
      <c r="S328" s="15"/>
      <c r="T328" s="15"/>
      <c r="U328" s="15"/>
      <c r="V328" s="15"/>
      <c r="W328" s="15"/>
      <c r="X328" s="15"/>
      <c r="Y328" s="15"/>
      <c r="Z328" s="15"/>
      <c r="AA328" s="15"/>
      <c r="AB328" s="9" t="str">
        <v>T</v>
      </c>
      <c r="AC328" s="16"/>
      <c r="AD328" s="18"/>
      <c r="AE328" s="20"/>
      <c r="AF328" s="3"/>
    </row>
    <row r="329">
      <c r="A329" s="7"/>
      <c r="B329" s="7"/>
      <c r="C329" s="35" t="str">
        <v>0x2AB</v>
      </c>
      <c r="D329" s="69" t="str">
        <v>WiperStatus</v>
      </c>
      <c r="E329" s="7">
        <v>46</v>
      </c>
      <c r="F329" s="7">
        <v>2</v>
      </c>
      <c r="G329" s="7" t="str">
        <v>U</v>
      </c>
      <c r="H329" s="1">
        <v>1</v>
      </c>
      <c r="I329" s="1">
        <v>0</v>
      </c>
      <c r="J329" s="1">
        <v>0</v>
      </c>
      <c r="K329" s="1">
        <v>3</v>
      </c>
      <c r="L329" s="7"/>
      <c r="M329" s="1">
        <v>50</v>
      </c>
      <c r="N329" s="69" t="str" xml:space="preserve">
        <v>0:wiper  off
1:Wiper  low 
2:Wiper   high </v>
      </c>
      <c r="O329" s="69" t="s">
        <v>18</v>
      </c>
      <c r="P329" s="1" t="str">
        <v>0x0</v>
      </c>
      <c r="Q329" s="1" t="str">
        <v>0x0</v>
      </c>
      <c r="R329" s="7" t="str">
        <v>NA</v>
      </c>
      <c r="S329" s="15"/>
      <c r="T329" s="15"/>
      <c r="U329" s="15"/>
      <c r="V329" s="15"/>
      <c r="W329" s="15"/>
      <c r="X329" s="15"/>
      <c r="Y329" s="15"/>
      <c r="Z329" s="15"/>
      <c r="AA329" s="15"/>
      <c r="AB329" s="9" t="str">
        <v>T</v>
      </c>
      <c r="AC329" s="16"/>
      <c r="AD329" s="18"/>
      <c r="AE329" s="20"/>
      <c r="AF329" s="3"/>
    </row>
    <row r="330">
      <c r="A330" s="7"/>
      <c r="B330" s="7"/>
      <c r="C330" s="35" t="str">
        <v>0x2AB</v>
      </c>
      <c r="D330" s="69" t="str">
        <v>KeyOnCounter</v>
      </c>
      <c r="E330" s="7">
        <v>56</v>
      </c>
      <c r="F330" s="7">
        <v>16</v>
      </c>
      <c r="G330" s="7" t="str">
        <v>U</v>
      </c>
      <c r="H330" s="1">
        <v>1</v>
      </c>
      <c r="I330" s="1">
        <v>0</v>
      </c>
      <c r="J330" s="1">
        <v>0</v>
      </c>
      <c r="K330" s="1">
        <v>65534</v>
      </c>
      <c r="L330" s="7"/>
      <c r="M330" s="1">
        <v>50</v>
      </c>
      <c r="N330" s="69"/>
      <c r="O330" s="69" t="s">
        <v>17</v>
      </c>
      <c r="P330" s="1" t="str">
        <v>0x0</v>
      </c>
      <c r="Q330" s="1" t="str">
        <v>0x0</v>
      </c>
      <c r="R330" s="7" t="str">
        <v>NA</v>
      </c>
      <c r="S330" s="15"/>
      <c r="T330" s="15"/>
      <c r="U330" s="15"/>
      <c r="V330" s="15"/>
      <c r="W330" s="15"/>
      <c r="X330" s="15"/>
      <c r="Y330" s="15"/>
      <c r="Z330" s="15"/>
      <c r="AA330" s="15"/>
      <c r="AB330" s="9" t="str">
        <v>T</v>
      </c>
      <c r="AC330" s="16"/>
      <c r="AD330" s="18"/>
      <c r="AE330" s="20"/>
      <c r="AF330" s="3"/>
    </row>
    <row r="331">
      <c r="A331" s="15" t="str">
        <v>BCM</v>
      </c>
      <c r="B331" s="102" t="str">
        <v>TBOX_5FC</v>
      </c>
      <c r="C331" s="10" t="str">
        <v>0x5FC</v>
      </c>
      <c r="D331" s="101" t="str">
        <v>RmtACReq</v>
      </c>
      <c r="E331" s="8">
        <v>8</v>
      </c>
      <c r="F331" s="8">
        <v>2</v>
      </c>
      <c r="G331" s="8" t="str">
        <v>U</v>
      </c>
      <c r="H331" s="1">
        <v>1</v>
      </c>
      <c r="I331" s="1">
        <v>0</v>
      </c>
      <c r="J331" s="1">
        <v>0</v>
      </c>
      <c r="K331" s="1">
        <v>3</v>
      </c>
      <c r="L331" s="8"/>
      <c r="M331" s="8">
        <v>200</v>
      </c>
      <c r="N331" s="33" t="str">
        <v>0x0:initial
0x2:RemoteAC Stop Request
0x3:RemoteAC Start Request</v>
      </c>
      <c r="O331" s="33" t="str">
        <v>远程空调请求</v>
      </c>
      <c r="P331" s="1" t="str">
        <v>0x0</v>
      </c>
      <c r="Q331" s="1" t="str">
        <v>0x0</v>
      </c>
      <c r="R331" s="7" t="str">
        <v>NA</v>
      </c>
      <c r="S331" s="14" t="str">
        <v>R</v>
      </c>
      <c r="T331" s="15"/>
      <c r="U331" s="15"/>
      <c r="V331" s="15"/>
      <c r="W331" s="15"/>
      <c r="X331" s="15"/>
      <c r="Y331" s="15"/>
      <c r="Z331" s="14" t="str">
        <v>R</v>
      </c>
      <c r="AA331" s="15"/>
      <c r="AB331" s="9" t="str">
        <v>T</v>
      </c>
      <c r="AC331" s="16"/>
      <c r="AD331" s="18"/>
      <c r="AE331" s="20"/>
      <c r="AF331" s="3"/>
    </row>
    <row r="332">
      <c r="A332" s="15"/>
      <c r="B332" s="102"/>
      <c r="C332" s="10" t="str">
        <v>0x5FC</v>
      </c>
      <c r="D332" s="101" t="str">
        <v>RmtChgReq</v>
      </c>
      <c r="E332" s="8">
        <v>10</v>
      </c>
      <c r="F332" s="8">
        <v>2</v>
      </c>
      <c r="G332" s="8" t="str">
        <v>U</v>
      </c>
      <c r="H332" s="1">
        <v>1</v>
      </c>
      <c r="I332" s="1">
        <v>0</v>
      </c>
      <c r="J332" s="1">
        <v>0</v>
      </c>
      <c r="K332" s="1">
        <v>3</v>
      </c>
      <c r="L332" s="8"/>
      <c r="M332" s="8">
        <v>200</v>
      </c>
      <c r="N332" s="33" t="str">
        <v>0x0:initial
0x2:RemoteCharge Stop Request
0x3:RemoteCharge Start Request</v>
      </c>
      <c r="O332" s="33" t="str">
        <v>远程充电请求</v>
      </c>
      <c r="P332" s="1" t="str">
        <v>0x0</v>
      </c>
      <c r="Q332" s="1" t="str">
        <v>0x0</v>
      </c>
      <c r="R332" s="7" t="str">
        <v>NA</v>
      </c>
      <c r="S332" s="14" t="str">
        <v>R</v>
      </c>
      <c r="T332" s="15"/>
      <c r="U332" s="15"/>
      <c r="V332" s="15"/>
      <c r="W332" s="15"/>
      <c r="X332" s="15"/>
      <c r="Y332" s="15"/>
      <c r="Z332" s="15"/>
      <c r="AA332" s="15"/>
      <c r="AB332" s="9" t="str">
        <v>T</v>
      </c>
      <c r="AC332" s="16"/>
      <c r="AD332" s="18"/>
      <c r="AE332" s="20"/>
      <c r="AF332" s="3"/>
    </row>
    <row r="333">
      <c r="A333" s="15"/>
      <c r="B333" s="102"/>
      <c r="C333" s="10" t="str">
        <v>0x5FC</v>
      </c>
      <c r="D333" s="101" t="str">
        <v>LVBChgCmd</v>
      </c>
      <c r="E333" s="2">
        <v>12</v>
      </c>
      <c r="F333" s="8">
        <v>2</v>
      </c>
      <c r="G333" s="8" t="str">
        <v>U</v>
      </c>
      <c r="H333" s="1">
        <v>1</v>
      </c>
      <c r="I333" s="1">
        <v>0</v>
      </c>
      <c r="J333" s="1">
        <v>0</v>
      </c>
      <c r="K333" s="1">
        <v>3</v>
      </c>
      <c r="L333" s="8"/>
      <c r="M333" s="8">
        <v>200</v>
      </c>
      <c r="N333" s="383" t="str">
        <v>0x0:No request
0x1:Request Charged Off
0x2:Request Charged On</v>
      </c>
      <c r="O333" s="395" t="str">
        <v>智能补电充电请求</v>
      </c>
      <c r="P333" s="1" t="str">
        <v>0x0</v>
      </c>
      <c r="Q333" s="1" t="str">
        <v>0x0</v>
      </c>
      <c r="R333" s="7" t="str">
        <v>NA</v>
      </c>
      <c r="S333" s="14" t="str">
        <v>R</v>
      </c>
      <c r="T333" s="15"/>
      <c r="U333" s="15"/>
      <c r="V333" s="15"/>
      <c r="W333" s="15"/>
      <c r="X333" s="15"/>
      <c r="Y333" s="15"/>
      <c r="Z333" s="15"/>
      <c r="AA333" s="15"/>
      <c r="AB333" s="9" t="str">
        <v>T</v>
      </c>
      <c r="AC333" s="16"/>
      <c r="AD333" s="105" t="str">
        <v>20240925更改信号定义和注释</v>
      </c>
      <c r="AE333" s="20"/>
      <c r="AF333" s="3"/>
    </row>
    <row r="334">
      <c r="A334" s="15"/>
      <c r="B334" s="102"/>
      <c r="C334" s="10" t="str">
        <v>0x5FC</v>
      </c>
      <c r="D334" s="101" t="str">
        <v>MPPreHeatMode</v>
      </c>
      <c r="E334" s="2">
        <v>16</v>
      </c>
      <c r="F334" s="8">
        <v>3</v>
      </c>
      <c r="G334" s="8" t="str">
        <v>U</v>
      </c>
      <c r="H334" s="1">
        <v>1</v>
      </c>
      <c r="I334" s="1">
        <v>0</v>
      </c>
      <c r="J334" s="1">
        <v>0</v>
      </c>
      <c r="K334" s="1">
        <v>7</v>
      </c>
      <c r="L334" s="8"/>
      <c r="M334" s="8">
        <v>200</v>
      </c>
      <c r="N334" s="33" t="str">
        <v>0x0:initial
0x1:High
0x2:Low</v>
      </c>
      <c r="O334" s="33" t="str">
        <v>手机预加热模式选择，高档低档</v>
      </c>
      <c r="P334" s="1" t="str">
        <v>0x0</v>
      </c>
      <c r="Q334" s="1" t="str">
        <v>0x0</v>
      </c>
      <c r="R334" s="7" t="str">
        <v>NA</v>
      </c>
      <c r="S334" s="14" t="str">
        <v>R</v>
      </c>
      <c r="T334" s="15"/>
      <c r="U334" s="15"/>
      <c r="V334" s="15"/>
      <c r="W334" s="15"/>
      <c r="X334" s="15"/>
      <c r="Y334" s="15"/>
      <c r="Z334" s="15"/>
      <c r="AA334" s="15"/>
      <c r="AB334" s="9" t="str">
        <v>T</v>
      </c>
      <c r="AC334" s="16"/>
      <c r="AD334" s="18"/>
      <c r="AE334" s="20"/>
      <c r="AF334" s="3"/>
    </row>
    <row r="335">
      <c r="A335" s="15"/>
      <c r="B335" s="102"/>
      <c r="C335" s="10" t="str">
        <v>0x5FC</v>
      </c>
      <c r="D335" s="101" t="str">
        <v>RmtACReqTpt</v>
      </c>
      <c r="E335" s="2">
        <v>24</v>
      </c>
      <c r="F335" s="8">
        <v>6</v>
      </c>
      <c r="G335" s="8" t="str">
        <v>U</v>
      </c>
      <c r="H335" s="1">
        <v>0.5</v>
      </c>
      <c r="I335" s="1">
        <v>0</v>
      </c>
      <c r="J335" s="1">
        <v>0</v>
      </c>
      <c r="K335" s="1">
        <v>30</v>
      </c>
      <c r="L335" s="8" t="str">
        <v>℃</v>
      </c>
      <c r="M335" s="8">
        <v>200</v>
      </c>
      <c r="N335" s="81"/>
      <c r="O335" s="33" t="str">
        <v>远程空调需求温度</v>
      </c>
      <c r="P335" s="1" t="str">
        <v>0x0</v>
      </c>
      <c r="Q335" s="1" t="str">
        <v>0x0</v>
      </c>
      <c r="R335" s="7" t="str">
        <v>NA</v>
      </c>
      <c r="S335" s="15"/>
      <c r="T335" s="15"/>
      <c r="U335" s="15"/>
      <c r="V335" s="15"/>
      <c r="W335" s="15"/>
      <c r="X335" s="15"/>
      <c r="Y335" s="15"/>
      <c r="Z335" s="14" t="str">
        <v>R</v>
      </c>
      <c r="AA335" s="15"/>
      <c r="AB335" s="9" t="str">
        <v>T</v>
      </c>
      <c r="AC335" s="16"/>
      <c r="AD335" s="18"/>
      <c r="AE335" s="20"/>
      <c r="AF335" s="3"/>
    </row>
    <row r="336">
      <c r="A336" s="82" t="str">
        <v>BCM</v>
      </c>
      <c r="B336" s="7" t="str">
        <v>ICM_519</v>
      </c>
      <c r="C336" s="1" t="str">
        <v>0x519</v>
      </c>
      <c r="D336" s="21" t="str">
        <v>ICM_mode_status</v>
      </c>
      <c r="E336" s="7">
        <v>6</v>
      </c>
      <c r="F336" s="7">
        <v>2</v>
      </c>
      <c r="G336" s="70" t="str">
        <v>U</v>
      </c>
      <c r="H336" s="1">
        <v>1</v>
      </c>
      <c r="I336" s="1">
        <v>0</v>
      </c>
      <c r="J336" s="1">
        <v>0</v>
      </c>
      <c r="K336" s="1">
        <v>3</v>
      </c>
      <c r="L336" s="7"/>
      <c r="M336" s="1">
        <v>100</v>
      </c>
      <c r="N336" s="69" t="str" xml:space="preserve">
        <v>0:reserved 
1:Classic 
2:sport  
3:technology </v>
      </c>
      <c r="O336" s="69" t="s">
        <v>19</v>
      </c>
      <c r="P336" s="7" t="str">
        <v>0x1</v>
      </c>
      <c r="Q336" s="7" t="str">
        <v>0x1</v>
      </c>
      <c r="R336" s="7" t="str">
        <v>NA</v>
      </c>
      <c r="S336" s="10"/>
      <c r="T336" s="15"/>
      <c r="U336" s="2"/>
      <c r="V336" s="2"/>
      <c r="W336" s="2"/>
      <c r="X336" s="2"/>
      <c r="Y336" s="10"/>
      <c r="Z336" s="6"/>
      <c r="AA336" s="15"/>
      <c r="AB336" s="9" t="str">
        <v>T</v>
      </c>
      <c r="AC336" s="16"/>
      <c r="AD336" s="18"/>
      <c r="AE336" s="20"/>
      <c r="AF336" s="3"/>
    </row>
    <row r="337">
      <c r="A337" s="82" t="str">
        <v>BCM</v>
      </c>
      <c r="B337" s="7" t="str">
        <v>ICM_519</v>
      </c>
      <c r="C337" s="1" t="str">
        <v>0x519</v>
      </c>
      <c r="D337" s="21" t="str">
        <v>Maintenance_mileageInfo</v>
      </c>
      <c r="E337" s="7">
        <v>8</v>
      </c>
      <c r="F337" s="7">
        <v>14</v>
      </c>
      <c r="G337" s="70" t="str">
        <v>U</v>
      </c>
      <c r="H337" s="1">
        <v>1</v>
      </c>
      <c r="I337" s="1">
        <v>0</v>
      </c>
      <c r="J337" s="1">
        <v>0</v>
      </c>
      <c r="K337" s="1">
        <v>10000</v>
      </c>
      <c r="L337" s="7"/>
      <c r="M337" s="1">
        <v>100</v>
      </c>
      <c r="N337" s="69"/>
      <c r="O337" s="69" t="s">
        <v>15</v>
      </c>
      <c r="P337" s="7" t="str">
        <v>0x0</v>
      </c>
      <c r="Q337" s="7" t="str">
        <v>0x0</v>
      </c>
      <c r="R337" s="7" t="str">
        <v>0x3FFF</v>
      </c>
      <c r="S337" s="10"/>
      <c r="T337" s="15"/>
      <c r="U337" s="2"/>
      <c r="V337" s="2"/>
      <c r="W337" s="2"/>
      <c r="X337" s="2"/>
      <c r="Y337" s="2"/>
      <c r="Z337" s="6"/>
      <c r="AA337" s="15"/>
      <c r="AB337" s="9" t="str">
        <v>T</v>
      </c>
      <c r="AC337" s="16"/>
      <c r="AD337" s="18"/>
      <c r="AE337" s="20"/>
      <c r="AF337" s="3"/>
    </row>
    <row r="338">
      <c r="A338" s="82" t="str">
        <v>BCM</v>
      </c>
      <c r="B338" s="7" t="str">
        <v>ICM_519</v>
      </c>
      <c r="C338" s="1" t="str">
        <v>0x519</v>
      </c>
      <c r="D338" s="21" t="str">
        <v>Maintenance_daysInfo</v>
      </c>
      <c r="E338" s="7">
        <v>16</v>
      </c>
      <c r="F338" s="7">
        <v>8</v>
      </c>
      <c r="G338" s="70" t="str">
        <v>U</v>
      </c>
      <c r="H338" s="1">
        <v>1</v>
      </c>
      <c r="I338" s="1">
        <v>0</v>
      </c>
      <c r="J338" s="1">
        <v>0</v>
      </c>
      <c r="K338" s="1">
        <v>180</v>
      </c>
      <c r="L338" s="7"/>
      <c r="M338" s="1">
        <v>100</v>
      </c>
      <c r="N338" s="69"/>
      <c r="O338" s="69" t="s">
        <v>14</v>
      </c>
      <c r="P338" s="7" t="str">
        <v>0x0</v>
      </c>
      <c r="Q338" s="7" t="str">
        <v>0x0</v>
      </c>
      <c r="R338" s="7" t="str">
        <v>0xFF</v>
      </c>
      <c r="S338" s="10"/>
      <c r="T338" s="15"/>
      <c r="U338" s="2"/>
      <c r="V338" s="2"/>
      <c r="W338" s="2"/>
      <c r="X338" s="2"/>
      <c r="Y338" s="2"/>
      <c r="Z338" s="6"/>
      <c r="AA338" s="15"/>
      <c r="AB338" s="9" t="str">
        <v>T</v>
      </c>
      <c r="AC338" s="16"/>
      <c r="AD338" s="18"/>
      <c r="AE338" s="20"/>
      <c r="AF338" s="3"/>
    </row>
    <row r="339">
      <c r="A339" s="82" t="str">
        <v>BCM</v>
      </c>
      <c r="B339" s="7" t="str">
        <v>ICM_519</v>
      </c>
      <c r="C339" s="1" t="str">
        <v>0x519</v>
      </c>
      <c r="D339" s="21" t="str">
        <v>Maintenancealert</v>
      </c>
      <c r="E339" s="7">
        <v>24</v>
      </c>
      <c r="F339" s="7">
        <v>2</v>
      </c>
      <c r="G339" s="70" t="str">
        <v>U</v>
      </c>
      <c r="H339" s="1">
        <v>1</v>
      </c>
      <c r="I339" s="1">
        <v>0</v>
      </c>
      <c r="J339" s="1">
        <v>0</v>
      </c>
      <c r="K339" s="1">
        <v>3</v>
      </c>
      <c r="L339" s="7"/>
      <c r="M339" s="1">
        <v>100</v>
      </c>
      <c r="N339" s="69" t="str">
        <v>0:No maintain alert 
1:Predicted maintain alert(距离保养里程≤200km,或距离保养天数≤5天）  
2:Immediately  maintain alert(距离保养里程0km,或距离保养天数0天）  
3:reserved</v>
      </c>
      <c r="O339" s="69" t="s">
        <v>16</v>
      </c>
      <c r="P339" s="7" t="str">
        <v>0x0</v>
      </c>
      <c r="Q339" s="7" t="str">
        <v>0x0</v>
      </c>
      <c r="R339" s="7" t="str">
        <v>NA</v>
      </c>
      <c r="S339" s="10"/>
      <c r="T339" s="15"/>
      <c r="U339" s="2"/>
      <c r="V339" s="2"/>
      <c r="W339" s="2"/>
      <c r="X339" s="2"/>
      <c r="Y339" s="2"/>
      <c r="Z339" s="6"/>
      <c r="AA339" s="15"/>
      <c r="AB339" s="9" t="str">
        <v>T</v>
      </c>
      <c r="AC339" s="16"/>
      <c r="AD339" s="18"/>
      <c r="AE339" s="20"/>
      <c r="AF339" s="3"/>
    </row>
    <row r="340">
      <c r="A340" s="82" t="str">
        <v>BCM</v>
      </c>
      <c r="B340" s="7" t="str">
        <v>ICM_519</v>
      </c>
      <c r="C340" s="28" t="str">
        <v>0x519</v>
      </c>
      <c r="D340" s="389" t="str">
        <v>OtaUpdataQuery</v>
      </c>
      <c r="E340" s="95">
        <v>26</v>
      </c>
      <c r="F340" s="95">
        <v>1</v>
      </c>
      <c r="G340" s="1" t="str">
        <v>U</v>
      </c>
      <c r="H340" s="7">
        <v>1</v>
      </c>
      <c r="I340" s="1">
        <v>0</v>
      </c>
      <c r="J340" s="1">
        <v>0</v>
      </c>
      <c r="K340" s="1">
        <v>1</v>
      </c>
      <c r="L340" s="7"/>
      <c r="M340" s="1">
        <v>100</v>
      </c>
      <c r="N340" s="7" t="str">
        <v>0x0:默认状态
0x1:升级查询</v>
      </c>
      <c r="O340" s="21" t="str">
        <v>用户通过仪表选择升级查询，传递给TBOX检查是否有更新</v>
      </c>
      <c r="P340" s="96" t="str">
        <v>0x1</v>
      </c>
      <c r="Q340" s="96" t="str">
        <v>0x1</v>
      </c>
      <c r="R340" s="96" t="str">
        <v>NA</v>
      </c>
      <c r="S340" s="10"/>
      <c r="T340" s="15"/>
      <c r="U340" s="2"/>
      <c r="V340" s="2"/>
      <c r="W340" s="2"/>
      <c r="X340" s="2"/>
      <c r="Y340" s="2"/>
      <c r="Z340" s="6"/>
      <c r="AA340" s="15"/>
      <c r="AB340" s="9" t="str">
        <v>T</v>
      </c>
      <c r="AC340" s="16"/>
      <c r="AD340" s="18"/>
      <c r="AE340" s="97" t="str">
        <v>2025.01.13，新增</v>
      </c>
      <c r="AF340" s="3"/>
    </row>
    <row r="341">
      <c r="A341" s="82" t="str">
        <v>BCM</v>
      </c>
      <c r="B341" s="7" t="str">
        <v>ICM_519</v>
      </c>
      <c r="C341" s="1" t="str">
        <v>0x519</v>
      </c>
      <c r="D341" s="21" t="str">
        <v>MFSStatu</v>
      </c>
      <c r="E341" s="7">
        <v>27</v>
      </c>
      <c r="F341" s="7">
        <v>1</v>
      </c>
      <c r="G341" s="70" t="str">
        <v>U</v>
      </c>
      <c r="H341" s="1">
        <v>1</v>
      </c>
      <c r="I341" s="1">
        <v>0</v>
      </c>
      <c r="J341" s="1">
        <v>0</v>
      </c>
      <c r="K341" s="1">
        <v>1</v>
      </c>
      <c r="L341" s="7"/>
      <c r="M341" s="1">
        <v>100</v>
      </c>
      <c r="N341" s="69" t="str">
        <v>0x0:no request
0x1: request</v>
      </c>
      <c r="O341" s="69" t="str">
        <v>平均能耗复位请求</v>
      </c>
      <c r="P341" s="7" t="str">
        <v>0x0</v>
      </c>
      <c r="Q341" s="7" t="str">
        <v>0x0</v>
      </c>
      <c r="R341" s="7" t="str">
        <v>NA</v>
      </c>
      <c r="S341" s="10" t="str">
        <v>R</v>
      </c>
      <c r="T341" s="15"/>
      <c r="U341" s="2"/>
      <c r="V341" s="2"/>
      <c r="W341" s="2"/>
      <c r="X341" s="2"/>
      <c r="Y341" s="10"/>
      <c r="Z341" s="6"/>
      <c r="AA341" s="15"/>
      <c r="AB341" s="9" t="str">
        <v>T</v>
      </c>
      <c r="AC341" s="16"/>
      <c r="AD341" s="18"/>
      <c r="AE341" s="394" t="str">
        <v>2025.05.14，新增</v>
      </c>
      <c r="AF341" s="3"/>
    </row>
    <row r="342">
      <c r="A342" s="82" t="str">
        <v>BCM</v>
      </c>
      <c r="B342" s="7" t="str">
        <v>ICM_519</v>
      </c>
      <c r="C342" s="1" t="str">
        <v>0x519</v>
      </c>
      <c r="D342" s="98" t="str">
        <v>DriverModeSet</v>
      </c>
      <c r="E342" s="7">
        <v>32</v>
      </c>
      <c r="F342" s="7">
        <v>3</v>
      </c>
      <c r="G342" s="70" t="str">
        <v>U</v>
      </c>
      <c r="H342" s="1">
        <v>1</v>
      </c>
      <c r="I342" s="1">
        <v>0</v>
      </c>
      <c r="J342" s="1">
        <v>0</v>
      </c>
      <c r="K342" s="1">
        <v>7</v>
      </c>
      <c r="L342" s="7"/>
      <c r="M342" s="1">
        <v>100</v>
      </c>
      <c r="N342" s="69" t="str">
        <v>0x0:nomal
0x1:ECO
0x2:Sport</v>
      </c>
      <c r="O342" s="69" t="str">
        <v>驾驶模式开关状态</v>
      </c>
      <c r="P342" s="1" t="str">
        <v>0x0</v>
      </c>
      <c r="Q342" s="1" t="str">
        <v>0x0</v>
      </c>
      <c r="R342" s="1" t="str">
        <v>NA</v>
      </c>
      <c r="S342" s="14" t="str">
        <v>R</v>
      </c>
      <c r="T342" s="15"/>
      <c r="U342" s="2"/>
      <c r="V342" s="2"/>
      <c r="W342" s="2"/>
      <c r="X342" s="2"/>
      <c r="Y342" s="2"/>
      <c r="Z342" s="6"/>
      <c r="AA342" s="15"/>
      <c r="AB342" s="9" t="str">
        <v>T</v>
      </c>
      <c r="AC342" s="16"/>
      <c r="AD342" s="18"/>
      <c r="AE342" s="20"/>
      <c r="AF342" s="3"/>
    </row>
    <row r="343">
      <c r="A343" s="82" t="str">
        <v>BCM</v>
      </c>
      <c r="B343" s="7" t="str">
        <v>ICM_519</v>
      </c>
      <c r="C343" s="1" t="str">
        <v>0x519</v>
      </c>
      <c r="D343" s="98" t="str">
        <v>BrkBkEgyReq</v>
      </c>
      <c r="E343" s="7">
        <v>35</v>
      </c>
      <c r="F343" s="7">
        <v>3</v>
      </c>
      <c r="G343" s="70" t="str">
        <v>U</v>
      </c>
      <c r="H343" s="1">
        <v>1</v>
      </c>
      <c r="I343" s="1">
        <v>0</v>
      </c>
      <c r="J343" s="1">
        <v>0</v>
      </c>
      <c r="K343" s="1">
        <v>7</v>
      </c>
      <c r="L343" s="7"/>
      <c r="M343" s="1">
        <v>100</v>
      </c>
      <c r="N343" s="69" t="str">
        <v>0x0:Normal
0x1:OFF
0x2:Low
0x3:High</v>
      </c>
      <c r="O343" s="69" t="str">
        <v>滑行能量回收设置开关，记忆用户的设置</v>
      </c>
      <c r="P343" s="1" t="str">
        <v>0x0</v>
      </c>
      <c r="Q343" s="1" t="str">
        <v>0x0</v>
      </c>
      <c r="R343" s="1" t="str">
        <v>NA</v>
      </c>
      <c r="S343" s="14" t="str">
        <v>R</v>
      </c>
      <c r="T343" s="15"/>
      <c r="U343" s="2"/>
      <c r="V343" s="2"/>
      <c r="W343" s="2"/>
      <c r="X343" s="2"/>
      <c r="Y343" s="2"/>
      <c r="Z343" s="6"/>
      <c r="AA343" s="15"/>
      <c r="AB343" s="9" t="str">
        <v>T</v>
      </c>
      <c r="AC343" s="16"/>
      <c r="AD343" s="18"/>
      <c r="AE343" s="20"/>
      <c r="AF343" s="3"/>
    </row>
    <row r="344">
      <c r="A344" s="82" t="str">
        <v>BCM</v>
      </c>
      <c r="B344" s="7" t="str">
        <v>ICM_519</v>
      </c>
      <c r="C344" s="1" t="str">
        <v>0x519</v>
      </c>
      <c r="D344" s="21" t="str">
        <v>StrModeSelect</v>
      </c>
      <c r="E344" s="7">
        <v>38</v>
      </c>
      <c r="F344" s="7">
        <v>2</v>
      </c>
      <c r="G344" s="70" t="str">
        <v>U</v>
      </c>
      <c r="H344" s="1">
        <v>1</v>
      </c>
      <c r="I344" s="1">
        <v>0</v>
      </c>
      <c r="J344" s="1">
        <v>0</v>
      </c>
      <c r="K344" s="1">
        <v>3</v>
      </c>
      <c r="L344" s="7"/>
      <c r="M344" s="1">
        <v>100</v>
      </c>
      <c r="N344" s="69" t="str">
        <v>0x0:No request
0x1:Normal
0x2:Comfort
0x3:Sport</v>
      </c>
      <c r="O344" s="69" t="str">
        <v>转向助力模式设置</v>
      </c>
      <c r="P344" s="1" t="str">
        <v>0x0</v>
      </c>
      <c r="Q344" s="1" t="str">
        <v>0x0</v>
      </c>
      <c r="R344" s="1" t="str">
        <v>NA</v>
      </c>
      <c r="S344" s="2"/>
      <c r="T344" s="15"/>
      <c r="U344" s="2"/>
      <c r="V344" s="14" t="str">
        <v>R</v>
      </c>
      <c r="W344" s="2"/>
      <c r="X344" s="2"/>
      <c r="Y344" s="2"/>
      <c r="Z344" s="6"/>
      <c r="AA344" s="15"/>
      <c r="AB344" s="9" t="str">
        <v>T</v>
      </c>
      <c r="AC344" s="16"/>
      <c r="AD344" s="18"/>
      <c r="AE344" s="20"/>
      <c r="AF344" s="3"/>
    </row>
    <row r="345">
      <c r="A345" s="82" t="str">
        <v>BCM</v>
      </c>
      <c r="B345" s="7" t="str">
        <v>ICM_519</v>
      </c>
      <c r="C345" s="1" t="str">
        <v>0x519</v>
      </c>
      <c r="D345" s="98" t="str">
        <v>TABButtonReq</v>
      </c>
      <c r="E345" s="7">
        <v>40</v>
      </c>
      <c r="F345" s="7">
        <v>2</v>
      </c>
      <c r="G345" s="70" t="str">
        <v>U</v>
      </c>
      <c r="H345" s="1">
        <v>1</v>
      </c>
      <c r="I345" s="1">
        <v>0</v>
      </c>
      <c r="J345" s="1">
        <v>0</v>
      </c>
      <c r="K345" s="1">
        <v>3</v>
      </c>
      <c r="L345" s="7"/>
      <c r="M345" s="1">
        <v>100</v>
      </c>
      <c r="N345" s="69" t="str">
        <v>0x0:TAB NotActive
0x1:TAB Active
0x2:Error</v>
      </c>
      <c r="O345" s="69" t="str">
        <v>坦克掉头模式</v>
      </c>
      <c r="P345" s="1" t="str">
        <v>0x0</v>
      </c>
      <c r="Q345" s="1" t="str">
        <v>0x0</v>
      </c>
      <c r="R345" s="1" t="str">
        <v>NA</v>
      </c>
      <c r="S345" s="2"/>
      <c r="T345" s="15"/>
      <c r="U345" s="14" t="str">
        <v>R</v>
      </c>
      <c r="V345" s="2"/>
      <c r="W345" s="2"/>
      <c r="X345" s="2"/>
      <c r="Y345" s="2"/>
      <c r="Z345" s="6"/>
      <c r="AA345" s="15"/>
      <c r="AB345" s="9" t="str">
        <v>T</v>
      </c>
      <c r="AC345" s="16"/>
      <c r="AD345" s="18"/>
      <c r="AE345" s="20"/>
      <c r="AF345" s="3"/>
    </row>
    <row r="346">
      <c r="A346" s="82" t="str">
        <v>BCM</v>
      </c>
      <c r="B346" s="7" t="str">
        <v>ICM_519</v>
      </c>
      <c r="C346" s="1" t="str">
        <v>0x519</v>
      </c>
      <c r="D346" s="119" t="str">
        <v>PButtonReq</v>
      </c>
      <c r="E346" s="7">
        <v>42</v>
      </c>
      <c r="F346" s="7">
        <v>2</v>
      </c>
      <c r="G346" s="70" t="str">
        <v>U</v>
      </c>
      <c r="H346" s="1">
        <v>1</v>
      </c>
      <c r="I346" s="1">
        <v>0</v>
      </c>
      <c r="J346" s="1">
        <v>0</v>
      </c>
      <c r="K346" s="1">
        <v>3</v>
      </c>
      <c r="L346" s="7"/>
      <c r="M346" s="1">
        <v>100</v>
      </c>
      <c r="N346" s="69" t="str">
        <v>0x0:No request
0x1:Release Request
0x2:Apply Request
0x3:Error</v>
      </c>
      <c r="O346" s="69" t="str">
        <v>驻车软开关请求</v>
      </c>
      <c r="P346" s="1" t="str">
        <v>0x0</v>
      </c>
      <c r="Q346" s="1" t="str">
        <v>0x0</v>
      </c>
      <c r="R346" s="1" t="str">
        <v>NA</v>
      </c>
      <c r="S346" s="2"/>
      <c r="T346" s="15"/>
      <c r="U346" s="14" t="str">
        <v>R</v>
      </c>
      <c r="V346" s="2"/>
      <c r="W346" s="2"/>
      <c r="X346" s="2"/>
      <c r="Y346" s="2"/>
      <c r="Z346" s="6"/>
      <c r="AA346" s="15"/>
      <c r="AB346" s="9" t="str">
        <v>T</v>
      </c>
      <c r="AC346" s="16"/>
      <c r="AD346" s="18"/>
      <c r="AE346" s="20"/>
      <c r="AF346" s="3"/>
    </row>
    <row r="347">
      <c r="A347" s="82" t="str">
        <v>BCM</v>
      </c>
      <c r="B347" s="7" t="str">
        <v>ICM_519</v>
      </c>
      <c r="C347" s="1" t="str">
        <v>0x519</v>
      </c>
      <c r="D347" s="119" t="str">
        <v>VSPswich</v>
      </c>
      <c r="E347" s="7">
        <v>44</v>
      </c>
      <c r="F347" s="7">
        <v>1</v>
      </c>
      <c r="G347" s="70" t="str">
        <v>U</v>
      </c>
      <c r="H347" s="1">
        <v>1</v>
      </c>
      <c r="I347" s="1">
        <v>0</v>
      </c>
      <c r="J347" s="1">
        <v>0</v>
      </c>
      <c r="K347" s="1">
        <v>3</v>
      </c>
      <c r="L347" s="7"/>
      <c r="M347" s="1">
        <v>100</v>
      </c>
      <c r="N347" s="69" t="str">
        <v>0x0:ON
0x1:OFF</v>
      </c>
      <c r="O347" s="69" t="str">
        <v>VSP开关请求</v>
      </c>
      <c r="P347" s="1" t="str">
        <v>0x0</v>
      </c>
      <c r="Q347" s="1" t="str">
        <v>0x0</v>
      </c>
      <c r="R347" s="1" t="str">
        <v>NA</v>
      </c>
      <c r="S347" s="2"/>
      <c r="T347" s="15"/>
      <c r="U347" s="2"/>
      <c r="V347" s="2"/>
      <c r="W347" s="2"/>
      <c r="X347" s="2"/>
      <c r="Y347" s="14" t="str">
        <v>R</v>
      </c>
      <c r="Z347" s="6"/>
      <c r="AA347" s="15"/>
      <c r="AB347" s="9" t="str">
        <v>T</v>
      </c>
      <c r="AC347" s="16"/>
      <c r="AD347" s="18"/>
      <c r="AE347" s="20"/>
      <c r="AF347" s="3"/>
    </row>
    <row r="348">
      <c r="A348" s="7" t="str">
        <v>BCM</v>
      </c>
      <c r="B348" s="7" t="str">
        <v>ICM_519</v>
      </c>
      <c r="C348" s="121" t="str">
        <v>0x519</v>
      </c>
      <c r="D348" s="122" t="str">
        <v>OtaFeedback</v>
      </c>
      <c r="E348" s="123">
        <v>30</v>
      </c>
      <c r="F348" s="123">
        <v>1</v>
      </c>
      <c r="G348" s="124" t="str">
        <v>U</v>
      </c>
      <c r="H348" s="121">
        <v>1</v>
      </c>
      <c r="I348" s="121">
        <v>0</v>
      </c>
      <c r="J348" s="121">
        <v>0</v>
      </c>
      <c r="K348" s="121">
        <v>1</v>
      </c>
      <c r="L348" s="125"/>
      <c r="M348" s="125">
        <v>100</v>
      </c>
      <c r="N348" s="126" t="str">
        <v>0x0:暂不更新
0x1:立即更新</v>
      </c>
      <c r="O348" s="120" t="str">
        <v>用户反馈</v>
      </c>
      <c r="P348" s="121" t="str">
        <v>0x0</v>
      </c>
      <c r="Q348" s="121" t="str">
        <v>0x0</v>
      </c>
      <c r="R348" s="121" t="str">
        <v>NA</v>
      </c>
      <c r="S348" s="2"/>
      <c r="T348" s="15"/>
      <c r="U348" s="2"/>
      <c r="V348" s="2"/>
      <c r="W348" s="2"/>
      <c r="X348" s="2"/>
      <c r="Y348" s="2"/>
      <c r="Z348" s="6"/>
      <c r="AA348" s="15"/>
      <c r="AB348" s="9" t="str">
        <v>T</v>
      </c>
      <c r="AC348" s="16"/>
      <c r="AD348" s="18"/>
      <c r="AE348" s="3" t="str">
        <v>2025.01.13，更新起始位为30</v>
      </c>
      <c r="AF348" s="3"/>
    </row>
  </sheetData>
  <mergeCells>
    <mergeCell ref="A1:AD1"/>
    <mergeCell ref="A2:R2"/>
    <mergeCell ref="T2:AB2"/>
    <mergeCell ref="A4:A14"/>
    <mergeCell ref="B4:B14"/>
    <mergeCell ref="A15:A22"/>
    <mergeCell ref="B15:B22"/>
    <mergeCell ref="A23:A38"/>
    <mergeCell ref="B23:B38"/>
    <mergeCell ref="A41:A56"/>
    <mergeCell ref="B41:B56"/>
    <mergeCell ref="A57:A64"/>
    <mergeCell ref="B57:B64"/>
    <mergeCell ref="A65:A72"/>
    <mergeCell ref="B65:B72"/>
    <mergeCell ref="A73:A82"/>
    <mergeCell ref="B73:B82"/>
    <mergeCell ref="A83:A86"/>
    <mergeCell ref="B83:B86"/>
    <mergeCell ref="A94:A102"/>
    <mergeCell ref="B94:B102"/>
    <mergeCell ref="A103:A106"/>
    <mergeCell ref="B103:B106"/>
    <mergeCell ref="A108:A121"/>
    <mergeCell ref="B108:B121"/>
    <mergeCell ref="A122:A127"/>
    <mergeCell ref="B122:B127"/>
    <mergeCell ref="A128:A133"/>
    <mergeCell ref="B128:B133"/>
    <mergeCell ref="A134:A143"/>
    <mergeCell ref="B134:B143"/>
    <mergeCell ref="A144:A156"/>
    <mergeCell ref="B144:B156"/>
    <mergeCell ref="A157:A174"/>
    <mergeCell ref="B157:B174"/>
    <mergeCell ref="A175:A189"/>
    <mergeCell ref="B175:B189"/>
    <mergeCell ref="A190:A194"/>
    <mergeCell ref="B190:B194"/>
    <mergeCell ref="A195:A202"/>
    <mergeCell ref="B195:B202"/>
    <mergeCell ref="A203:A209"/>
    <mergeCell ref="B203:B209"/>
    <mergeCell ref="A210:A221"/>
    <mergeCell ref="B210:B221"/>
    <mergeCell ref="A222:A225"/>
    <mergeCell ref="B222:B225"/>
    <mergeCell ref="A226:A228"/>
    <mergeCell ref="B226:B228"/>
    <mergeCell ref="A229:A236"/>
    <mergeCell ref="B229:B236"/>
    <mergeCell ref="A237:A244"/>
    <mergeCell ref="B237:B244"/>
    <mergeCell ref="A248:A251"/>
    <mergeCell ref="B248:B251"/>
    <mergeCell ref="A253:A257"/>
    <mergeCell ref="B253:B257"/>
    <mergeCell ref="A260:A261"/>
    <mergeCell ref="B260:B261"/>
    <mergeCell ref="A262:A286"/>
    <mergeCell ref="B262:B286"/>
    <mergeCell ref="A287:A295"/>
    <mergeCell ref="B287:B295"/>
    <mergeCell ref="A296:A311"/>
    <mergeCell ref="B296:B311"/>
    <mergeCell ref="A312:A330"/>
    <mergeCell ref="B312:B330"/>
    <mergeCell ref="A331:A335"/>
    <mergeCell ref="B331:B335"/>
  </mergeCells>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0"/>
    <col collapsed="false" customWidth="true" hidden="false" max="2" min="2" style="0" width="10"/>
    <col collapsed="false" customWidth="true" hidden="false" max="3" min="3" style="0" width="10"/>
    <col collapsed="false" customWidth="true" hidden="false" max="4" min="4" style="0" width="10"/>
    <col collapsed="false" customWidth="true" hidden="false" max="5" min="5" style="0" width="10"/>
    <col collapsed="false" customWidth="true" hidden="false" max="6" min="6" style="0" width="10"/>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r="1">
      <c r="A1" s="3"/>
      <c r="B1" s="396"/>
      <c r="C1" s="396"/>
      <c r="D1" s="396"/>
      <c r="E1" s="396"/>
      <c r="F1" s="396"/>
      <c r="G1" s="396"/>
      <c r="H1" s="396"/>
      <c r="I1" s="396"/>
      <c r="J1" s="396"/>
      <c r="K1" s="396"/>
      <c r="L1" s="3"/>
      <c r="M1" s="3"/>
      <c r="N1" s="3"/>
      <c r="O1" s="3"/>
      <c r="P1" s="3"/>
      <c r="Q1" s="3"/>
      <c r="R1" s="3"/>
      <c r="S1" s="3"/>
      <c r="T1" s="3"/>
    </row>
    <row r="2">
      <c r="A2" s="396"/>
      <c r="B2" s="3"/>
      <c r="C2" s="396"/>
      <c r="D2" s="396"/>
      <c r="E2" s="396"/>
      <c r="F2" s="396"/>
      <c r="G2" s="396"/>
      <c r="H2" s="396"/>
      <c r="I2" s="409"/>
      <c r="J2" s="408" t="str">
        <v>未经授权
禁止复制</v>
      </c>
      <c r="K2" s="408"/>
      <c r="L2" s="3"/>
      <c r="M2" s="3"/>
      <c r="N2" s="3"/>
      <c r="O2" s="3"/>
      <c r="P2" s="3"/>
      <c r="Q2" s="3"/>
      <c r="R2" s="3"/>
      <c r="S2" s="3"/>
      <c r="T2" s="3"/>
    </row>
    <row r="3">
      <c r="A3" s="396"/>
      <c r="B3" s="3"/>
      <c r="C3" s="396"/>
      <c r="D3" s="396"/>
      <c r="E3" s="396"/>
      <c r="F3" s="396"/>
      <c r="G3" s="396"/>
      <c r="H3" s="396"/>
      <c r="I3" s="396"/>
      <c r="J3" s="402"/>
      <c r="K3" s="402"/>
      <c r="L3" s="3"/>
      <c r="M3" s="3"/>
      <c r="N3" s="3"/>
      <c r="O3" s="3"/>
      <c r="P3" s="3"/>
      <c r="Q3" s="3"/>
      <c r="R3" s="3"/>
      <c r="S3" s="3"/>
      <c r="T3" s="3"/>
    </row>
    <row r="4">
      <c r="A4" s="396"/>
      <c r="B4" s="3"/>
      <c r="C4" s="396"/>
      <c r="D4" s="396"/>
      <c r="E4" s="396"/>
      <c r="F4" s="396"/>
      <c r="G4" s="396"/>
      <c r="H4" s="396"/>
      <c r="I4" s="396"/>
      <c r="J4" s="402"/>
      <c r="K4" s="402"/>
      <c r="L4" s="3"/>
      <c r="M4" s="3"/>
      <c r="N4" s="3"/>
      <c r="O4" s="3"/>
      <c r="P4" s="3"/>
      <c r="Q4" s="3"/>
      <c r="R4" s="3"/>
      <c r="S4" s="3"/>
      <c r="T4" s="3"/>
    </row>
    <row r="5">
      <c r="A5" s="396"/>
      <c r="B5" s="396"/>
      <c r="C5" s="396"/>
      <c r="D5" s="396"/>
      <c r="E5" s="396"/>
      <c r="F5" s="396"/>
      <c r="G5" s="396"/>
      <c r="H5" s="396"/>
      <c r="I5" s="396"/>
      <c r="J5" s="396"/>
      <c r="K5" s="396"/>
      <c r="L5" s="3"/>
      <c r="M5" s="3"/>
      <c r="N5" s="3"/>
      <c r="O5" s="3"/>
      <c r="P5" s="3"/>
      <c r="Q5" s="3"/>
      <c r="R5" s="3"/>
      <c r="S5" s="3"/>
      <c r="T5" s="3"/>
    </row>
    <row r="6">
      <c r="A6" s="412" t="str" xml:space="preserve">
        <v>项目：                  </v>
      </c>
      <c r="B6" s="412"/>
      <c r="C6" s="412"/>
      <c r="D6" s="412"/>
      <c r="E6" s="412"/>
      <c r="F6" s="412"/>
      <c r="G6" s="412"/>
      <c r="H6" s="412"/>
      <c r="I6" s="412"/>
      <c r="J6" s="412"/>
      <c r="K6" s="412"/>
      <c r="L6" s="3"/>
      <c r="M6" s="3"/>
      <c r="N6" s="3"/>
      <c r="O6" s="3"/>
      <c r="P6" s="3"/>
      <c r="Q6" s="3"/>
      <c r="R6" s="3"/>
      <c r="S6" s="3"/>
      <c r="T6" s="3"/>
    </row>
    <row r="7">
      <c r="A7" s="412"/>
      <c r="B7" s="412"/>
      <c r="C7" s="412"/>
      <c r="D7" s="414"/>
      <c r="E7" s="414"/>
      <c r="F7" s="414"/>
      <c r="G7" s="414"/>
      <c r="H7" s="414"/>
      <c r="I7" s="412"/>
      <c r="J7" s="412"/>
      <c r="K7" s="412"/>
      <c r="L7" s="3"/>
      <c r="M7" s="3"/>
      <c r="N7" s="3"/>
      <c r="O7" s="3"/>
      <c r="P7" s="3"/>
      <c r="Q7" s="3"/>
      <c r="R7" s="3"/>
      <c r="S7" s="3"/>
      <c r="T7" s="3"/>
    </row>
    <row r="8">
      <c r="A8" s="397"/>
      <c r="B8" s="397"/>
      <c r="C8" s="397"/>
      <c r="D8" s="397"/>
      <c r="E8" s="397"/>
      <c r="F8" s="397"/>
      <c r="G8" s="397"/>
      <c r="H8" s="397"/>
      <c r="I8" s="397"/>
      <c r="J8" s="396"/>
      <c r="K8" s="396"/>
      <c r="L8" s="3"/>
      <c r="M8" s="3"/>
      <c r="N8" s="3"/>
      <c r="O8" s="3"/>
      <c r="P8" s="3"/>
      <c r="Q8" s="3"/>
      <c r="R8" s="3"/>
      <c r="S8" s="3"/>
      <c r="T8" s="3"/>
    </row>
    <row r="9">
      <c r="A9" s="405" t="str">
        <v>整车信号列表</v>
      </c>
      <c r="B9" s="405"/>
      <c r="C9" s="405"/>
      <c r="D9" s="405"/>
      <c r="E9" s="405"/>
      <c r="F9" s="405"/>
      <c r="G9" s="405"/>
      <c r="H9" s="405"/>
      <c r="I9" s="405"/>
      <c r="J9" s="405"/>
      <c r="K9" s="405"/>
      <c r="L9" s="3"/>
      <c r="M9" s="3"/>
      <c r="N9" s="3"/>
      <c r="O9" s="3"/>
      <c r="P9" s="3"/>
      <c r="Q9" s="3"/>
      <c r="R9" s="3"/>
      <c r="S9" s="3"/>
      <c r="T9" s="3"/>
    </row>
    <row r="10">
      <c r="A10" s="404"/>
      <c r="B10" s="404"/>
      <c r="C10" s="396"/>
      <c r="D10" s="396"/>
      <c r="E10" s="396"/>
      <c r="F10" s="396"/>
      <c r="G10" s="396"/>
      <c r="H10" s="396"/>
      <c r="I10" s="396"/>
      <c r="J10" s="404"/>
      <c r="K10" s="396"/>
      <c r="L10" s="3"/>
      <c r="M10" s="3"/>
      <c r="N10" s="3"/>
      <c r="O10" s="3"/>
      <c r="P10" s="3"/>
      <c r="Q10" s="3"/>
      <c r="R10" s="3"/>
      <c r="S10" s="3"/>
      <c r="T10" s="3"/>
    </row>
    <row r="11">
      <c r="A11" s="404"/>
      <c r="B11" s="404"/>
      <c r="C11" s="396"/>
      <c r="D11" s="405"/>
      <c r="E11" s="405"/>
      <c r="F11" s="405"/>
      <c r="G11" s="405"/>
      <c r="H11" s="405"/>
      <c r="I11" s="405"/>
      <c r="J11" s="404"/>
      <c r="K11" s="404"/>
      <c r="L11" s="3"/>
      <c r="M11" s="3"/>
      <c r="N11" s="3"/>
      <c r="O11" s="3"/>
      <c r="P11" s="3"/>
      <c r="Q11" s="3"/>
      <c r="R11" s="3"/>
      <c r="S11" s="3"/>
      <c r="T11" s="3"/>
    </row>
    <row r="12">
      <c r="A12" s="397"/>
      <c r="B12" s="397"/>
      <c r="C12" s="397"/>
      <c r="D12" s="397"/>
      <c r="E12" s="397"/>
      <c r="F12" s="397"/>
      <c r="G12" s="397"/>
      <c r="H12" s="397"/>
      <c r="I12" s="397"/>
      <c r="J12" s="397"/>
      <c r="K12" s="397"/>
      <c r="L12" s="3"/>
      <c r="M12" s="3"/>
      <c r="N12" s="3"/>
      <c r="O12" s="3"/>
      <c r="P12" s="3"/>
      <c r="Q12" s="3"/>
      <c r="R12" s="3"/>
      <c r="S12" s="3"/>
      <c r="T12" s="3"/>
    </row>
    <row r="13">
      <c r="A13" s="397"/>
      <c r="B13" s="397"/>
      <c r="C13" s="397"/>
      <c r="D13" s="397"/>
      <c r="E13" s="397"/>
      <c r="F13" s="397"/>
      <c r="G13" s="397"/>
      <c r="H13" s="397"/>
      <c r="I13" s="397"/>
      <c r="J13" s="397"/>
      <c r="K13" s="397"/>
      <c r="L13" s="3"/>
      <c r="M13" s="3"/>
      <c r="N13" s="3"/>
      <c r="O13" s="3"/>
      <c r="P13" s="3"/>
      <c r="Q13" s="3"/>
      <c r="R13" s="3"/>
      <c r="S13" s="3"/>
      <c r="T13" s="3"/>
    </row>
    <row r="14">
      <c r="A14" s="397"/>
      <c r="B14" s="397"/>
      <c r="C14" s="397"/>
      <c r="D14" s="397"/>
      <c r="E14" s="397"/>
      <c r="F14" s="397"/>
      <c r="G14" s="397"/>
      <c r="H14" s="397"/>
      <c r="I14" s="397"/>
      <c r="J14" s="397"/>
      <c r="K14" s="397"/>
      <c r="L14" s="3"/>
      <c r="M14" s="3"/>
      <c r="N14" s="3"/>
      <c r="O14" s="3"/>
      <c r="P14" s="3"/>
      <c r="Q14" s="3"/>
      <c r="R14" s="3"/>
      <c r="S14" s="3"/>
      <c r="T14" s="3"/>
    </row>
    <row r="15">
      <c r="A15" s="415" t="s">
        <v>76</v>
      </c>
      <c r="B15" s="415"/>
      <c r="C15" s="415"/>
      <c r="D15" s="415"/>
      <c r="E15" s="415"/>
      <c r="F15" s="415"/>
      <c r="G15" s="415"/>
      <c r="H15" s="415"/>
      <c r="I15" s="415"/>
      <c r="J15" s="415"/>
      <c r="K15" s="415"/>
      <c r="L15" s="3"/>
      <c r="M15" s="3"/>
      <c r="N15" s="3"/>
      <c r="O15" s="3"/>
      <c r="P15" s="3"/>
      <c r="Q15" s="3"/>
      <c r="R15" s="3"/>
      <c r="S15" s="3"/>
      <c r="T15" s="3"/>
    </row>
    <row r="16">
      <c r="A16" s="411"/>
      <c r="B16" s="396"/>
      <c r="C16" s="396"/>
      <c r="D16" s="410"/>
      <c r="E16" s="413"/>
      <c r="F16" s="413"/>
      <c r="G16" s="413"/>
      <c r="H16" s="413"/>
      <c r="I16" s="410"/>
      <c r="J16" s="396"/>
      <c r="K16" s="396"/>
      <c r="L16" s="3"/>
      <c r="M16" s="3"/>
      <c r="N16" s="3"/>
      <c r="O16" s="3"/>
      <c r="P16" s="3"/>
      <c r="Q16" s="3"/>
      <c r="R16" s="3"/>
      <c r="S16" s="3"/>
      <c r="T16" s="3"/>
    </row>
    <row r="17">
      <c r="A17" s="411"/>
      <c r="B17" s="396"/>
      <c r="C17" s="396"/>
      <c r="D17" s="410"/>
      <c r="E17" s="410"/>
      <c r="F17" s="410"/>
      <c r="G17" s="410"/>
      <c r="H17" s="410"/>
      <c r="I17" s="410"/>
      <c r="J17" s="396"/>
      <c r="K17" s="396"/>
      <c r="L17" s="3"/>
      <c r="M17" s="3"/>
      <c r="N17" s="3"/>
      <c r="O17" s="3"/>
      <c r="P17" s="3"/>
      <c r="Q17" s="3"/>
      <c r="R17" s="3"/>
      <c r="S17" s="3"/>
      <c r="T17" s="3"/>
    </row>
    <row r="18">
      <c r="A18" s="411"/>
      <c r="B18" s="396"/>
      <c r="C18" s="396"/>
      <c r="D18" s="410"/>
      <c r="E18" s="410"/>
      <c r="F18" s="410"/>
      <c r="G18" s="410"/>
      <c r="H18" s="410"/>
      <c r="I18" s="410"/>
      <c r="J18" s="396"/>
      <c r="K18" s="396"/>
      <c r="L18" s="3"/>
      <c r="M18" s="3"/>
      <c r="N18" s="3"/>
      <c r="O18" s="3"/>
      <c r="P18" s="3"/>
      <c r="Q18" s="3"/>
      <c r="R18" s="3"/>
      <c r="S18" s="3"/>
      <c r="T18" s="3"/>
    </row>
    <row r="19">
      <c r="A19" s="406" t="str">
        <v>版本：1.0</v>
      </c>
      <c r="B19" s="406"/>
      <c r="C19" s="406"/>
      <c r="D19" s="406"/>
      <c r="E19" s="406"/>
      <c r="F19" s="406"/>
      <c r="G19" s="406"/>
      <c r="H19" s="406"/>
      <c r="I19" s="406"/>
      <c r="J19" s="406"/>
      <c r="K19" s="406"/>
      <c r="L19" s="3"/>
      <c r="M19" s="3"/>
      <c r="N19" s="3"/>
      <c r="O19" s="3"/>
      <c r="P19" s="3"/>
      <c r="Q19" s="3"/>
      <c r="R19" s="3"/>
      <c r="S19" s="3"/>
      <c r="T19" s="3"/>
    </row>
    <row r="20">
      <c r="A20" s="403"/>
      <c r="B20" s="396"/>
      <c r="C20" s="396"/>
      <c r="D20" s="396"/>
      <c r="E20" s="396"/>
      <c r="F20" s="396"/>
      <c r="G20" s="396"/>
      <c r="H20" s="396"/>
      <c r="I20" s="396"/>
      <c r="J20" s="396"/>
      <c r="K20" s="396"/>
      <c r="L20" s="3"/>
      <c r="M20" s="3"/>
      <c r="N20" s="3"/>
      <c r="O20" s="3"/>
      <c r="P20" s="3"/>
      <c r="Q20" s="3"/>
      <c r="R20" s="3"/>
      <c r="S20" s="3"/>
      <c r="T20" s="3"/>
    </row>
    <row r="21">
      <c r="A21" s="401"/>
      <c r="B21" s="396"/>
      <c r="C21" s="396"/>
      <c r="D21" s="399" t="str">
        <v>编  制：</v>
      </c>
      <c r="E21" s="398"/>
      <c r="F21" s="398"/>
      <c r="G21" s="398"/>
      <c r="H21" s="398"/>
      <c r="I21" s="400"/>
      <c r="J21" s="396"/>
      <c r="K21" s="396"/>
      <c r="L21" s="3"/>
      <c r="M21" s="3"/>
      <c r="N21" s="3"/>
      <c r="O21" s="3"/>
      <c r="P21" s="3"/>
      <c r="Q21" s="3"/>
      <c r="R21" s="3"/>
      <c r="S21" s="3"/>
      <c r="T21" s="3"/>
    </row>
    <row r="22">
      <c r="A22" s="401"/>
      <c r="B22" s="396"/>
      <c r="C22" s="396"/>
      <c r="D22" s="399" t="str">
        <v>校  对：</v>
      </c>
      <c r="E22" s="398"/>
      <c r="F22" s="398"/>
      <c r="G22" s="398"/>
      <c r="H22" s="398"/>
      <c r="I22" s="396"/>
      <c r="J22" s="396"/>
      <c r="K22" s="396"/>
      <c r="L22" s="3"/>
      <c r="M22" s="3"/>
      <c r="N22" s="3"/>
      <c r="O22" s="3"/>
      <c r="P22" s="3"/>
      <c r="Q22" s="3"/>
      <c r="R22" s="3"/>
      <c r="S22" s="3"/>
      <c r="T22" s="3"/>
    </row>
    <row r="23">
      <c r="A23" s="396"/>
      <c r="B23" s="396"/>
      <c r="C23" s="396"/>
      <c r="D23" s="399" t="str">
        <v>审  核：</v>
      </c>
      <c r="E23" s="398"/>
      <c r="F23" s="398"/>
      <c r="G23" s="398"/>
      <c r="H23" s="398"/>
      <c r="I23" s="396"/>
      <c r="J23" s="396"/>
      <c r="K23" s="396"/>
      <c r="L23" s="3"/>
      <c r="M23" s="3"/>
      <c r="N23" s="3"/>
      <c r="O23" s="3"/>
      <c r="P23" s="3"/>
      <c r="Q23" s="3"/>
      <c r="R23" s="3"/>
      <c r="S23" s="3"/>
      <c r="T23" s="3"/>
    </row>
    <row r="24">
      <c r="A24" s="396"/>
      <c r="B24" s="396"/>
      <c r="C24" s="396"/>
      <c r="D24" s="399" t="str">
        <v>标准化：</v>
      </c>
      <c r="E24" s="398"/>
      <c r="F24" s="398"/>
      <c r="G24" s="398"/>
      <c r="H24" s="398"/>
      <c r="I24" s="396"/>
      <c r="J24" s="396"/>
      <c r="K24" s="396"/>
      <c r="L24" s="3"/>
      <c r="M24" s="3"/>
      <c r="N24" s="3"/>
      <c r="O24" s="3"/>
      <c r="P24" s="3"/>
      <c r="Q24" s="3"/>
      <c r="R24" s="3"/>
      <c r="S24" s="3"/>
      <c r="T24" s="3"/>
    </row>
    <row r="25">
      <c r="A25" s="396"/>
      <c r="B25" s="396"/>
      <c r="C25" s="396"/>
      <c r="D25" s="399" t="str">
        <v>会  签：</v>
      </c>
      <c r="E25" s="398"/>
      <c r="F25" s="398"/>
      <c r="G25" s="398"/>
      <c r="H25" s="398"/>
      <c r="I25" s="396"/>
      <c r="J25" s="396"/>
      <c r="K25" s="396"/>
      <c r="L25" s="3"/>
      <c r="M25" s="3"/>
      <c r="N25" s="3"/>
      <c r="O25" s="3"/>
      <c r="P25" s="3"/>
      <c r="Q25" s="3"/>
      <c r="R25" s="3"/>
      <c r="S25" s="3"/>
      <c r="T25" s="3"/>
    </row>
    <row r="26">
      <c r="A26" s="396"/>
      <c r="B26" s="396"/>
      <c r="C26" s="396"/>
      <c r="D26" s="399" t="str">
        <v>批  准：</v>
      </c>
      <c r="E26" s="398"/>
      <c r="F26" s="398"/>
      <c r="G26" s="398"/>
      <c r="H26" s="398"/>
      <c r="I26" s="396"/>
      <c r="J26" s="396"/>
      <c r="K26" s="396"/>
      <c r="L26" s="3"/>
      <c r="M26" s="3"/>
      <c r="N26" s="3"/>
      <c r="O26" s="3"/>
      <c r="P26" s="3"/>
      <c r="Q26" s="3"/>
      <c r="R26" s="3"/>
      <c r="S26" s="3"/>
      <c r="T26" s="3"/>
    </row>
    <row r="27">
      <c r="A27" s="396"/>
      <c r="B27" s="396"/>
      <c r="C27" s="396"/>
      <c r="D27" s="396"/>
      <c r="E27" s="396"/>
      <c r="F27" s="396"/>
      <c r="G27" s="396"/>
      <c r="H27" s="396"/>
      <c r="I27" s="396"/>
      <c r="J27" s="396"/>
      <c r="K27" s="396"/>
      <c r="L27" s="3"/>
      <c r="M27" s="3"/>
      <c r="N27" s="3"/>
      <c r="O27" s="3"/>
      <c r="P27" s="3"/>
      <c r="Q27" s="3"/>
      <c r="R27" s="3"/>
      <c r="S27" s="3"/>
      <c r="T27" s="3"/>
    </row>
    <row r="28">
      <c r="A28" s="396"/>
      <c r="B28" s="396"/>
      <c r="C28" s="396"/>
      <c r="D28" s="396"/>
      <c r="E28" s="396"/>
      <c r="F28" s="396"/>
      <c r="G28" s="396"/>
      <c r="H28" s="396"/>
      <c r="I28" s="396"/>
      <c r="J28" s="396"/>
      <c r="K28" s="396"/>
      <c r="L28" s="3"/>
      <c r="M28" s="3"/>
      <c r="N28" s="3"/>
      <c r="O28" s="3"/>
      <c r="P28" s="3"/>
      <c r="Q28" s="3"/>
      <c r="R28" s="3"/>
      <c r="S28" s="3"/>
      <c r="T28" s="3"/>
    </row>
    <row r="29">
      <c r="A29" s="396"/>
      <c r="B29" s="396"/>
      <c r="C29" s="396"/>
      <c r="D29" s="396"/>
      <c r="E29" s="396"/>
      <c r="F29" s="396"/>
      <c r="G29" s="396"/>
      <c r="H29" s="396"/>
      <c r="I29" s="396"/>
      <c r="J29" s="396"/>
      <c r="K29" s="396"/>
      <c r="L29" s="3"/>
      <c r="M29" s="3"/>
      <c r="N29" s="3"/>
      <c r="O29" s="3"/>
      <c r="P29" s="3"/>
      <c r="Q29" s="3"/>
      <c r="R29" s="3"/>
      <c r="S29" s="3"/>
      <c r="T29" s="3"/>
    </row>
    <row r="30">
      <c r="A30" s="396"/>
      <c r="B30" s="396"/>
      <c r="C30" s="396"/>
      <c r="D30" s="396"/>
      <c r="E30" s="396"/>
      <c r="F30" s="396"/>
      <c r="G30" s="396"/>
      <c r="H30" s="396"/>
      <c r="I30" s="396"/>
      <c r="J30" s="396"/>
      <c r="K30" s="396"/>
      <c r="L30" s="3"/>
      <c r="M30" s="3"/>
      <c r="N30" s="3"/>
      <c r="O30" s="3"/>
      <c r="P30" s="3"/>
      <c r="Q30" s="3"/>
      <c r="R30" s="3"/>
      <c r="S30" s="3"/>
      <c r="T30" s="3"/>
    </row>
    <row r="31">
      <c r="A31" s="396"/>
      <c r="B31" s="396"/>
      <c r="C31" s="396"/>
      <c r="D31" s="396"/>
      <c r="E31" s="396"/>
      <c r="F31" s="396"/>
      <c r="G31" s="396"/>
      <c r="H31" s="396"/>
      <c r="I31" s="396"/>
      <c r="J31" s="396"/>
      <c r="K31" s="396"/>
      <c r="L31" s="3"/>
      <c r="M31" s="3"/>
      <c r="N31" s="3"/>
      <c r="O31" s="3"/>
      <c r="P31" s="3"/>
      <c r="Q31" s="3"/>
      <c r="R31" s="3"/>
      <c r="S31" s="3"/>
      <c r="T31" s="3"/>
    </row>
    <row r="32">
      <c r="A32" s="396"/>
      <c r="B32" s="396"/>
      <c r="C32" s="396"/>
      <c r="D32" s="396"/>
      <c r="E32" s="396"/>
      <c r="F32" s="396"/>
      <c r="G32" s="396"/>
      <c r="H32" s="396"/>
      <c r="I32" s="396"/>
      <c r="J32" s="396"/>
      <c r="K32" s="396"/>
      <c r="L32" s="3"/>
      <c r="M32" s="3"/>
      <c r="N32" s="3"/>
      <c r="O32" s="3"/>
      <c r="P32" s="3"/>
      <c r="Q32" s="3"/>
      <c r="R32" s="3"/>
      <c r="S32" s="3"/>
      <c r="T32" s="3"/>
    </row>
    <row r="33">
      <c r="A33" s="412" t="str">
        <v>安 徽 江 淮 汽 车 集 团 股 份 有 限 公 司</v>
      </c>
      <c r="B33" s="412"/>
      <c r="C33" s="412"/>
      <c r="D33" s="412"/>
      <c r="E33" s="412"/>
      <c r="F33" s="412"/>
      <c r="G33" s="412"/>
      <c r="H33" s="412"/>
      <c r="I33" s="412"/>
      <c r="J33" s="412"/>
      <c r="K33" s="412"/>
      <c r="L33" s="3"/>
      <c r="M33" s="3"/>
      <c r="N33" s="3"/>
      <c r="O33" s="3"/>
      <c r="P33" s="3"/>
      <c r="Q33" s="3"/>
      <c r="R33" s="3"/>
      <c r="S33" s="3"/>
      <c r="T33" s="3"/>
    </row>
    <row r="34">
      <c r="A34" s="412"/>
      <c r="B34" s="412"/>
      <c r="C34" s="412"/>
      <c r="D34" s="412"/>
      <c r="E34" s="412"/>
      <c r="F34" s="412"/>
      <c r="G34" s="412"/>
      <c r="H34" s="412"/>
      <c r="I34" s="412"/>
      <c r="J34" s="412"/>
      <c r="K34" s="412"/>
      <c r="L34" s="3"/>
      <c r="M34" s="3"/>
      <c r="N34" s="3"/>
      <c r="O34" s="3"/>
      <c r="P34" s="3"/>
      <c r="Q34" s="3"/>
      <c r="R34" s="3"/>
      <c r="S34" s="3"/>
      <c r="T34" s="3"/>
    </row>
    <row r="35">
      <c r="A35" s="407"/>
      <c r="B35" s="407"/>
      <c r="C35" s="407"/>
      <c r="D35" s="407"/>
      <c r="E35" s="407"/>
      <c r="F35" s="407"/>
      <c r="G35" s="407"/>
      <c r="H35" s="407"/>
      <c r="I35" s="407"/>
      <c r="J35" s="396"/>
      <c r="K35" s="396"/>
      <c r="L35" s="3"/>
      <c r="M35" s="3"/>
      <c r="N35" s="3"/>
      <c r="O35" s="3"/>
      <c r="P35" s="3"/>
      <c r="Q35" s="3"/>
      <c r="R35" s="3"/>
      <c r="S35" s="3"/>
      <c r="T35" s="3"/>
    </row>
    <row r="36">
      <c r="A36" s="407" t="str" xml:space="preserve">
        <v>2018 年 11 月 19 日 </v>
      </c>
      <c r="B36" s="407"/>
      <c r="C36" s="407"/>
      <c r="D36" s="407"/>
      <c r="E36" s="407"/>
      <c r="F36" s="407"/>
      <c r="G36" s="407"/>
      <c r="H36" s="407"/>
      <c r="I36" s="407"/>
      <c r="J36" s="407"/>
      <c r="K36" s="407"/>
      <c r="L36" s="3"/>
      <c r="M36" s="3"/>
      <c r="N36" s="3"/>
      <c r="O36" s="3"/>
      <c r="P36" s="3"/>
      <c r="Q36" s="3"/>
      <c r="R36" s="3"/>
      <c r="S36" s="3"/>
      <c r="T36" s="3"/>
    </row>
  </sheetData>
  <mergeCells>
    <mergeCell ref="J2:K2"/>
    <mergeCell ref="A6:K6"/>
    <mergeCell ref="A8:I8"/>
    <mergeCell ref="A9:K9"/>
    <mergeCell ref="A12:K12"/>
    <mergeCell ref="A15:K15"/>
    <mergeCell ref="A19:K19"/>
    <mergeCell ref="A33:K34"/>
    <mergeCell ref="A35:I35"/>
    <mergeCell ref="A36:K36"/>
  </mergeCells>
  <drawing r:id="rId1"/>
  <picture r:id="rId2"/>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3"/>
    <col collapsed="false" customWidth="true" hidden="false" max="2" min="2" style="0" width="14"/>
    <col collapsed="false" customWidth="true" hidden="false" max="3" min="3" style="0" width="11"/>
    <col collapsed="false" customWidth="true" hidden="false" max="4" min="4" style="0" width="75"/>
    <col collapsed="false" customWidth="true" hidden="false" max="5" min="5" style="0" width="14"/>
    <col collapsed="false" customWidth="true" hidden="false" max="6" min="6" style="0" width="96"/>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r="1">
      <c r="A1" s="3"/>
      <c r="B1" s="3"/>
      <c r="C1" s="3"/>
      <c r="D1" s="3"/>
      <c r="E1" s="3"/>
      <c r="F1" s="3"/>
      <c r="G1" s="3"/>
      <c r="H1" s="3"/>
      <c r="I1" s="3"/>
      <c r="J1" s="3"/>
      <c r="K1" s="3"/>
      <c r="L1" s="3"/>
      <c r="M1" s="3"/>
      <c r="N1" s="3"/>
      <c r="O1" s="3"/>
      <c r="P1" s="3"/>
      <c r="Q1" s="3"/>
      <c r="R1" s="3"/>
      <c r="S1" s="3"/>
      <c r="T1" s="3"/>
    </row>
    <row r="2">
      <c r="A2" s="3"/>
      <c r="B2" s="3"/>
      <c r="C2" s="3"/>
      <c r="D2" s="3"/>
      <c r="E2" s="3"/>
      <c r="F2" s="3"/>
      <c r="G2" s="3"/>
      <c r="H2" s="3"/>
      <c r="I2" s="3"/>
      <c r="J2" s="3"/>
      <c r="K2" s="3"/>
      <c r="L2" s="3"/>
      <c r="M2" s="3"/>
      <c r="N2" s="3"/>
      <c r="O2" s="3"/>
      <c r="P2" s="3"/>
      <c r="Q2" s="3"/>
      <c r="R2" s="3"/>
      <c r="S2" s="3"/>
      <c r="T2" s="3"/>
    </row>
    <row r="3">
      <c r="A3" s="3"/>
      <c r="B3" s="3"/>
      <c r="C3" s="3"/>
      <c r="D3" s="3"/>
      <c r="E3" s="3"/>
      <c r="F3" s="3"/>
      <c r="G3" s="3"/>
      <c r="H3" s="3"/>
      <c r="I3" s="3"/>
      <c r="J3" s="3"/>
      <c r="K3" s="3"/>
      <c r="L3" s="3"/>
      <c r="M3" s="3"/>
      <c r="N3" s="3"/>
      <c r="O3" s="3"/>
      <c r="P3" s="3"/>
      <c r="Q3" s="3"/>
      <c r="R3" s="3"/>
      <c r="S3" s="3"/>
      <c r="T3" s="3"/>
    </row>
    <row r="4">
      <c r="A4" s="417" t="s">
        <v>77</v>
      </c>
      <c r="B4" s="417"/>
      <c r="C4" s="417"/>
      <c r="D4" s="417"/>
      <c r="E4" s="3"/>
      <c r="F4" s="3"/>
      <c r="G4" s="3"/>
      <c r="H4" s="3"/>
      <c r="I4" s="3"/>
      <c r="J4" s="3"/>
      <c r="K4" s="3"/>
      <c r="L4" s="3"/>
      <c r="M4" s="3"/>
      <c r="N4" s="3"/>
      <c r="O4" s="3"/>
      <c r="P4" s="3"/>
      <c r="Q4" s="3"/>
      <c r="R4" s="3"/>
      <c r="S4" s="3"/>
      <c r="T4" s="3"/>
    </row>
    <row r="5">
      <c r="A5" s="443" t="str">
        <v>EVCAN</v>
      </c>
      <c r="B5" s="443"/>
      <c r="C5" s="443"/>
      <c r="D5" s="443"/>
      <c r="E5" s="443"/>
      <c r="F5" s="443"/>
      <c r="G5" s="3"/>
      <c r="H5" s="3"/>
      <c r="I5" s="3"/>
      <c r="J5" s="3"/>
      <c r="K5" s="3"/>
      <c r="L5" s="3"/>
      <c r="M5" s="3"/>
      <c r="N5" s="3"/>
      <c r="O5" s="3"/>
      <c r="P5" s="3"/>
      <c r="Q5" s="3"/>
      <c r="R5" s="3"/>
      <c r="S5" s="3"/>
      <c r="T5" s="3"/>
    </row>
    <row customHeight="true" hidden="true" ht="19" r="6">
      <c r="A6" s="434" t="str">
        <v>基础车型</v>
      </c>
      <c r="B6" s="434"/>
      <c r="C6" s="434"/>
      <c r="D6" s="434"/>
      <c r="E6" s="434"/>
      <c r="F6" s="434"/>
      <c r="G6" s="3"/>
      <c r="H6" s="3"/>
      <c r="I6" s="3"/>
      <c r="J6" s="3"/>
      <c r="K6" s="3"/>
      <c r="L6" s="3"/>
      <c r="M6" s="3"/>
      <c r="N6" s="3"/>
      <c r="O6" s="3"/>
      <c r="P6" s="3"/>
      <c r="Q6" s="3"/>
      <c r="R6" s="3"/>
      <c r="S6" s="3"/>
      <c r="T6" s="3"/>
    </row>
    <row customHeight="true" hidden="true" ht="19" r="7">
      <c r="A7" s="434" t="str">
        <v>Version</v>
      </c>
      <c r="B7" s="434" t="str">
        <v>Date</v>
      </c>
      <c r="C7" s="434" t="str">
        <v>Author</v>
      </c>
      <c r="D7" s="434" t="str">
        <v>Description</v>
      </c>
      <c r="E7" s="430" t="str">
        <v>相关</v>
      </c>
      <c r="F7" s="430" t="str">
        <v>备注</v>
      </c>
      <c r="G7" s="3"/>
      <c r="H7" s="3"/>
      <c r="I7" s="3"/>
      <c r="J7" s="3"/>
      <c r="K7" s="3"/>
      <c r="L7" s="3"/>
      <c r="M7" s="3"/>
      <c r="N7" s="3"/>
      <c r="O7" s="3"/>
      <c r="P7" s="3"/>
      <c r="Q7" s="3"/>
      <c r="R7" s="3"/>
      <c r="S7" s="3"/>
      <c r="T7" s="3"/>
    </row>
    <row customHeight="true" hidden="true" ht="19" r="8">
      <c r="A8" s="428" t="str">
        <v>V1.00</v>
      </c>
      <c r="B8" s="431" t="str">
        <v>2022.5.27</v>
      </c>
      <c r="C8" s="430" t="str">
        <v>李创举</v>
      </c>
      <c r="D8" s="429" t="str">
        <v>以基本型X6510的V1.15为基础</v>
      </c>
      <c r="E8" s="429"/>
      <c r="F8" s="429"/>
      <c r="G8" s="3"/>
      <c r="H8" s="3"/>
      <c r="I8" s="3"/>
      <c r="J8" s="3"/>
      <c r="K8" s="3"/>
      <c r="L8" s="3"/>
      <c r="M8" s="3"/>
      <c r="N8" s="3"/>
      <c r="O8" s="3"/>
      <c r="P8" s="3"/>
      <c r="Q8" s="3"/>
      <c r="R8" s="3"/>
      <c r="S8" s="3"/>
      <c r="T8" s="3"/>
    </row>
    <row customHeight="true" hidden="true" ht="19" r="9">
      <c r="A9" s="428" t="str">
        <v>V1.01</v>
      </c>
      <c r="B9" s="431" t="str">
        <v>2022.5.27</v>
      </c>
      <c r="C9" s="430" t="str">
        <v>李创举</v>
      </c>
      <c r="D9" s="429" t="str">
        <v>1、0x116中增加MCUHVprotect信号</v>
      </c>
      <c r="E9" s="429"/>
      <c r="F9" s="429"/>
      <c r="G9" s="3"/>
      <c r="H9" s="3"/>
      <c r="I9" s="3"/>
      <c r="J9" s="3"/>
      <c r="K9" s="3"/>
      <c r="L9" s="3"/>
      <c r="M9" s="3"/>
      <c r="N9" s="3"/>
      <c r="O9" s="3"/>
      <c r="P9" s="3"/>
      <c r="Q9" s="3"/>
      <c r="R9" s="3"/>
      <c r="S9" s="3"/>
      <c r="T9" s="3"/>
    </row>
    <row customHeight="true" hidden="true" ht="19" r="10">
      <c r="A10" s="440" t="str">
        <v>V1.02</v>
      </c>
      <c r="B10" s="442" t="str">
        <v>2023.2.21</v>
      </c>
      <c r="C10" s="441" t="str">
        <v>李创举</v>
      </c>
      <c r="D10" s="441" t="str">
        <v>1、0x168中增加高压附件功率VCU_VehicleAccessoryPower信号</v>
      </c>
      <c r="E10" s="429"/>
      <c r="F10" s="429"/>
      <c r="G10" s="3"/>
      <c r="H10" s="3"/>
      <c r="I10" s="3"/>
      <c r="J10" s="3"/>
      <c r="K10" s="3"/>
      <c r="L10" s="3"/>
      <c r="M10" s="3"/>
      <c r="N10" s="3"/>
      <c r="O10" s="3"/>
      <c r="P10" s="3"/>
      <c r="Q10" s="3"/>
      <c r="R10" s="3"/>
      <c r="S10" s="3"/>
      <c r="T10" s="3"/>
    </row>
    <row customHeight="true" hidden="true" ht="19" r="11">
      <c r="A11" s="440" t="str">
        <v>V1.03</v>
      </c>
      <c r="B11" s="442" t="str">
        <v>2023.2.21</v>
      </c>
      <c r="C11" s="441" t="str">
        <v>李创举</v>
      </c>
      <c r="D11" s="441" t="str">
        <v>更新网络拓扑，MCU带终端电阻，BMS不带终端电阻。</v>
      </c>
      <c r="E11" s="429"/>
      <c r="F11" s="429"/>
      <c r="G11" s="3"/>
      <c r="H11" s="3"/>
      <c r="I11" s="3"/>
      <c r="J11" s="3"/>
      <c r="K11" s="3"/>
      <c r="L11" s="3"/>
      <c r="M11" s="3"/>
      <c r="N11" s="3"/>
      <c r="O11" s="3"/>
      <c r="P11" s="3"/>
      <c r="Q11" s="3"/>
      <c r="R11" s="3"/>
      <c r="S11" s="3"/>
      <c r="T11" s="3"/>
    </row>
    <row customHeight="true" hidden="true" ht="19" r="12">
      <c r="A12" s="253"/>
      <c r="B12" s="425"/>
      <c r="C12" s="427"/>
      <c r="D12" s="427"/>
      <c r="E12" s="416"/>
      <c r="F12" s="416"/>
      <c r="G12" s="3"/>
      <c r="H12" s="3"/>
      <c r="I12" s="3"/>
      <c r="J12" s="3"/>
      <c r="K12" s="3"/>
      <c r="L12" s="3"/>
      <c r="M12" s="3"/>
      <c r="N12" s="3"/>
      <c r="O12" s="3"/>
      <c r="P12" s="3"/>
      <c r="Q12" s="3"/>
      <c r="R12" s="3"/>
      <c r="S12" s="3"/>
      <c r="T12" s="3"/>
    </row>
    <row customHeight="true" hidden="true" ht="19" r="13">
      <c r="A13" s="253"/>
      <c r="B13" s="425"/>
      <c r="C13" s="427"/>
      <c r="D13" s="427"/>
      <c r="E13" s="416"/>
      <c r="F13" s="416"/>
      <c r="G13" s="3"/>
      <c r="H13" s="3"/>
      <c r="I13" s="3"/>
      <c r="J13" s="3"/>
      <c r="K13" s="3"/>
      <c r="L13" s="3"/>
      <c r="M13" s="3"/>
      <c r="N13" s="3"/>
      <c r="O13" s="3"/>
      <c r="P13" s="3"/>
      <c r="Q13" s="3"/>
      <c r="R13" s="3"/>
      <c r="S13" s="3"/>
      <c r="T13" s="3"/>
    </row>
    <row r="14">
      <c r="A14" s="424" t="str">
        <v>Version</v>
      </c>
      <c r="B14" s="424" t="str">
        <v>Date</v>
      </c>
      <c r="C14" s="424" t="str">
        <v>Author</v>
      </c>
      <c r="D14" s="424" t="str">
        <v>Description</v>
      </c>
      <c r="E14" s="365" t="str">
        <v>相关</v>
      </c>
      <c r="F14" s="365" t="str">
        <v>备注</v>
      </c>
      <c r="G14" s="3"/>
      <c r="H14" s="3"/>
      <c r="I14" s="3"/>
      <c r="J14" s="3"/>
      <c r="K14" s="3"/>
      <c r="L14" s="3"/>
      <c r="M14" s="3"/>
      <c r="N14" s="3"/>
      <c r="O14" s="3"/>
      <c r="P14" s="3"/>
      <c r="Q14" s="3"/>
      <c r="R14" s="3"/>
      <c r="S14" s="3"/>
      <c r="T14" s="3"/>
    </row>
    <row customHeight="true" hidden="true" ht="19" r="15">
      <c r="A15" s="432" t="str">
        <v>V1.00</v>
      </c>
      <c r="B15" s="433" t="str">
        <v>2024.4.11</v>
      </c>
      <c r="C15" s="365" t="str">
        <v>李创举</v>
      </c>
      <c r="D15" s="416" t="str">
        <v>以商贸版X6D11的V1.01为基础：
1、增加压缩机控制报文0x322
2、增加电动压缩机节点和报文0x3E3、0x3E4
3、0x125中增加HVBThmlMod信号
4、0x221中增加RomoteLvChargeFb、OTALvfeedback、LVmodeSts、RemoteACSts、TBOX_ChgSts信号
5、0x221中删除VCUTmgSocSetFlag、VCUTmgSocSet信号
6、0x1B2中删除BMS_DCChgRemTim信号，将BMS_ACChgRemTim信号更改为BMS_ChgRemTim，交流充电和直流充电剩余时间都用这个信号表达
7、0x1B4中增加BMS_WorkingState信号
8、0x2B0中删除VCUTmgSocFb信号
9、0x2B0中增加BMS_OutletTempVd、BMS_InletTempVd、BMS_InletTemp、BMS_OutletTemp、BMS_ThmlMod信号
10、删除BMS的0x44A、0x19E报文
11、增加BMS的0x532、0x622报文</v>
      </c>
      <c r="E15" s="416"/>
      <c r="F15" s="416"/>
      <c r="G15" s="3"/>
      <c r="H15" s="3"/>
      <c r="I15" s="3"/>
      <c r="J15" s="3"/>
      <c r="K15" s="3"/>
      <c r="L15" s="3"/>
      <c r="M15" s="3"/>
      <c r="N15" s="3"/>
      <c r="O15" s="3"/>
      <c r="P15" s="3"/>
      <c r="Q15" s="3"/>
      <c r="R15" s="3"/>
      <c r="S15" s="3"/>
      <c r="T15" s="3"/>
    </row>
    <row customHeight="true" hidden="true" ht="19" r="16">
      <c r="A16" s="432" t="str">
        <v>V1.01</v>
      </c>
      <c r="B16" s="433" t="str">
        <v>2024.10.31</v>
      </c>
      <c r="C16" s="365" t="str">
        <v>孟丹阳</v>
      </c>
      <c r="D16" s="416" t="str">
        <v>1、更新0x19E的信号CellSup、VehType、ProJectCode和0x621的信号ProJectCode1的信号定义；</v>
      </c>
      <c r="E16" s="416"/>
      <c r="F16" s="416"/>
      <c r="G16" s="3"/>
      <c r="H16" s="3"/>
      <c r="I16" s="3"/>
      <c r="J16" s="3"/>
      <c r="K16" s="3"/>
      <c r="L16" s="3"/>
      <c r="M16" s="3"/>
      <c r="N16" s="3"/>
      <c r="O16" s="3"/>
      <c r="P16" s="3"/>
      <c r="Q16" s="3"/>
      <c r="R16" s="3"/>
      <c r="S16" s="3"/>
      <c r="T16" s="3"/>
    </row>
    <row customHeight="true" hidden="true" ht="19" r="17">
      <c r="A17" s="253" t="str">
        <v>V1.02</v>
      </c>
      <c r="B17" s="425" t="str">
        <v>2024.12.12</v>
      </c>
      <c r="C17" s="427" t="str">
        <v>孟丹阳</v>
      </c>
      <c r="D17" s="427" t="str">
        <v>1. BMS的0x1B4报文的BMS_WorkingState信号周期更正为50，并新增VCU接收
2. 更正BMS 的0x19E报文的ProJectCode的初始值和默认值
3. 更正BMS的0x621报文的ProJectCode1的初始值和默认值
3. 更新VCU的0X221的RomoteLvChargeFb的起始位为16，新增TBOX接收</v>
      </c>
      <c r="E17" s="416"/>
      <c r="F17" s="416"/>
      <c r="G17" s="3"/>
      <c r="H17" s="3"/>
      <c r="I17" s="3"/>
      <c r="J17" s="3"/>
      <c r="K17" s="3"/>
      <c r="L17" s="3"/>
      <c r="M17" s="3"/>
      <c r="N17" s="3"/>
      <c r="O17" s="3"/>
      <c r="P17" s="3"/>
      <c r="Q17" s="3"/>
      <c r="R17" s="3"/>
      <c r="S17" s="3"/>
      <c r="T17" s="3"/>
    </row>
    <row customHeight="true" hidden="true" ht="19" r="18">
      <c r="A18" s="253" t="str">
        <v>V1.03</v>
      </c>
      <c r="B18" s="425" t="str">
        <v>2024.12.23</v>
      </c>
      <c r="C18" s="427" t="str">
        <v>孟丹阳</v>
      </c>
      <c r="D18" s="427" t="str">
        <v>1. BMS新增0x314报文及相关信号</v>
      </c>
      <c r="E18" s="416"/>
      <c r="F18" s="416"/>
      <c r="G18" s="3"/>
      <c r="H18" s="3"/>
      <c r="I18" s="3"/>
      <c r="J18" s="3"/>
      <c r="K18" s="3"/>
      <c r="L18" s="3"/>
      <c r="M18" s="3"/>
      <c r="N18" s="3"/>
      <c r="O18" s="3"/>
      <c r="P18" s="3"/>
      <c r="Q18" s="3"/>
      <c r="R18" s="3"/>
      <c r="S18" s="3"/>
      <c r="T18" s="3"/>
    </row>
    <row customHeight="true" hidden="true" ht="19" r="19">
      <c r="A19" s="253" t="str">
        <v>V1.04</v>
      </c>
      <c r="B19" s="466" t="str">
        <v>2025.02.12</v>
      </c>
      <c r="C19" s="26" t="str">
        <v>孟丹阳</v>
      </c>
      <c r="D19" s="18" t="str">
        <v>1、据OBD法规要求，HCU新增接收BMS的0x622报文及相关信号。</v>
      </c>
      <c r="E19" s="416"/>
      <c r="F19" s="416"/>
      <c r="G19" s="3"/>
      <c r="H19" s="3"/>
      <c r="I19" s="3"/>
      <c r="J19" s="3"/>
      <c r="K19" s="3"/>
      <c r="L19" s="3"/>
      <c r="M19" s="3"/>
      <c r="N19" s="3"/>
      <c r="O19" s="3"/>
      <c r="P19" s="3"/>
      <c r="Q19" s="3"/>
      <c r="R19" s="3"/>
      <c r="S19" s="3"/>
      <c r="T19" s="3"/>
    </row>
    <row r="20">
      <c r="A20" s="253" t="str">
        <v>V1.05</v>
      </c>
      <c r="B20" s="425" t="str">
        <v>2025.11.21</v>
      </c>
      <c r="C20" s="26" t="str">
        <v>孟丹阳</v>
      </c>
      <c r="D20" s="427" t="str">
        <v>1、MCU的0x68C的PCUOEM、PCUVehType信号更改信号定义、初始值、默认值</v>
      </c>
      <c r="E20" s="416"/>
      <c r="F20" s="416"/>
      <c r="G20" s="3"/>
      <c r="H20" s="3"/>
      <c r="I20" s="3"/>
      <c r="J20" s="3"/>
      <c r="K20" s="3"/>
      <c r="L20" s="3"/>
      <c r="M20" s="3"/>
      <c r="N20" s="3"/>
      <c r="O20" s="3"/>
      <c r="P20" s="3"/>
      <c r="Q20" s="3"/>
      <c r="R20" s="3"/>
      <c r="S20" s="3"/>
      <c r="T20" s="3"/>
    </row>
    <row r="21">
      <c r="A21" s="3"/>
      <c r="B21" s="3"/>
      <c r="C21" s="3"/>
      <c r="D21" s="3"/>
      <c r="E21" s="3"/>
      <c r="F21" s="3"/>
      <c r="G21" s="3"/>
      <c r="H21" s="3"/>
      <c r="I21" s="3"/>
      <c r="J21" s="3"/>
      <c r="K21" s="3"/>
      <c r="L21" s="3"/>
      <c r="M21" s="3"/>
      <c r="N21" s="3"/>
      <c r="O21" s="3"/>
      <c r="P21" s="3"/>
      <c r="Q21" s="3"/>
      <c r="R21" s="3"/>
      <c r="S21" s="3"/>
      <c r="T21" s="3"/>
    </row>
    <row r="22">
      <c r="A22" s="443" t="str">
        <v>CCAN</v>
      </c>
      <c r="B22" s="443"/>
      <c r="C22" s="443"/>
      <c r="D22" s="443"/>
      <c r="E22" s="443"/>
      <c r="F22" s="443"/>
      <c r="G22" s="3"/>
      <c r="H22" s="3"/>
      <c r="I22" s="3"/>
      <c r="J22" s="3"/>
      <c r="K22" s="3"/>
      <c r="L22" s="3"/>
      <c r="M22" s="3"/>
      <c r="N22" s="3"/>
      <c r="O22" s="3"/>
      <c r="P22" s="3"/>
      <c r="Q22" s="3"/>
      <c r="R22" s="3"/>
      <c r="S22" s="3"/>
      <c r="T22" s="3"/>
    </row>
    <row r="23">
      <c r="A23" s="434" t="str">
        <v>基础车型</v>
      </c>
      <c r="B23" s="434"/>
      <c r="C23" s="434"/>
      <c r="D23" s="434"/>
      <c r="E23" s="434"/>
      <c r="F23" s="434"/>
      <c r="G23" s="3"/>
      <c r="H23" s="3"/>
      <c r="I23" s="3"/>
      <c r="J23" s="3"/>
      <c r="K23" s="3"/>
      <c r="L23" s="3"/>
      <c r="M23" s="3"/>
      <c r="N23" s="3"/>
      <c r="O23" s="3"/>
      <c r="P23" s="3"/>
      <c r="Q23" s="3"/>
      <c r="R23" s="3"/>
      <c r="S23" s="3"/>
      <c r="T23" s="3"/>
    </row>
    <row r="24">
      <c r="A24" s="434" t="str">
        <v>Version</v>
      </c>
      <c r="B24" s="434" t="str">
        <v>Date</v>
      </c>
      <c r="C24" s="434" t="str">
        <v>Author</v>
      </c>
      <c r="D24" s="434" t="str">
        <v>Description</v>
      </c>
      <c r="E24" s="430" t="str">
        <v>相关</v>
      </c>
      <c r="F24" s="430" t="str">
        <v>备注</v>
      </c>
      <c r="G24" s="3"/>
      <c r="H24" s="3"/>
      <c r="I24" s="3"/>
      <c r="J24" s="3"/>
      <c r="K24" s="3"/>
      <c r="L24" s="3"/>
      <c r="M24" s="3"/>
      <c r="N24" s="3"/>
      <c r="O24" s="3"/>
      <c r="P24" s="3"/>
      <c r="Q24" s="3"/>
      <c r="R24" s="3"/>
      <c r="S24" s="3"/>
      <c r="T24" s="3"/>
    </row>
    <row r="25">
      <c r="A25" s="428" t="str">
        <v>V1.00</v>
      </c>
      <c r="B25" s="431" t="str">
        <v>2022.5.27</v>
      </c>
      <c r="C25" s="430" t="str">
        <v>李创举</v>
      </c>
      <c r="D25" s="429" t="str">
        <v>以基本型X6510的V1.17为基础</v>
      </c>
      <c r="E25" s="429"/>
      <c r="F25" s="429"/>
      <c r="G25" s="3"/>
      <c r="H25" s="3"/>
      <c r="I25" s="3"/>
      <c r="J25" s="3"/>
      <c r="K25" s="3"/>
      <c r="L25" s="3"/>
      <c r="M25" s="3"/>
      <c r="N25" s="3"/>
      <c r="O25" s="3"/>
      <c r="P25" s="3"/>
      <c r="Q25" s="3"/>
      <c r="R25" s="3"/>
      <c r="S25" s="3"/>
      <c r="T25" s="3"/>
    </row>
    <row r="26">
      <c r="A26" s="428" t="str">
        <v>V1.01</v>
      </c>
      <c r="B26" s="431" t="str">
        <v>2022.5.27</v>
      </c>
      <c r="C26" s="430" t="str">
        <v>李创举</v>
      </c>
      <c r="D26" s="452" t="str">
        <v>1、增加EBS节点和0x129报文
2、0x117中增加MCU_MotorSpeed_Vd信号
3、0x10C中增加VCU_MaxRecyclingTqVd、VCU_MaxRecyclingTq信号
4、0x1F4中增加DRVUnlockState信号</v>
      </c>
      <c r="E26" s="429"/>
      <c r="F26" s="429"/>
      <c r="G26" s="3"/>
      <c r="H26" s="3"/>
      <c r="I26" s="3"/>
      <c r="J26" s="3"/>
      <c r="K26" s="3"/>
      <c r="L26" s="3"/>
      <c r="M26" s="3"/>
      <c r="N26" s="3"/>
      <c r="O26" s="3"/>
      <c r="P26" s="3"/>
      <c r="Q26" s="3"/>
      <c r="R26" s="3"/>
      <c r="S26" s="3"/>
      <c r="T26" s="3"/>
    </row>
    <row r="27">
      <c r="A27" s="428" t="str">
        <v>V1.02</v>
      </c>
      <c r="B27" s="449" t="str">
        <v>2022.5.30</v>
      </c>
      <c r="C27" s="444" t="str">
        <v>李创举</v>
      </c>
      <c r="D27" s="449" t="str">
        <v>0x258中增加VCUBrakelightReq信号</v>
      </c>
      <c r="E27" s="429"/>
      <c r="F27" s="429"/>
      <c r="G27" s="3"/>
      <c r="H27" s="3"/>
      <c r="I27" s="3"/>
      <c r="J27" s="3"/>
      <c r="K27" s="3"/>
      <c r="L27" s="3"/>
      <c r="M27" s="3"/>
      <c r="N27" s="3"/>
      <c r="O27" s="3"/>
      <c r="P27" s="3"/>
      <c r="Q27" s="3"/>
      <c r="R27" s="3"/>
      <c r="S27" s="3"/>
      <c r="T27" s="3"/>
    </row>
    <row r="28">
      <c r="A28" s="428" t="str">
        <v>V1.03</v>
      </c>
      <c r="B28" s="449" t="str">
        <v>2022.7.28</v>
      </c>
      <c r="C28" s="444" t="str">
        <v>李创举</v>
      </c>
      <c r="D28" s="444" t="str">
        <v>1、更改0x10C中VCUActualTq、VCU_DsdDrvTq的offset，由-128更改为-512</v>
      </c>
      <c r="E28" s="429" t="str">
        <v>VCU
EBS
ESC</v>
      </c>
      <c r="F28" s="429"/>
      <c r="G28" s="3"/>
      <c r="H28" s="3"/>
      <c r="I28" s="3"/>
      <c r="J28" s="3"/>
      <c r="K28" s="3"/>
      <c r="L28" s="3"/>
      <c r="M28" s="3"/>
      <c r="N28" s="3"/>
      <c r="O28" s="3"/>
      <c r="P28" s="3"/>
      <c r="Q28" s="3"/>
      <c r="R28" s="3"/>
      <c r="S28" s="3"/>
      <c r="T28" s="3"/>
    </row>
    <row r="29">
      <c r="A29" s="428" t="str">
        <v>V1.04</v>
      </c>
      <c r="B29" s="442" t="str">
        <v>2022.9.7</v>
      </c>
      <c r="C29" s="444" t="str">
        <v>李创举</v>
      </c>
      <c r="D29" s="444" t="str">
        <v>1、0x215中增加ECDActive、ECDAvailable信号
2、0x129中增加EBS_BrkPrsVd、EBS_BrkPrs信号</v>
      </c>
      <c r="E29" s="429"/>
      <c r="F29" s="429"/>
      <c r="G29" s="3"/>
      <c r="H29" s="3"/>
      <c r="I29" s="3"/>
      <c r="J29" s="3"/>
      <c r="K29" s="3"/>
      <c r="L29" s="3"/>
      <c r="M29" s="3"/>
      <c r="N29" s="3"/>
      <c r="O29" s="3"/>
      <c r="P29" s="3"/>
      <c r="Q29" s="3"/>
      <c r="R29" s="3"/>
      <c r="S29" s="3"/>
      <c r="T29" s="3"/>
    </row>
    <row r="30">
      <c r="A30" s="253"/>
      <c r="B30" s="425"/>
      <c r="C30" s="365"/>
      <c r="D30" s="426"/>
      <c r="E30" s="416"/>
      <c r="F30" s="416"/>
      <c r="G30" s="3"/>
      <c r="H30" s="3"/>
      <c r="I30" s="3"/>
      <c r="J30" s="3"/>
      <c r="K30" s="3"/>
      <c r="L30" s="3"/>
      <c r="M30" s="3"/>
      <c r="N30" s="3"/>
      <c r="O30" s="3"/>
      <c r="P30" s="3"/>
      <c r="Q30" s="3"/>
      <c r="R30" s="3"/>
      <c r="S30" s="3"/>
      <c r="T30" s="3"/>
    </row>
    <row r="31">
      <c r="A31" s="253"/>
      <c r="B31" s="425"/>
      <c r="C31" s="365"/>
      <c r="D31" s="426"/>
      <c r="E31" s="416"/>
      <c r="F31" s="416"/>
      <c r="G31" s="3"/>
      <c r="H31" s="3"/>
      <c r="I31" s="3"/>
      <c r="J31" s="3"/>
      <c r="K31" s="3"/>
      <c r="L31" s="3"/>
      <c r="M31" s="3"/>
      <c r="N31" s="3"/>
      <c r="O31" s="3"/>
      <c r="P31" s="3"/>
      <c r="Q31" s="3"/>
      <c r="R31" s="3"/>
      <c r="S31" s="3"/>
      <c r="T31" s="3"/>
    </row>
    <row r="32">
      <c r="A32" s="424" t="str">
        <v>Version</v>
      </c>
      <c r="B32" s="424" t="str">
        <v>Date</v>
      </c>
      <c r="C32" s="424" t="str">
        <v>Author</v>
      </c>
      <c r="D32" s="424" t="str">
        <v>Description</v>
      </c>
      <c r="E32" s="365" t="str">
        <v>相关</v>
      </c>
      <c r="F32" s="365" t="str">
        <v>备注</v>
      </c>
      <c r="G32" s="3"/>
      <c r="H32" s="3"/>
      <c r="I32" s="3"/>
      <c r="J32" s="3"/>
      <c r="K32" s="3"/>
      <c r="L32" s="3"/>
      <c r="M32" s="3"/>
      <c r="N32" s="3"/>
      <c r="O32" s="3"/>
      <c r="P32" s="3"/>
      <c r="Q32" s="3"/>
      <c r="R32" s="3"/>
      <c r="S32" s="3"/>
      <c r="T32" s="3"/>
    </row>
    <row r="33">
      <c r="A33" s="432" t="str">
        <v>V1.00</v>
      </c>
      <c r="B33" s="433" t="str">
        <v>2023.5.6</v>
      </c>
      <c r="C33" s="365" t="str">
        <v>李创举</v>
      </c>
      <c r="D33" s="416" t="str">
        <v>以基本型X6D11的V1.00为基础：
1、增加0x254报文
2、0x255中增加BattPumpPWM信号
3、增加0x3B8报文
4、0x435删除ACeComprSpdReq、ACFanReq信号
5、0x43C中删除EvapTpt、ACCoolantPress、ACCoolantTemp信号
7、删除EC节点和0x392、0x4EA报文
8、删除0x5F2报文</v>
      </c>
      <c r="E33" s="416"/>
      <c r="F33" s="416"/>
      <c r="G33" s="3"/>
      <c r="H33" s="3"/>
      <c r="I33" s="3"/>
      <c r="J33" s="3"/>
      <c r="K33" s="3"/>
      <c r="L33" s="3"/>
      <c r="M33" s="3"/>
      <c r="N33" s="3"/>
      <c r="O33" s="3"/>
      <c r="P33" s="3"/>
      <c r="Q33" s="3"/>
      <c r="R33" s="3"/>
      <c r="S33" s="3"/>
      <c r="T33" s="3"/>
    </row>
    <row r="34">
      <c r="A34" s="432" t="str">
        <v>V1.02</v>
      </c>
      <c r="B34" s="425" t="str">
        <v>2024.6.17</v>
      </c>
      <c r="C34" s="365" t="str">
        <v>李创举</v>
      </c>
      <c r="D34" s="426" t="str">
        <v>1、EBS节点增加0x145报文
2、增加AEBS节点和相关信号
3、0x1F4中增加LDW_SWSet、AEBSet信号，BCM转发自ICM 的0x518报文</v>
      </c>
      <c r="E34" s="416"/>
      <c r="F34" s="416"/>
      <c r="G34" s="3"/>
      <c r="H34" s="3"/>
      <c r="I34" s="3"/>
      <c r="J34" s="3"/>
      <c r="K34" s="3"/>
      <c r="L34" s="3"/>
      <c r="M34" s="3"/>
      <c r="N34" s="3"/>
      <c r="O34" s="3"/>
      <c r="P34" s="3"/>
      <c r="Q34" s="3"/>
      <c r="R34" s="3"/>
      <c r="S34" s="3"/>
      <c r="T34" s="3"/>
    </row>
    <row r="35">
      <c r="A35" s="253" t="str">
        <v>V1.04</v>
      </c>
      <c r="B35" s="425" t="str">
        <v>2024.8.30</v>
      </c>
      <c r="C35" s="365" t="str">
        <v>孟丹阳</v>
      </c>
      <c r="D35" s="426" t="str">
        <v>1、VCU接收0x3B1信号BlowerLvl</v>
      </c>
      <c r="E35" s="416"/>
      <c r="F35" s="416"/>
      <c r="G35" s="3"/>
      <c r="H35" s="3"/>
      <c r="I35" s="3"/>
      <c r="J35" s="3"/>
      <c r="K35" s="3"/>
      <c r="L35" s="3"/>
      <c r="M35" s="3"/>
      <c r="N35" s="3"/>
      <c r="O35" s="3"/>
      <c r="P35" s="3"/>
      <c r="Q35" s="3"/>
      <c r="R35" s="3"/>
      <c r="S35" s="3"/>
      <c r="T35" s="3"/>
    </row>
    <row r="36">
      <c r="A36" s="18" t="str">
        <v>V1.06</v>
      </c>
      <c r="B36" s="18" t="str">
        <v>2024.9.26</v>
      </c>
      <c r="C36" s="18" t="str">
        <v>孟丹阳</v>
      </c>
      <c r="D36" s="18" t="str">
        <v>1、0x5FC中更改LVBChgCmd信号定义和注释
2、0x1F4 中起始位7和39两个信号重复，删除起始位39的信号</v>
      </c>
      <c r="E36" s="416"/>
      <c r="F36" s="416"/>
      <c r="G36" s="3"/>
      <c r="H36" s="3"/>
      <c r="I36" s="3"/>
      <c r="J36" s="3"/>
      <c r="K36" s="3"/>
      <c r="L36" s="3"/>
      <c r="M36" s="3"/>
      <c r="N36" s="3"/>
      <c r="O36" s="3"/>
      <c r="P36" s="3"/>
      <c r="Q36" s="3"/>
      <c r="R36" s="3"/>
      <c r="S36" s="3"/>
      <c r="T36" s="3"/>
    </row>
    <row r="37">
      <c r="A37" s="18" t="str">
        <v>V1.07</v>
      </c>
      <c r="B37" s="18" t="str">
        <v>2024.10.31</v>
      </c>
      <c r="C37" s="18" t="str">
        <v>孟丹阳</v>
      </c>
      <c r="D37" s="18" t="str">
        <v>1、删除EPBR节点，0x2BA的发送节点改为EPBL；</v>
      </c>
      <c r="E37" s="416"/>
      <c r="F37" s="416"/>
      <c r="G37" s="3"/>
      <c r="H37" s="3"/>
      <c r="I37" s="3"/>
      <c r="J37" s="3"/>
      <c r="K37" s="3"/>
      <c r="L37" s="3"/>
      <c r="M37" s="3"/>
      <c r="N37" s="3"/>
      <c r="O37" s="3"/>
      <c r="P37" s="3"/>
      <c r="Q37" s="3"/>
      <c r="R37" s="3"/>
      <c r="S37" s="3"/>
      <c r="T37" s="3"/>
    </row>
    <row r="38">
      <c r="A38" s="18" t="str">
        <v>V1.08</v>
      </c>
      <c r="B38" s="18" t="str">
        <v>2024.12.12</v>
      </c>
      <c r="C38" s="18" t="str">
        <v>孟丹阳</v>
      </c>
      <c r="D38" s="18" t="str">
        <v>1.更正VCU的0x254的信号VCUThermalSt、VCU_ACCoolantPress、VCU_ACCoolantTemp的周期为200；</v>
      </c>
      <c r="E38" s="416"/>
      <c r="F38" s="416"/>
      <c r="G38" s="3"/>
      <c r="H38" s="3"/>
      <c r="I38" s="3"/>
      <c r="J38" s="3"/>
      <c r="K38" s="3"/>
      <c r="L38" s="3"/>
      <c r="M38" s="3"/>
      <c r="N38" s="3"/>
      <c r="O38" s="3"/>
      <c r="P38" s="3"/>
      <c r="Q38" s="3"/>
      <c r="R38" s="3"/>
      <c r="S38" s="3"/>
      <c r="T38" s="3"/>
    </row>
    <row r="39">
      <c r="A39" s="18" t="str">
        <v>V1.09</v>
      </c>
      <c r="B39" s="18" t="str">
        <v>2024.12.13</v>
      </c>
      <c r="C39" s="18" t="str">
        <v>孟丹阳</v>
      </c>
      <c r="D39" s="18" t="str">
        <v>1.删除AEBS节点和相关信号
2.EBS节点删除0x145报文
</v>
      </c>
      <c r="E39" s="416"/>
      <c r="F39" s="416"/>
      <c r="G39" s="3"/>
      <c r="H39" s="3"/>
      <c r="I39" s="3"/>
      <c r="J39" s="3"/>
      <c r="K39" s="3"/>
      <c r="L39" s="3"/>
      <c r="M39" s="3"/>
      <c r="N39" s="3"/>
      <c r="O39" s="3"/>
      <c r="P39" s="3"/>
      <c r="Q39" s="3"/>
      <c r="R39" s="3"/>
      <c r="S39" s="3"/>
      <c r="T39" s="3"/>
    </row>
    <row r="40">
      <c r="A40" s="18" t="str">
        <v>V1.10</v>
      </c>
      <c r="B40" s="18" t="str">
        <v>2025.01.13</v>
      </c>
      <c r="C40" s="18" t="str">
        <v>孟丹阳</v>
      </c>
      <c r="D40" s="18" t="str">
        <v>1、0x519中增加OtaUpdataQueryk信号，BCM转发自ICM 的0x519报文；OtaFeedbac信号的起始位由54变更为30.</v>
      </c>
      <c r="E40" s="416"/>
      <c r="F40" s="416"/>
      <c r="G40" s="3"/>
      <c r="H40" s="3"/>
      <c r="I40" s="3"/>
      <c r="J40" s="3"/>
      <c r="K40" s="3"/>
      <c r="L40" s="3"/>
      <c r="M40" s="3"/>
      <c r="N40" s="3"/>
      <c r="O40" s="3"/>
      <c r="P40" s="3"/>
      <c r="Q40" s="3"/>
      <c r="R40" s="3"/>
      <c r="S40" s="3"/>
      <c r="T40" s="3"/>
    </row>
    <row r="41">
      <c r="A41" s="18" t="str">
        <v>V1.11</v>
      </c>
      <c r="B41" s="18" t="str">
        <v>2025.05.14</v>
      </c>
      <c r="C41" s="7" t="str">
        <v>孟丹阳</v>
      </c>
      <c r="D41" s="18" t="str">
        <v>1、VCU新增接收ESC的0x205的LongAccVd、LongAcc、BrkPrsVd、BrkPrs信号；ESC的0x215的AutoHoldAvailable、AutoholdFailure、AutoHoldSWStsVd、AutoHoldSWSts信号；EBS的0x2AA的EPBSWSts、FailureLampSts信号；ABM的0x7D的AirbagFailSts信号；BCM的0x519的MFSStatu信号。</v>
      </c>
      <c r="E41" s="26" t="str">
        <v>VCU</v>
      </c>
      <c r="F41" s="416"/>
      <c r="G41" s="3"/>
      <c r="H41" s="3"/>
      <c r="I41" s="3"/>
      <c r="J41" s="3"/>
      <c r="K41" s="3"/>
      <c r="L41" s="3"/>
      <c r="M41" s="3"/>
      <c r="N41" s="3"/>
      <c r="O41" s="3"/>
      <c r="P41" s="3"/>
      <c r="Q41" s="3"/>
      <c r="R41" s="3"/>
      <c r="S41" s="3"/>
      <c r="T41" s="3"/>
    </row>
    <row r="42">
      <c r="A42" s="18" t="str">
        <v>V1.12</v>
      </c>
      <c r="B42" s="448" t="str">
        <v>2025.06.24</v>
      </c>
      <c r="C42" s="7" t="str">
        <v>孟丹阳</v>
      </c>
      <c r="D42" s="18" t="str">
        <v>1、补充VCU接收0x1AE的ABSWarningLamp，0x205的ESC_AccelStaCheckSum和ESC_AccelStaCounter，以及0x585整帧报文
2、更正EBS的0x129的EBS_129Counter和EBS_129Checksum的信号名</v>
      </c>
      <c r="E42" s="26"/>
      <c r="F42" s="416"/>
      <c r="G42" s="3"/>
      <c r="H42" s="3"/>
      <c r="I42" s="3"/>
      <c r="J42" s="3"/>
      <c r="K42" s="3"/>
      <c r="L42" s="3"/>
      <c r="M42" s="3"/>
      <c r="N42" s="3"/>
      <c r="O42" s="3"/>
      <c r="P42" s="3"/>
      <c r="Q42" s="3"/>
      <c r="R42" s="3"/>
      <c r="S42" s="3"/>
      <c r="T42" s="3"/>
    </row>
    <row r="43">
      <c r="A43" s="18" t="str">
        <v>V1.13</v>
      </c>
      <c r="B43" s="448" t="str">
        <v>2025.07.17</v>
      </c>
      <c r="C43" s="88" t="str">
        <v>孟丹阳</v>
      </c>
      <c r="D43" s="18" t="str">
        <v>1、VCU新增0x324报文，并被BCM转发至BCAN
2、VCU新增0x329报文，并被BCM转发到BCAN</v>
      </c>
      <c r="E43" s="26"/>
      <c r="F43" s="416"/>
      <c r="G43" s="3"/>
      <c r="H43" s="3"/>
      <c r="I43" s="3"/>
      <c r="J43" s="3"/>
      <c r="K43" s="3"/>
      <c r="L43" s="3"/>
      <c r="M43" s="3"/>
      <c r="N43" s="3"/>
      <c r="O43" s="3"/>
      <c r="P43" s="3"/>
      <c r="Q43" s="3"/>
      <c r="R43" s="3"/>
      <c r="S43" s="3"/>
      <c r="T43" s="3"/>
    </row>
    <row r="44">
      <c r="A44" s="18" t="str">
        <v>V1.14</v>
      </c>
      <c r="B44" s="454" t="str">
        <v>2025.09.24</v>
      </c>
      <c r="C44" s="7" t="str">
        <v>孟丹阳</v>
      </c>
      <c r="D44" s="455" t="str">
        <v>1、VCU的0x253报文的AvgEgyConspt、InsEgyConspt信号更改offset、min、max</v>
      </c>
      <c r="E44" s="26" t="str">
        <v>VCU</v>
      </c>
      <c r="F44" s="416"/>
      <c r="G44" s="3"/>
      <c r="H44" s="3"/>
      <c r="I44" s="3"/>
      <c r="J44" s="3"/>
      <c r="K44" s="3"/>
      <c r="L44" s="3"/>
      <c r="M44" s="3"/>
      <c r="N44" s="3"/>
      <c r="O44" s="3"/>
      <c r="P44" s="3"/>
      <c r="Q44" s="3"/>
      <c r="R44" s="3"/>
      <c r="S44" s="3"/>
      <c r="T44" s="3"/>
    </row>
    <row r="45">
      <c r="A45" s="3"/>
      <c r="B45" s="3"/>
      <c r="C45" s="3"/>
      <c r="D45" s="3"/>
      <c r="E45" s="3"/>
      <c r="F45" s="3"/>
      <c r="G45" s="3"/>
      <c r="H45" s="3"/>
      <c r="I45" s="3"/>
      <c r="J45" s="3"/>
      <c r="K45" s="3"/>
      <c r="L45" s="3"/>
      <c r="M45" s="3"/>
      <c r="N45" s="3"/>
      <c r="O45" s="3"/>
      <c r="P45" s="3"/>
      <c r="Q45" s="3"/>
      <c r="R45" s="3"/>
      <c r="S45" s="3"/>
      <c r="T45" s="3"/>
    </row>
    <row r="46">
      <c r="A46" s="417"/>
      <c r="B46" s="417"/>
      <c r="C46" s="417"/>
      <c r="D46" s="417"/>
      <c r="E46" s="389"/>
      <c r="F46" s="389"/>
      <c r="G46" s="3"/>
      <c r="H46" s="3"/>
      <c r="I46" s="3"/>
      <c r="J46" s="3"/>
      <c r="K46" s="3"/>
      <c r="L46" s="3"/>
      <c r="M46" s="3"/>
      <c r="N46" s="3"/>
      <c r="O46" s="3"/>
      <c r="P46" s="3"/>
      <c r="Q46" s="3"/>
      <c r="R46" s="3"/>
      <c r="S46" s="3"/>
      <c r="T46" s="3"/>
    </row>
    <row r="47">
      <c r="A47" s="443" t="str">
        <v>CCAN(AEBS)</v>
      </c>
      <c r="B47" s="443"/>
      <c r="C47" s="443"/>
      <c r="D47" s="443"/>
      <c r="E47" s="443"/>
      <c r="F47" s="443"/>
      <c r="G47" s="3"/>
      <c r="H47" s="3"/>
      <c r="I47" s="3"/>
      <c r="J47" s="3"/>
      <c r="K47" s="3"/>
      <c r="L47" s="3"/>
      <c r="M47" s="3"/>
      <c r="N47" s="3"/>
      <c r="O47" s="3"/>
      <c r="P47" s="3"/>
      <c r="Q47" s="3"/>
      <c r="R47" s="3"/>
      <c r="S47" s="3"/>
      <c r="T47" s="3"/>
    </row>
    <row r="48">
      <c r="A48" s="424" t="str">
        <v>Version</v>
      </c>
      <c r="B48" s="424" t="str">
        <v>Date</v>
      </c>
      <c r="C48" s="424" t="str">
        <v>Author</v>
      </c>
      <c r="D48" s="424" t="str">
        <v>Description</v>
      </c>
      <c r="E48" s="365" t="str">
        <v>相关</v>
      </c>
      <c r="F48" s="365" t="str">
        <v>备注</v>
      </c>
      <c r="G48" s="3"/>
      <c r="H48" s="3"/>
      <c r="I48" s="3"/>
      <c r="J48" s="3"/>
      <c r="K48" s="3"/>
      <c r="L48" s="3"/>
      <c r="M48" s="3"/>
      <c r="N48" s="3"/>
      <c r="O48" s="3"/>
      <c r="P48" s="3"/>
      <c r="Q48" s="3"/>
      <c r="R48" s="3"/>
      <c r="S48" s="3"/>
      <c r="T48" s="3"/>
    </row>
    <row r="49">
      <c r="A49" s="432" t="str">
        <v>V1.00</v>
      </c>
      <c r="B49" s="433" t="str">
        <v>2024.10.31</v>
      </c>
      <c r="C49" s="365" t="str">
        <v>孟丹阳</v>
      </c>
      <c r="D49" s="416" t="str">
        <v>以CCAN的V1.06为基础：
1、0x2AA新增信号HostAvailabilityLeft和EPBStsleft；
2、0x2BA新增信号EPB_MasterApplyReleaseRequest、EPB_RollerBenchActive、EPB_CdpActive、EPB_DiagRequest、EPB_MasterPowerLanRequest，删除信号
EPBSts_R、ClampForce_R，信号EPBDiagStauts_R更新信号名为EPB_DiagMode，并更新信号定义；
3、ESC增加接收信号EPB_MasterApplyReleaseRequest、EPB_RollerBenchActive、EPB_CdpActive、EPB_DiagRequest、EPB_DiagMode、EPB_MasterPowerLanRequest；
4、0x2AA和0x2BA的发送节点改为EBS；
5、新增0x2A9报文
5、新增ESC接收信号Ready、OccupantDetDRVSide、TurnSwitch_GW、HazardWarningLightStatus、TABButtonReq、PButtonReq，新增EBS接收信号EPBRequest、TurnSwitch_GW、HazardWarningLightStatus、TABButtonReq、PButtonReq。</v>
      </c>
      <c r="E49" s="416"/>
      <c r="F49" s="416"/>
      <c r="G49" s="3"/>
      <c r="H49" s="3"/>
      <c r="I49" s="3"/>
      <c r="J49" s="3"/>
      <c r="K49" s="3"/>
      <c r="L49" s="3"/>
      <c r="M49" s="3"/>
      <c r="N49" s="3"/>
      <c r="O49" s="3"/>
      <c r="P49" s="3"/>
      <c r="Q49" s="3"/>
      <c r="R49" s="3"/>
      <c r="S49" s="3"/>
      <c r="T49" s="3"/>
    </row>
    <row r="50">
      <c r="A50" s="432" t="str">
        <v>V1.01</v>
      </c>
      <c r="B50" s="433" t="str">
        <v>2024.11.11</v>
      </c>
      <c r="C50" s="365" t="str">
        <v>孟丹阳</v>
      </c>
      <c r="D50" s="416" t="str">
        <v>1. ESC的0x215报文新增信号ESC_BrakelightReq</v>
      </c>
      <c r="E50" s="416"/>
      <c r="F50" s="416"/>
      <c r="G50" s="3"/>
      <c r="H50" s="3"/>
      <c r="I50" s="3"/>
      <c r="J50" s="3"/>
      <c r="K50" s="3"/>
      <c r="L50" s="3"/>
      <c r="M50" s="3"/>
      <c r="N50" s="3"/>
      <c r="O50" s="3"/>
      <c r="P50" s="3"/>
      <c r="Q50" s="3"/>
      <c r="R50" s="3"/>
      <c r="S50" s="3"/>
      <c r="T50" s="3"/>
    </row>
    <row r="51">
      <c r="A51" s="102" t="str">
        <v>V1.02</v>
      </c>
      <c r="B51" s="18" t="str">
        <v>2024.12.12</v>
      </c>
      <c r="C51" s="18" t="str">
        <v>孟丹阳</v>
      </c>
      <c r="D51" s="18" t="str">
        <v>1.更正VCU的0x254的信号VCUThermalSt、VCU_ACCoolantPress、VCU_ACCoolantTemp的周期为200；</v>
      </c>
      <c r="E51" s="416"/>
      <c r="F51" s="416"/>
      <c r="G51" s="3"/>
      <c r="H51" s="3"/>
      <c r="I51" s="3"/>
      <c r="J51" s="3"/>
      <c r="K51" s="3"/>
      <c r="L51" s="3"/>
      <c r="M51" s="3"/>
      <c r="N51" s="3"/>
      <c r="O51" s="3"/>
      <c r="P51" s="3"/>
      <c r="Q51" s="3"/>
      <c r="R51" s="3"/>
      <c r="S51" s="3"/>
      <c r="T51" s="3"/>
    </row>
    <row r="52">
      <c r="A52" s="102" t="str">
        <v>V1.03</v>
      </c>
      <c r="B52" s="18" t="str">
        <v>2025.01.13</v>
      </c>
      <c r="C52" s="18" t="str">
        <v>孟丹阳</v>
      </c>
      <c r="D52" s="426" t="str">
        <v>
1、0x1F4中增加BSD_FUNCTION_SW、CTA_SWSet、DOW_SWSet、BSD_SWSet、LCA_SWSet、LDW_SWSet、AEBSet信号，BCM转发自ICM 的0x518报文；
2、0x1F4中增加OccupantDetDRVSideVd信号，BCM转发自ICM 的0x517报文，网关路由表中转发，信号列表中无，特此更正。
3、0x519中增加OtaUpdataQueryk信号，BCM转发自ICM 的0x519报文；OtaFeedbac信号的起始位由54变更为30.</v>
      </c>
      <c r="E52" s="416"/>
      <c r="F52" s="461" t="str">
        <v>AEBS和BSD的开关信号，后续开发均放在ICM的0x518，MP5不再发送0x583信号。后续开发可能出现下述三种情况：
1、不配置MP5，由ICM的0x518发送开关信号；
2、配置MP5，但MP5不需要发送0x583开关信号，由ICM的0x518发送开关信号；
3、配置MP5，且MP5需要发送0x583开关信号，（历史遗留问题，0x583与0x518冲突，会导致开关信号跳变），由MP5的0x583发送开关信号，通过配置字屏蔽0x518信号。
为了避免后续改动过大，将0x518（情况1、2）或0x583（情况3）的开关信号通过网关转发到0x1F4，AEBS和BSD只接收0x1F4的信号。
但不能直接通过配置字识别是否装配MP5来筛选情况2和情况3，所以默认0x1F4转发自0x518，如果出现情况3，需要再次对接处理。</v>
      </c>
      <c r="G52" s="3"/>
      <c r="H52" s="3"/>
      <c r="I52" s="3"/>
      <c r="J52" s="3"/>
      <c r="K52" s="3"/>
      <c r="L52" s="3"/>
      <c r="M52" s="3"/>
      <c r="N52" s="3"/>
      <c r="O52" s="3"/>
      <c r="P52" s="3"/>
      <c r="Q52" s="3"/>
      <c r="R52" s="3"/>
      <c r="S52" s="3"/>
      <c r="T52" s="3"/>
    </row>
    <row r="53">
      <c r="A53" s="102" t="str">
        <v>V1.04</v>
      </c>
      <c r="B53" s="458" t="str">
        <v>2025.03.20</v>
      </c>
      <c r="C53" s="365" t="str">
        <v>孟丹阳</v>
      </c>
      <c r="D53" s="416" t="str">
        <v>1、EBS ESC新增接收AEBS的0x143报文
2、BCM新增接收ESC的0x23C、0x23D、0x32A报文，并整帧转发到BCAN。
3、BCM新增接收0x129的EBS_FaultSts，0x3B1的ModeDisp、RmtACReqFb、HVAC_State、SetTemDisp、ExtTempVd、BlowerLvl信号，0x3B3的HURequest、HUCancel信号</v>
      </c>
      <c r="E53" s="416"/>
      <c r="F53" s="416"/>
      <c r="G53" s="3"/>
      <c r="H53" s="3"/>
      <c r="I53" s="3"/>
      <c r="J53" s="3"/>
      <c r="K53" s="3"/>
      <c r="L53" s="3"/>
      <c r="M53" s="3"/>
      <c r="N53" s="3"/>
      <c r="O53" s="3"/>
      <c r="P53" s="3"/>
      <c r="Q53" s="3"/>
      <c r="R53" s="3"/>
      <c r="S53" s="3"/>
      <c r="T53" s="3"/>
    </row>
    <row r="54">
      <c r="A54" s="102" t="str">
        <v>V1.05</v>
      </c>
      <c r="B54" s="448" t="str">
        <v>2025.05.08</v>
      </c>
      <c r="C54" s="457" t="str">
        <v>孟丹阳</v>
      </c>
      <c r="D54" s="18" t="str">
        <v>1、删除0x1F4中的CTA_SWSet、DOW_SWSet、BSD_SWSet、LCA_SWSet信号。</v>
      </c>
      <c r="E54" s="30" t="str">
        <v>BCM</v>
      </c>
      <c r="F54" s="316" t="str">
        <v>2、BSD取消子开关，仅保留总开关</v>
      </c>
      <c r="G54" s="3"/>
      <c r="H54" s="3"/>
      <c r="I54" s="3"/>
      <c r="J54" s="3"/>
      <c r="K54" s="3"/>
      <c r="L54" s="3"/>
      <c r="M54" s="3"/>
      <c r="N54" s="3"/>
      <c r="O54" s="3"/>
      <c r="P54" s="3"/>
      <c r="Q54" s="3"/>
      <c r="R54" s="3"/>
      <c r="S54" s="3"/>
      <c r="T54" s="3"/>
    </row>
    <row r="55">
      <c r="A55" s="102" t="str">
        <v>V1.06</v>
      </c>
      <c r="B55" s="18" t="str">
        <v>2025.05.14</v>
      </c>
      <c r="C55" s="7" t="str">
        <v>孟丹阳</v>
      </c>
      <c r="D55" s="18" t="str">
        <v>1、VCU新增接收ESC的0x205的LongAccVd、LongAcc、BrkPrsVd、BrkPrs信号；ESC的0x215的AutoHoldAvailable、AutoholdFailure、AutoHoldSWStsVd、AutoHoldSWSts信号；EBS的0x2AA的EPBSWSts、FailureLampSts信号；ABM的0x7D的AirbagFailSts信号；BCM的0x519的MFSStatu信号。</v>
      </c>
      <c r="E55" s="26" t="str">
        <v>VCU</v>
      </c>
      <c r="F55" s="316"/>
      <c r="G55" s="3"/>
      <c r="H55" s="3"/>
      <c r="I55" s="3"/>
      <c r="J55" s="3"/>
      <c r="K55" s="3"/>
      <c r="L55" s="3"/>
      <c r="M55" s="3"/>
      <c r="N55" s="3"/>
      <c r="O55" s="3"/>
      <c r="P55" s="3"/>
      <c r="Q55" s="3"/>
      <c r="R55" s="3"/>
      <c r="S55" s="3"/>
      <c r="T55" s="3"/>
    </row>
    <row r="56">
      <c r="A56" s="102" t="str">
        <v>V1.07</v>
      </c>
      <c r="B56" s="448" t="str">
        <v>2025.06.11</v>
      </c>
      <c r="C56" s="7" t="str">
        <v>孟丹阳</v>
      </c>
      <c r="D56" s="18" t="str">
        <v>1、VCU新增0x324报文，并被BCM转发至BCAN
2、因BSD需求，ESC的0x205新增GearShiftForbidden信号，并被BCM转发到BCAN
3、AEBS新增接收以下信号：
0x117的BrkPdlPsnVd，0x258的GearPsn，0x205的YawRateVd，0x215的ESCSw，0x2AA的EPBSWSts，0x2AB的DirIndicationLeft、DirIndicationRight、TurnSwitch、WiperStatus
4、VCU新增0x329报文，并被BCM转发到BCAN</v>
      </c>
      <c r="E56" s="26"/>
      <c r="F56" s="316"/>
      <c r="G56" s="3"/>
      <c r="H56" s="3"/>
      <c r="I56" s="3"/>
      <c r="J56" s="3"/>
      <c r="K56" s="3"/>
      <c r="L56" s="3"/>
      <c r="M56" s="3"/>
      <c r="N56" s="3"/>
      <c r="O56" s="3"/>
      <c r="P56" s="3"/>
      <c r="Q56" s="3"/>
      <c r="R56" s="3"/>
      <c r="S56" s="3"/>
      <c r="T56" s="3"/>
    </row>
    <row r="57">
      <c r="A57" s="102" t="str">
        <v>V1.08</v>
      </c>
      <c r="B57" s="448" t="str">
        <v>2025.06.24</v>
      </c>
      <c r="C57" s="7" t="str">
        <v>孟丹阳</v>
      </c>
      <c r="D57" s="18" t="str">
        <v>1、补充VCU接收0x1AE的ABSWarningLamp，0x205的ESC_AccelStaCheckSum和ESC_AccelStaCounter，以及0x585整帧报文
2、更正EBS的0x129的EBS_129Counter和EBS_129Checksum的信号名
3、新增AEBS接收0x215的AutoHazardBlinking和0x585</v>
      </c>
      <c r="E57" s="26"/>
      <c r="F57" s="316"/>
      <c r="G57" s="3"/>
      <c r="H57" s="3"/>
      <c r="I57" s="3"/>
      <c r="J57" s="3"/>
      <c r="K57" s="3"/>
      <c r="L57" s="3"/>
      <c r="M57" s="3"/>
      <c r="N57" s="3"/>
      <c r="O57" s="3"/>
      <c r="P57" s="3"/>
      <c r="Q57" s="3"/>
      <c r="R57" s="3"/>
      <c r="S57" s="3"/>
      <c r="T57" s="3"/>
    </row>
    <row r="58">
      <c r="A58" s="468" t="str">
        <v>V1.09</v>
      </c>
      <c r="B58" s="469" t="str">
        <v>2025.07.08</v>
      </c>
      <c r="C58" s="88" t="str">
        <v>孟丹阳</v>
      </c>
      <c r="D58" s="451" t="str">
        <v>1、EBS新增0x23F、0x22E、0x22D三帧报文
2、ESC新增0x23B报文，并在0x215中新增ESCDTC信号</v>
      </c>
      <c r="E58" s="85" t="str">
        <v>EBS
ESC</v>
      </c>
      <c r="F58" s="470" t="str">
        <v>1、EBS增加电缸行程、主缸压力相关信号；
2、EBS、ESC增加软硬件版本号、故障码相关信号。</v>
      </c>
      <c r="G58" s="3"/>
      <c r="H58" s="3"/>
      <c r="I58" s="3"/>
      <c r="J58" s="3"/>
      <c r="K58" s="3"/>
      <c r="L58" s="3"/>
      <c r="M58" s="3"/>
      <c r="N58" s="3"/>
      <c r="O58" s="3"/>
      <c r="P58" s="3"/>
      <c r="Q58" s="3"/>
      <c r="R58" s="3"/>
      <c r="S58" s="3"/>
      <c r="T58" s="3"/>
    </row>
    <row r="59">
      <c r="A59" s="468" t="str">
        <v>V1.10</v>
      </c>
      <c r="B59" s="18" t="str">
        <v>2025.07.15</v>
      </c>
      <c r="C59" s="88" t="str">
        <v>孟丹阳</v>
      </c>
      <c r="D59" s="18" t="str">
        <v>1、更新0x2BA的EPB_RollerBenchActive、EPB_CdpActive、EPB_DiagRequest、EPB_MasterPowerLanRequest信号和0x23F的eB_DTC信号的初始值、默认值和错误值</v>
      </c>
      <c r="E59" s="26"/>
      <c r="F59" s="26"/>
      <c r="G59" s="3"/>
      <c r="H59" s="3"/>
      <c r="I59" s="3"/>
      <c r="J59" s="3"/>
      <c r="K59" s="3"/>
      <c r="L59" s="3"/>
      <c r="M59" s="3"/>
      <c r="N59" s="3"/>
      <c r="O59" s="3"/>
      <c r="P59" s="3"/>
      <c r="Q59" s="3"/>
      <c r="R59" s="3"/>
      <c r="S59" s="3"/>
      <c r="T59" s="3"/>
    </row>
    <row r="60">
      <c r="A60" s="468" t="str">
        <v>V1.11</v>
      </c>
      <c r="B60" s="18" t="str">
        <v>2025.08.20</v>
      </c>
      <c r="C60" s="88" t="str">
        <v>孟丹阳</v>
      </c>
      <c r="D60" s="18" t="str">
        <v>1、ESC的0x1AE新增EBDitvinprogress信号，并被VCU、BCM接收，随0x1AE整帧转发至BCAN</v>
      </c>
      <c r="E60" s="26"/>
      <c r="F60" s="26"/>
      <c r="G60" s="3"/>
      <c r="H60" s="3"/>
      <c r="I60" s="3"/>
      <c r="J60" s="3"/>
      <c r="K60" s="3"/>
      <c r="L60" s="3"/>
      <c r="M60" s="3"/>
      <c r="N60" s="3"/>
      <c r="O60" s="3"/>
      <c r="P60" s="3"/>
      <c r="Q60" s="3"/>
      <c r="R60" s="3"/>
      <c r="S60" s="3"/>
      <c r="T60" s="3"/>
    </row>
    <row r="61">
      <c r="A61" s="468" t="str">
        <v>V1.12</v>
      </c>
      <c r="B61" s="18" t="str">
        <v>2025.09.24</v>
      </c>
      <c r="C61" s="88" t="str">
        <v>孟丹阳</v>
      </c>
      <c r="D61" s="18" t="str">
        <v>1、VCU的0x253报文的AvgEgyConspt、InsEgyConspt信号更改offset、min、max
2、VCU取消接收ESC的0x1AE的EBDitvinprogress信号</v>
      </c>
      <c r="E61" s="26" t="str">
        <v>VCU</v>
      </c>
      <c r="F61" s="26"/>
      <c r="G61" s="3"/>
      <c r="H61" s="3"/>
      <c r="I61" s="3"/>
      <c r="J61" s="3"/>
      <c r="K61" s="3"/>
      <c r="L61" s="3"/>
      <c r="M61" s="3"/>
      <c r="N61" s="3"/>
      <c r="O61" s="3"/>
      <c r="P61" s="3"/>
      <c r="Q61" s="3"/>
      <c r="R61" s="3"/>
      <c r="S61" s="3"/>
      <c r="T61" s="3"/>
    </row>
    <row r="62">
      <c r="A62" s="102" t="str">
        <v>V1.13</v>
      </c>
      <c r="B62" s="467" t="str">
        <v>2025.10.15</v>
      </c>
      <c r="C62" s="7" t="str">
        <v>孟丹阳</v>
      </c>
      <c r="D62" s="455" t="str">
        <v>1、ESC的0x215报文新增ESC_HBBActive、ESC_HBCActive、ESC_HBAActive信号，并被EBS接收</v>
      </c>
      <c r="E62" s="26" t="str">
        <v>ESC
EBS</v>
      </c>
      <c r="F62" s="26"/>
      <c r="G62" s="3"/>
      <c r="H62" s="3"/>
      <c r="I62" s="3"/>
      <c r="J62" s="3"/>
      <c r="K62" s="3"/>
      <c r="L62" s="3"/>
      <c r="M62" s="3"/>
      <c r="N62" s="3"/>
      <c r="O62" s="3"/>
      <c r="P62" s="3"/>
      <c r="Q62" s="3"/>
      <c r="R62" s="3"/>
      <c r="S62" s="3"/>
      <c r="T62" s="3"/>
    </row>
    <row r="63">
      <c r="A63" s="102" t="str">
        <v>V1.14</v>
      </c>
      <c r="B63" s="18" t="str">
        <v>2025.11.25</v>
      </c>
      <c r="C63" s="7" t="str">
        <v>孟丹阳</v>
      </c>
      <c r="D63" s="18" t="str">
        <v>1、HVAC的0x3B1新增IntTemp、TempDmpFdV信号，0x3B3新增TDValue信号</v>
      </c>
      <c r="E63" s="26" t="str">
        <v>HVAC</v>
      </c>
      <c r="F63" s="26"/>
      <c r="G63" s="3"/>
      <c r="H63" s="3"/>
      <c r="I63" s="3"/>
      <c r="J63" s="3"/>
      <c r="K63" s="3"/>
      <c r="L63" s="3"/>
      <c r="M63" s="3"/>
      <c r="N63" s="3"/>
      <c r="O63" s="3"/>
      <c r="P63" s="3"/>
      <c r="Q63" s="3"/>
      <c r="R63" s="3"/>
      <c r="S63" s="3"/>
      <c r="T63" s="3"/>
    </row>
    <row r="64">
      <c r="A64" s="417"/>
      <c r="B64" s="417"/>
      <c r="C64" s="417"/>
      <c r="D64" s="417"/>
      <c r="E64" s="389"/>
      <c r="F64" s="389"/>
      <c r="G64" s="3"/>
      <c r="H64" s="3"/>
      <c r="I64" s="3"/>
      <c r="J64" s="3"/>
      <c r="K64" s="3"/>
      <c r="L64" s="3"/>
      <c r="M64" s="3"/>
      <c r="N64" s="3"/>
      <c r="O64" s="3"/>
      <c r="P64" s="3"/>
      <c r="Q64" s="3"/>
      <c r="R64" s="3"/>
      <c r="S64" s="3"/>
      <c r="T64" s="3"/>
    </row>
    <row r="65">
      <c r="A65" s="417"/>
      <c r="B65" s="417"/>
      <c r="C65" s="417"/>
      <c r="D65" s="417"/>
      <c r="E65" s="389"/>
      <c r="F65" s="389"/>
      <c r="G65" s="3"/>
      <c r="H65" s="3"/>
      <c r="I65" s="3"/>
      <c r="J65" s="3"/>
      <c r="K65" s="3"/>
      <c r="L65" s="3"/>
      <c r="M65" s="3"/>
      <c r="N65" s="3"/>
      <c r="O65" s="3"/>
      <c r="P65" s="3"/>
      <c r="Q65" s="3"/>
      <c r="R65" s="3"/>
      <c r="S65" s="3"/>
      <c r="T65" s="3"/>
    </row>
    <row r="66">
      <c r="A66" s="417"/>
      <c r="B66" s="417"/>
      <c r="C66" s="417"/>
      <c r="D66" s="417"/>
      <c r="E66" s="389"/>
      <c r="F66" s="389"/>
      <c r="G66" s="3"/>
      <c r="H66" s="3"/>
      <c r="I66" s="3"/>
      <c r="J66" s="3"/>
      <c r="K66" s="3"/>
      <c r="L66" s="3"/>
      <c r="M66" s="3"/>
      <c r="N66" s="3"/>
      <c r="O66" s="3"/>
      <c r="P66" s="3"/>
      <c r="Q66" s="3"/>
      <c r="R66" s="3"/>
      <c r="S66" s="3"/>
      <c r="T66" s="3"/>
    </row>
    <row r="67">
      <c r="A67" s="417"/>
      <c r="B67" s="417"/>
      <c r="C67" s="417"/>
      <c r="D67" s="417"/>
      <c r="E67" s="389"/>
      <c r="F67" s="389"/>
      <c r="G67" s="3"/>
      <c r="H67" s="3"/>
      <c r="I67" s="3"/>
      <c r="J67" s="3"/>
      <c r="K67" s="3"/>
      <c r="L67" s="3"/>
      <c r="M67" s="3"/>
      <c r="N67" s="3"/>
      <c r="O67" s="3"/>
      <c r="P67" s="3"/>
      <c r="Q67" s="3"/>
      <c r="R67" s="3"/>
      <c r="S67" s="3"/>
      <c r="T67" s="3"/>
    </row>
    <row r="68">
      <c r="A68" s="420"/>
      <c r="B68" s="419"/>
      <c r="C68" s="418"/>
      <c r="D68" s="417"/>
      <c r="E68" s="389"/>
      <c r="F68" s="389"/>
      <c r="G68" s="3"/>
      <c r="H68" s="3"/>
      <c r="I68" s="3"/>
      <c r="J68" s="3"/>
      <c r="K68" s="3"/>
      <c r="L68" s="3"/>
      <c r="M68" s="3"/>
      <c r="N68" s="3"/>
      <c r="O68" s="3"/>
      <c r="P68" s="3"/>
      <c r="Q68" s="3"/>
      <c r="R68" s="3"/>
      <c r="S68" s="3"/>
      <c r="T68" s="3"/>
    </row>
    <row r="69">
      <c r="A69" s="443" t="str">
        <v>BCAN</v>
      </c>
      <c r="B69" s="443"/>
      <c r="C69" s="443"/>
      <c r="D69" s="443"/>
      <c r="E69" s="443"/>
      <c r="F69" s="443"/>
      <c r="G69" s="3"/>
      <c r="H69" s="3"/>
      <c r="I69" s="3"/>
      <c r="J69" s="3"/>
      <c r="K69" s="3"/>
      <c r="L69" s="3"/>
      <c r="M69" s="3"/>
      <c r="N69" s="3"/>
      <c r="O69" s="3"/>
      <c r="P69" s="3"/>
      <c r="Q69" s="3"/>
      <c r="R69" s="3"/>
      <c r="S69" s="3"/>
      <c r="T69" s="3"/>
    </row>
    <row r="70">
      <c r="A70" s="434" t="str">
        <v>基础车型</v>
      </c>
      <c r="B70" s="434"/>
      <c r="C70" s="434"/>
      <c r="D70" s="434"/>
      <c r="E70" s="434"/>
      <c r="F70" s="434"/>
      <c r="G70" s="3"/>
      <c r="H70" s="3"/>
      <c r="I70" s="3"/>
      <c r="J70" s="3"/>
      <c r="K70" s="3"/>
      <c r="L70" s="3"/>
      <c r="M70" s="3"/>
      <c r="N70" s="3"/>
      <c r="O70" s="3"/>
      <c r="P70" s="3"/>
      <c r="Q70" s="3"/>
      <c r="R70" s="3"/>
      <c r="S70" s="3"/>
      <c r="T70" s="3"/>
    </row>
    <row r="71">
      <c r="A71" s="434" t="str">
        <v>Version</v>
      </c>
      <c r="B71" s="434" t="str">
        <v>Date</v>
      </c>
      <c r="C71" s="434" t="str">
        <v>Author</v>
      </c>
      <c r="D71" s="434" t="str">
        <v>X6520 Description</v>
      </c>
      <c r="E71" s="430" t="str">
        <v>相关</v>
      </c>
      <c r="F71" s="430" t="str">
        <v>备注</v>
      </c>
      <c r="G71" s="3"/>
      <c r="H71" s="3"/>
      <c r="I71" s="3"/>
      <c r="J71" s="3"/>
      <c r="K71" s="3"/>
      <c r="L71" s="3"/>
      <c r="M71" s="3"/>
      <c r="N71" s="3"/>
      <c r="O71" s="3"/>
      <c r="P71" s="3"/>
      <c r="Q71" s="3"/>
      <c r="R71" s="3"/>
      <c r="S71" s="3"/>
      <c r="T71" s="3"/>
    </row>
    <row r="72">
      <c r="A72" s="428" t="str">
        <v>V1.00</v>
      </c>
      <c r="B72" s="431" t="str">
        <v>2022.5.27</v>
      </c>
      <c r="C72" s="430" t="str">
        <v>李创举</v>
      </c>
      <c r="D72" s="429" t="str">
        <v>以基本型X6510的V1.18为基础</v>
      </c>
      <c r="E72" s="429"/>
      <c r="F72" s="429"/>
      <c r="G72" s="3"/>
      <c r="H72" s="3"/>
      <c r="I72" s="3"/>
      <c r="J72" s="3"/>
      <c r="K72" s="3"/>
      <c r="L72" s="3"/>
      <c r="M72" s="3"/>
      <c r="N72" s="3"/>
      <c r="O72" s="3"/>
      <c r="P72" s="3"/>
      <c r="Q72" s="3"/>
      <c r="R72" s="3"/>
      <c r="S72" s="3"/>
      <c r="T72" s="3"/>
    </row>
    <row r="73">
      <c r="A73" s="428" t="str">
        <v>V1.01</v>
      </c>
      <c r="B73" s="431" t="str">
        <v>2022.5.27</v>
      </c>
      <c r="C73" s="430" t="str">
        <v>李创举</v>
      </c>
      <c r="D73" s="452" t="str">
        <v>1、0x20E中增加EBS_FaultSts信号</v>
      </c>
      <c r="E73" s="429"/>
      <c r="F73" s="429"/>
      <c r="G73" s="3"/>
      <c r="H73" s="3"/>
      <c r="I73" s="3"/>
      <c r="J73" s="3"/>
      <c r="K73" s="3"/>
      <c r="L73" s="3"/>
      <c r="M73" s="3"/>
      <c r="N73" s="3"/>
      <c r="O73" s="3"/>
      <c r="P73" s="3"/>
      <c r="Q73" s="3"/>
      <c r="R73" s="3"/>
      <c r="S73" s="3"/>
      <c r="T73" s="3"/>
    </row>
    <row r="74">
      <c r="A74" s="428" t="str">
        <v>V1.02</v>
      </c>
      <c r="B74" s="449" t="str">
        <v>2022.5.30</v>
      </c>
      <c r="C74" s="444" t="str">
        <v>李创举</v>
      </c>
      <c r="D74" s="449" t="str">
        <v>0x258中增加VCUBrakelightReq信号</v>
      </c>
      <c r="E74" s="429"/>
      <c r="F74" s="429"/>
      <c r="G74" s="3"/>
      <c r="H74" s="3"/>
      <c r="I74" s="3"/>
      <c r="J74" s="3"/>
      <c r="K74" s="3"/>
      <c r="L74" s="3"/>
      <c r="M74" s="3"/>
      <c r="N74" s="3"/>
      <c r="O74" s="3"/>
      <c r="P74" s="3"/>
      <c r="Q74" s="3"/>
      <c r="R74" s="3"/>
      <c r="S74" s="3"/>
      <c r="T74" s="3"/>
    </row>
    <row r="75">
      <c r="A75" s="253"/>
      <c r="B75" s="453"/>
      <c r="C75" s="365"/>
      <c r="D75" s="416"/>
      <c r="E75" s="416"/>
      <c r="F75" s="416"/>
      <c r="G75" s="3"/>
      <c r="H75" s="3"/>
      <c r="I75" s="3"/>
      <c r="J75" s="3"/>
      <c r="K75" s="3"/>
      <c r="L75" s="3"/>
      <c r="M75" s="3"/>
      <c r="N75" s="3"/>
      <c r="O75" s="3"/>
      <c r="P75" s="3"/>
      <c r="Q75" s="3"/>
      <c r="R75" s="3"/>
      <c r="S75" s="3"/>
      <c r="T75" s="3"/>
    </row>
    <row r="76">
      <c r="A76" s="253"/>
      <c r="B76" s="419"/>
      <c r="C76" s="365"/>
      <c r="D76" s="417"/>
      <c r="E76" s="416"/>
      <c r="F76" s="416"/>
      <c r="G76" s="3"/>
      <c r="H76" s="3"/>
      <c r="I76" s="3"/>
      <c r="J76" s="3"/>
      <c r="K76" s="3"/>
      <c r="L76" s="3"/>
      <c r="M76" s="3"/>
      <c r="N76" s="3"/>
      <c r="O76" s="3"/>
      <c r="P76" s="3"/>
      <c r="Q76" s="3"/>
      <c r="R76" s="3"/>
      <c r="S76" s="3"/>
      <c r="T76" s="3"/>
    </row>
    <row r="77">
      <c r="A77" s="434" t="str">
        <v>Version</v>
      </c>
      <c r="B77" s="434" t="str">
        <v>Date</v>
      </c>
      <c r="C77" s="434" t="str">
        <v>Author</v>
      </c>
      <c r="D77" s="434" t="str" xml:space="preserve">
        <v> X6D11 Description</v>
      </c>
      <c r="E77" s="430" t="str">
        <v>相关</v>
      </c>
      <c r="F77" s="430" t="str">
        <v>备注</v>
      </c>
      <c r="G77" s="3"/>
      <c r="H77" s="3"/>
      <c r="I77" s="3"/>
      <c r="J77" s="3"/>
      <c r="K77" s="3"/>
      <c r="L77" s="3"/>
      <c r="M77" s="3"/>
      <c r="N77" s="3"/>
      <c r="O77" s="3"/>
      <c r="P77" s="3"/>
      <c r="Q77" s="3"/>
      <c r="R77" s="3"/>
      <c r="S77" s="3"/>
      <c r="T77" s="3"/>
    </row>
    <row r="78">
      <c r="A78" s="428" t="str">
        <v>V1.00</v>
      </c>
      <c r="B78" s="431" t="str">
        <v>2023.5.6</v>
      </c>
      <c r="C78" s="430" t="str">
        <v>李创举</v>
      </c>
      <c r="D78" s="429" t="str">
        <v>以基本型X6520的V1.02为基础</v>
      </c>
      <c r="E78" s="429"/>
      <c r="F78" s="429"/>
      <c r="G78" s="3"/>
      <c r="H78" s="3"/>
      <c r="I78" s="3"/>
      <c r="J78" s="3"/>
      <c r="K78" s="3"/>
      <c r="L78" s="3"/>
      <c r="M78" s="3"/>
      <c r="N78" s="3"/>
      <c r="O78" s="3"/>
      <c r="P78" s="3"/>
      <c r="Q78" s="3"/>
      <c r="R78" s="3"/>
      <c r="S78" s="3"/>
      <c r="T78" s="3"/>
    </row>
    <row r="79">
      <c r="A79" s="428" t="str">
        <v>V1.01</v>
      </c>
      <c r="B79" s="431" t="str">
        <v>2023.9.13</v>
      </c>
      <c r="C79" s="430" t="str">
        <v>李创举</v>
      </c>
      <c r="D79" s="429" t="str">
        <v>1、删除APM节点和0x415报文,0x361报文更改为BCM发送
2、删除0x518中预留信号
3、删除0x5F2报文</v>
      </c>
      <c r="E79" s="444"/>
      <c r="F79" s="444"/>
      <c r="G79" s="3"/>
      <c r="H79" s="3"/>
      <c r="I79" s="3"/>
      <c r="J79" s="3"/>
      <c r="K79" s="3"/>
      <c r="L79" s="3"/>
      <c r="M79" s="3"/>
      <c r="N79" s="3"/>
      <c r="O79" s="3"/>
      <c r="P79" s="3"/>
      <c r="Q79" s="3"/>
      <c r="R79" s="3"/>
      <c r="S79" s="3"/>
      <c r="T79" s="3"/>
    </row>
    <row r="80">
      <c r="A80" s="437"/>
      <c r="B80" s="439"/>
      <c r="C80" s="378"/>
      <c r="D80" s="436"/>
      <c r="E80" s="438"/>
      <c r="F80" s="438"/>
      <c r="G80" s="3"/>
      <c r="H80" s="3"/>
      <c r="I80" s="3"/>
      <c r="J80" s="3"/>
      <c r="K80" s="3"/>
      <c r="L80" s="3"/>
      <c r="M80" s="3"/>
      <c r="N80" s="3"/>
      <c r="O80" s="3"/>
      <c r="P80" s="3"/>
      <c r="Q80" s="3"/>
      <c r="R80" s="3"/>
      <c r="S80" s="3"/>
      <c r="T80" s="3"/>
    </row>
    <row r="81">
      <c r="A81" s="304" t="str">
        <v>Version</v>
      </c>
      <c r="B81" s="304" t="str">
        <v>Date</v>
      </c>
      <c r="C81" s="304" t="str">
        <v>Author</v>
      </c>
      <c r="D81" s="304" t="str">
        <v>X6D12 变更记录</v>
      </c>
      <c r="E81" s="7" t="str">
        <v>相关</v>
      </c>
      <c r="F81" s="7" t="str">
        <v>备注</v>
      </c>
      <c r="G81" s="3"/>
      <c r="H81" s="3"/>
      <c r="I81" s="3"/>
      <c r="J81" s="3"/>
      <c r="K81" s="3"/>
      <c r="L81" s="3"/>
      <c r="M81" s="3"/>
      <c r="N81" s="3"/>
      <c r="O81" s="3"/>
      <c r="P81" s="3"/>
      <c r="Q81" s="3"/>
      <c r="R81" s="3"/>
      <c r="S81" s="3"/>
      <c r="T81" s="3"/>
    </row>
    <row r="82">
      <c r="A82" s="15" t="str">
        <v>V1.00</v>
      </c>
      <c r="B82" s="450" t="str">
        <v>2023.5.6</v>
      </c>
      <c r="C82" s="7" t="str">
        <v>李创举</v>
      </c>
      <c r="D82" s="26" t="str">
        <v>以基本型X6D11的V1.02为基础：
1、0x435删除ACeComprSpdReq、ACFanReq信号
2、0x43C中删除EvapTpt、ACCoolantPress、ACCoolantTemp信号
3、删除0x4EA报文</v>
      </c>
      <c r="E82" s="26"/>
      <c r="F82" s="26"/>
      <c r="G82" s="3"/>
      <c r="H82" s="3"/>
      <c r="I82" s="3"/>
      <c r="J82" s="3"/>
      <c r="K82" s="3"/>
      <c r="L82" s="3"/>
      <c r="M82" s="3"/>
      <c r="N82" s="3"/>
      <c r="O82" s="3"/>
      <c r="P82" s="3"/>
      <c r="Q82" s="3"/>
      <c r="R82" s="3"/>
      <c r="S82" s="3"/>
      <c r="T82" s="3"/>
    </row>
    <row r="83">
      <c r="A83" s="15" t="str">
        <v>V1.02</v>
      </c>
      <c r="B83" s="450" t="str">
        <v>2024.6.17</v>
      </c>
      <c r="C83" s="7" t="str">
        <v>李创举</v>
      </c>
      <c r="D83" s="18" t="str">
        <v>1、增加0x393、0x394、0x395、0x396、0x397报文，BCM转发自CCAN
2、0x518中增加LDW_SWSet、AEBSet信号
</v>
      </c>
      <c r="E83" s="18"/>
      <c r="F83" s="18"/>
      <c r="G83" s="3"/>
      <c r="H83" s="3"/>
      <c r="I83" s="3"/>
      <c r="J83" s="3"/>
      <c r="K83" s="3"/>
      <c r="L83" s="3"/>
      <c r="M83" s="3"/>
      <c r="N83" s="3"/>
      <c r="O83" s="3"/>
      <c r="P83" s="3"/>
      <c r="Q83" s="3"/>
      <c r="R83" s="3"/>
      <c r="S83" s="3"/>
      <c r="T83" s="3"/>
    </row>
    <row r="84">
      <c r="A84" s="451" t="str">
        <v>V1.03</v>
      </c>
      <c r="B84" s="450" t="str">
        <v>2024.6.20</v>
      </c>
      <c r="C84" s="88" t="str">
        <v>李创举</v>
      </c>
      <c r="D84" s="18" t="str">
        <v>1、0x519中增加OtaFeedback信号。
2、增加x5F1报文和OtaUpdateTime、OtaUpdateProgress、OtaUpdateNotify、OtaUpdateState、OtaUpdateResult信号</v>
      </c>
      <c r="E84" s="316"/>
      <c r="F84" s="316"/>
      <c r="G84" s="3"/>
      <c r="H84" s="3"/>
      <c r="I84" s="3"/>
      <c r="J84" s="3"/>
      <c r="K84" s="3"/>
      <c r="L84" s="3"/>
      <c r="M84" s="3"/>
      <c r="N84" s="3"/>
      <c r="O84" s="3"/>
      <c r="P84" s="3"/>
      <c r="Q84" s="3"/>
      <c r="R84" s="3"/>
      <c r="S84" s="3"/>
      <c r="T84" s="3"/>
    </row>
    <row r="85">
      <c r="A85" s="18" t="str">
        <v>V1.05</v>
      </c>
      <c r="B85" s="18" t="str">
        <v>2024.9.25</v>
      </c>
      <c r="C85" s="18" t="str">
        <v>孟丹阳</v>
      </c>
      <c r="D85" s="18" t="str">
        <v>1、0x5FC更改LVBChgCmd信号定义和注释</v>
      </c>
      <c r="E85" s="316"/>
      <c r="F85" s="316"/>
      <c r="G85" s="3"/>
      <c r="H85" s="3"/>
      <c r="I85" s="3"/>
      <c r="J85" s="3"/>
      <c r="K85" s="3"/>
      <c r="L85" s="3"/>
      <c r="M85" s="3"/>
      <c r="N85" s="3"/>
      <c r="O85" s="3"/>
      <c r="P85" s="3"/>
      <c r="Q85" s="3"/>
      <c r="R85" s="3"/>
      <c r="S85" s="3"/>
      <c r="T85" s="3"/>
    </row>
    <row r="86">
      <c r="A86" s="18" t="str">
        <v>V1.06</v>
      </c>
      <c r="B86" s="18" t="str">
        <v>2024.10.31</v>
      </c>
      <c r="C86" s="18" t="str">
        <v>孟丹阳</v>
      </c>
      <c r="D86" s="18" t="str">
        <v>1.新增BSDR接收0x2AB的信号TurnSwitch、KeyState，0x2CD的信号DrvDoorStatus、PsgDoorStatus、RRDoorStatus，0x1AE的信号VehSpdVd、VehSpd，0x205的信号YawRate，0x135的信号SAS_FailureSts、SteeringWheelAngle。</v>
      </c>
      <c r="E86" s="20"/>
      <c r="F86" s="20"/>
      <c r="G86" s="3"/>
      <c r="H86" s="3"/>
      <c r="I86" s="3"/>
      <c r="J86" s="3"/>
      <c r="K86" s="3"/>
      <c r="L86" s="3"/>
      <c r="M86" s="3"/>
      <c r="N86" s="3"/>
      <c r="O86" s="3"/>
      <c r="P86" s="3"/>
      <c r="Q86" s="3"/>
      <c r="R86" s="3"/>
      <c r="S86" s="3"/>
      <c r="T86" s="3"/>
    </row>
    <row r="87">
      <c r="A87" s="18" t="str">
        <v>V1.07</v>
      </c>
      <c r="B87" s="18" t="str">
        <v>2025.01.13</v>
      </c>
      <c r="C87" s="18" t="str">
        <v>孟丹阳</v>
      </c>
      <c r="D87" s="426" t="str">
        <v>1、ICM的0x518新增BSD_FUNCTION_SW、CTA_SWSet、DOW_SWSet、BSD_SWSet、LCA_SWSet信号；
2、BCM增加0x1F4报文；
3、ICM的0x519报文新增OtaUpdataQuery信号，OtaFeedback信号的起始位由54变更为30；
4、TBOX的0x5F1报文的OtaUpdateResult更新信号长度、最大值和信号定义。</v>
      </c>
      <c r="E87" s="20"/>
      <c r="F87" s="20"/>
      <c r="G87" s="3"/>
      <c r="H87" s="3"/>
      <c r="I87" s="3"/>
      <c r="J87" s="3"/>
      <c r="K87" s="3"/>
      <c r="L87" s="3"/>
      <c r="M87" s="3"/>
      <c r="N87" s="3"/>
      <c r="O87" s="3"/>
      <c r="P87" s="3"/>
      <c r="Q87" s="3"/>
      <c r="R87" s="3"/>
      <c r="S87" s="3"/>
      <c r="T87" s="3"/>
    </row>
    <row r="88">
      <c r="A88" s="18" t="str">
        <v>V1.08</v>
      </c>
      <c r="B88" s="458" t="str">
        <v>2025.03.10</v>
      </c>
      <c r="C88" s="426" t="str">
        <v>孟丹阳</v>
      </c>
      <c r="D88" s="416" t="str">
        <v>1、删除原0x50A报文，新增双BSD版0x50A和0x2C0报文。</v>
      </c>
      <c r="E88" s="461"/>
      <c r="F88" s="461" t="str">
        <v>BSD方案变更为左右BSD均上CAN。</v>
      </c>
      <c r="G88" s="3"/>
      <c r="H88" s="3"/>
      <c r="I88" s="3"/>
      <c r="J88" s="3"/>
      <c r="K88" s="3"/>
      <c r="L88" s="3"/>
      <c r="M88" s="3"/>
      <c r="N88" s="3"/>
      <c r="O88" s="3"/>
      <c r="P88" s="3"/>
      <c r="Q88" s="3"/>
      <c r="R88" s="3"/>
      <c r="S88" s="3"/>
      <c r="T88" s="3"/>
    </row>
    <row r="89">
      <c r="A89" s="451" t="str">
        <v>V1.09</v>
      </c>
      <c r="B89" s="472" t="str">
        <v>2025.03.20</v>
      </c>
      <c r="C89" s="471" t="str">
        <v>孟丹阳</v>
      </c>
      <c r="D89" s="451" t="str">
        <v>1、BCM增加0x23C、0x23D、0x32A报文，整帧转发自BCAN。
2、BSD新增接收EMS的0x10F的DesireGear信号，ESC的0x23C的WhlSpdFRVd、WhlSpdFR、WhlSpdFLVd、WhlSpdFL信号，ESC的0x23D的WhlSpdRRVd、WhlSpdRR、WhlSpdRLVd、WhlSpdRL信号，ESC的0x32A的FLWheelDir、FRWheelDir、RLWheelDir、RRWheelDir信号，ESC的0x205的LongAcc信号，ESC的0x215的LatAcc信号；
3、更新BSD的0x50A和0x2C0报文信号
4、BCM新增接收0x583报文、0x585报文，新增接收0x519的ICM_mode_status、Maintenance_mileageInfo、Maintenance_daysInfo、Maintenancealert、OtaUpdataQuery、MFSStatu、OtaFeedback信号。
5、更正BCM的0x29A的LightDelayOutResp信号定义</v>
      </c>
      <c r="E89" s="363"/>
      <c r="F89" s="363"/>
      <c r="G89" s="3"/>
      <c r="H89" s="3"/>
      <c r="I89" s="3"/>
      <c r="J89" s="3"/>
      <c r="K89" s="3"/>
      <c r="L89" s="3"/>
      <c r="M89" s="3"/>
      <c r="N89" s="3"/>
      <c r="O89" s="3"/>
      <c r="P89" s="3"/>
      <c r="Q89" s="3"/>
      <c r="R89" s="3"/>
      <c r="S89" s="3"/>
      <c r="T89" s="3"/>
    </row>
    <row r="90">
      <c r="A90" s="451" t="str">
        <v>V1.10</v>
      </c>
      <c r="B90" s="462" t="str">
        <v>2025.03.31</v>
      </c>
      <c r="C90" s="457" t="str">
        <v>孟丹阳</v>
      </c>
      <c r="D90" s="18" t="str">
        <v>1、更新TBOX的0x5F1的OtaUpdateNotify、OtaUpdateState的Value Table</v>
      </c>
      <c r="E90" s="20"/>
      <c r="F90" s="20"/>
      <c r="G90" s="3"/>
      <c r="H90" s="3"/>
      <c r="I90" s="3"/>
      <c r="J90" s="3"/>
      <c r="K90" s="3"/>
      <c r="L90" s="3"/>
      <c r="M90" s="3"/>
      <c r="N90" s="3"/>
      <c r="O90" s="3"/>
      <c r="P90" s="3"/>
      <c r="Q90" s="3"/>
      <c r="R90" s="3"/>
      <c r="S90" s="3"/>
      <c r="T90" s="3"/>
    </row>
    <row r="91">
      <c r="A91" s="451" t="str">
        <v>V1.11</v>
      </c>
      <c r="B91" s="462" t="str">
        <v>2025.04.07</v>
      </c>
      <c r="C91" s="457" t="str">
        <v>孟丹阳</v>
      </c>
      <c r="D91" s="18" t="str">
        <v>1、BSDL的0x50A 的ParkWarnStatus_L CrossTrafficAlertSt_L的信号定义0x2由Reserved改为Enhanced alarm ;
2、BSDR的0x2C0 的ParkWarnStatus_R CrossTrafficAlertSt_R的信号定义0x2由Reserved改为Enhanced alarm;
3、TBOX的0x5F1报文更正为ICM接收而非BCM接收</v>
      </c>
      <c r="E91" s="20"/>
      <c r="F91" s="20"/>
      <c r="G91" s="3"/>
      <c r="H91" s="3"/>
      <c r="I91" s="3"/>
      <c r="J91" s="3"/>
      <c r="K91" s="3"/>
      <c r="L91" s="3"/>
      <c r="M91" s="3"/>
      <c r="N91" s="3"/>
      <c r="O91" s="3"/>
      <c r="P91" s="3"/>
      <c r="Q91" s="3"/>
      <c r="R91" s="3"/>
      <c r="S91" s="3"/>
      <c r="T91" s="3"/>
    </row>
    <row r="92">
      <c r="A92" s="451" t="str">
        <v>V1.12</v>
      </c>
      <c r="B92" s="448" t="str">
        <v>2025.05.08</v>
      </c>
      <c r="C92" s="457" t="str">
        <v>孟丹阳</v>
      </c>
      <c r="D92" s="18" t="str">
        <v>1、删除0x1F4和0x518中的CTA_SWSet、DOW_SWSet、BSD_SWSet、LCA_SWSet信号。</v>
      </c>
      <c r="E92" s="30" t="str">
        <v>BCM
ICM
BSD</v>
      </c>
      <c r="F92" s="316" t="str">
        <v>1、BSD取消子开关，仅保留总开关</v>
      </c>
      <c r="G92" s="3"/>
      <c r="H92" s="3"/>
      <c r="I92" s="3"/>
      <c r="J92" s="3"/>
      <c r="K92" s="3"/>
      <c r="L92" s="3"/>
      <c r="M92" s="3"/>
      <c r="N92" s="3"/>
      <c r="O92" s="3"/>
      <c r="P92" s="3"/>
      <c r="Q92" s="3"/>
      <c r="R92" s="3"/>
      <c r="S92" s="3"/>
      <c r="T92" s="3"/>
    </row>
    <row r="93">
      <c r="A93" s="451" t="str">
        <v>V1.13</v>
      </c>
      <c r="B93" s="448" t="str">
        <v>2025.05.13</v>
      </c>
      <c r="C93" s="457" t="str">
        <v>孟丹阳</v>
      </c>
      <c r="D93" s="18" t="str">
        <v>1、HU的0x583报文，起始位0的信号名称由ExtLightDelaySet变更为LightDelayOutSet，默认值变更为0x1；起始位3的信号名称由IntLightDelayInSet变更为LightDelayInSet，默认值变更为0x2；起始位23的信号WinDownByKeySet初始值和默认值变更为0x1；删除AssistLightStateSet、WinCloseRainEnableSet信号。</v>
      </c>
      <c r="E93" s="30" t="str">
        <v>HU
BCM</v>
      </c>
      <c r="F93" s="316"/>
      <c r="G93" s="3"/>
      <c r="H93" s="3"/>
      <c r="I93" s="3"/>
      <c r="J93" s="3"/>
      <c r="K93" s="3"/>
      <c r="L93" s="3"/>
      <c r="M93" s="3"/>
      <c r="N93" s="3"/>
      <c r="O93" s="3"/>
      <c r="P93" s="3"/>
      <c r="Q93" s="3"/>
      <c r="R93" s="3"/>
      <c r="S93" s="3"/>
      <c r="T93" s="3"/>
    </row>
    <row r="94">
      <c r="A94" s="451" t="str">
        <v>V1.14</v>
      </c>
      <c r="B94" s="448" t="str">
        <v>2025.06.11</v>
      </c>
      <c r="C94" s="457" t="str">
        <v>孟丹阳</v>
      </c>
      <c r="D94" s="451" t="str">
        <v>1、BCM新增0x324报文，并被ICM接收，转发自CCAN的VCU
2、因BSD需求，新增0x205的GearShiftForbidden信号，转发自CCAN的ESC的0x205
3、BSD新增接收以下信号：
0x2AB的SecurityStatus、DirIndicationLeft、DirIndicationRight，0x2CD的DRVUnlockState，0x517的OdometerInfoVd、OdometerInfo，0x585，0x205的LongAccVd、YawRateVd，0x215的LatAccVd，0x135的SAS_CalibrationSts，0x1F4的KeyState，0x32A的RRWheelSpdPulse、RLWheelSpdPulse、FRWheelSpdPulse、FLWheelSpdPulse，
4、BCM新增0x329报文，BCM转发自CCAN</v>
      </c>
      <c r="E94" s="30"/>
      <c r="F94" s="316"/>
      <c r="G94" s="3"/>
      <c r="H94" s="3"/>
      <c r="I94" s="3"/>
      <c r="J94" s="3"/>
      <c r="K94" s="3"/>
      <c r="L94" s="3"/>
      <c r="M94" s="3"/>
      <c r="N94" s="3"/>
      <c r="O94" s="3"/>
      <c r="P94" s="3"/>
      <c r="Q94" s="3"/>
      <c r="R94" s="3"/>
      <c r="S94" s="3"/>
      <c r="T94" s="3"/>
    </row>
    <row r="95">
      <c r="A95" s="18" t="str">
        <v>V1.15</v>
      </c>
      <c r="B95" s="423" t="str">
        <v>2025.08.20</v>
      </c>
      <c r="C95" s="421" t="str">
        <v>孟丹阳</v>
      </c>
      <c r="D95" s="316" t="str">
        <v>1、BCM的0x1AE新增EBDitvinprogress信号，随0x1AE整帧转发自CCAN</v>
      </c>
      <c r="E95" s="422"/>
      <c r="F95" s="20"/>
      <c r="G95" s="3"/>
      <c r="H95" s="3"/>
      <c r="I95" s="3"/>
      <c r="J95" s="3"/>
      <c r="K95" s="3"/>
      <c r="L95" s="3"/>
      <c r="M95" s="3"/>
      <c r="N95" s="3"/>
      <c r="O95" s="3"/>
      <c r="P95" s="3"/>
      <c r="Q95" s="3"/>
      <c r="R95" s="3"/>
      <c r="S95" s="3"/>
      <c r="T95" s="3"/>
    </row>
    <row r="96">
      <c r="A96" s="18" t="str">
        <v>V1.16</v>
      </c>
      <c r="B96" s="423" t="str">
        <v>2025.09.24</v>
      </c>
      <c r="C96" s="421" t="str">
        <v>孟丹阳</v>
      </c>
      <c r="D96" s="316" t="str">
        <v>1、BCM的0x253报文的AvgEgyConspt、InsEgyConspt信号更改offset、min、max</v>
      </c>
      <c r="E96" s="422" t="str">
        <v>ICM</v>
      </c>
      <c r="F96" s="20" t="str">
        <v>VCU原信号更改</v>
      </c>
      <c r="G96" s="3"/>
      <c r="H96" s="3"/>
      <c r="I96" s="3"/>
      <c r="J96" s="3"/>
      <c r="K96" s="3"/>
      <c r="L96" s="3"/>
      <c r="M96" s="3"/>
      <c r="N96" s="3"/>
      <c r="O96" s="3"/>
      <c r="P96" s="3"/>
      <c r="Q96" s="3"/>
      <c r="R96" s="3"/>
      <c r="S96" s="3"/>
      <c r="T96" s="3"/>
    </row>
    <row r="97">
      <c r="A97" s="18"/>
      <c r="B97" s="423"/>
      <c r="C97" s="421"/>
      <c r="D97" s="316"/>
      <c r="E97" s="422"/>
      <c r="F97" s="20"/>
      <c r="G97" s="3"/>
      <c r="H97" s="3"/>
      <c r="I97" s="3"/>
      <c r="J97" s="3"/>
      <c r="K97" s="3"/>
      <c r="L97" s="3"/>
      <c r="M97" s="3"/>
      <c r="N97" s="3"/>
      <c r="O97" s="3"/>
      <c r="P97" s="3"/>
      <c r="Q97" s="3"/>
      <c r="R97" s="3"/>
      <c r="S97" s="3"/>
      <c r="T97" s="3"/>
    </row>
    <row r="98">
      <c r="A98" s="18"/>
      <c r="B98" s="423"/>
      <c r="C98" s="421"/>
      <c r="D98" s="316"/>
      <c r="E98" s="422"/>
      <c r="F98" s="20"/>
      <c r="G98" s="3"/>
      <c r="H98" s="3"/>
      <c r="I98" s="3"/>
      <c r="J98" s="3"/>
      <c r="K98" s="3"/>
      <c r="L98" s="3"/>
      <c r="M98" s="3"/>
      <c r="N98" s="3"/>
      <c r="O98" s="3"/>
      <c r="P98" s="3"/>
      <c r="Q98" s="3"/>
      <c r="R98" s="3"/>
      <c r="S98" s="3"/>
      <c r="T98" s="3"/>
    </row>
    <row r="99">
      <c r="A99" s="417"/>
      <c r="B99" s="417"/>
      <c r="C99" s="417"/>
      <c r="D99" s="417"/>
      <c r="E99" s="3"/>
      <c r="F99" s="3"/>
      <c r="G99" s="3"/>
      <c r="H99" s="3"/>
      <c r="I99" s="3"/>
      <c r="J99" s="3"/>
      <c r="K99" s="3"/>
      <c r="L99" s="3"/>
      <c r="M99" s="3"/>
      <c r="N99" s="3"/>
      <c r="O99" s="3"/>
      <c r="P99" s="3"/>
      <c r="Q99" s="3"/>
      <c r="R99" s="3"/>
      <c r="S99" s="3"/>
      <c r="T99" s="3"/>
    </row>
    <row r="100">
      <c r="A100" s="3"/>
      <c r="B100" s="3"/>
      <c r="C100" s="3"/>
      <c r="D100" s="3"/>
      <c r="E100" s="3"/>
      <c r="F100" s="3"/>
      <c r="G100" s="3"/>
      <c r="H100" s="3"/>
      <c r="I100" s="3"/>
      <c r="J100" s="3"/>
      <c r="K100" s="3"/>
      <c r="L100" s="3"/>
      <c r="M100" s="3"/>
      <c r="N100" s="3"/>
      <c r="O100" s="3"/>
      <c r="P100" s="3"/>
      <c r="Q100" s="3"/>
      <c r="R100" s="3"/>
      <c r="S100" s="3"/>
      <c r="T100" s="3"/>
    </row>
    <row r="101">
      <c r="A101" s="443" t="str">
        <v>Gateway list</v>
      </c>
      <c r="B101" s="443"/>
      <c r="C101" s="443"/>
      <c r="D101" s="443"/>
      <c r="E101" s="443"/>
      <c r="F101" s="443"/>
      <c r="G101" s="3"/>
      <c r="H101" s="3"/>
      <c r="I101" s="3"/>
      <c r="J101" s="3"/>
      <c r="K101" s="3"/>
      <c r="L101" s="3"/>
      <c r="M101" s="3"/>
      <c r="N101" s="3"/>
      <c r="O101" s="3"/>
      <c r="P101" s="3"/>
      <c r="Q101" s="3"/>
      <c r="R101" s="3"/>
      <c r="S101" s="3"/>
      <c r="T101" s="3"/>
    </row>
    <row r="102">
      <c r="A102" s="424" t="str">
        <v>Version</v>
      </c>
      <c r="B102" s="424" t="str">
        <v>Date</v>
      </c>
      <c r="C102" s="424" t="str">
        <v>Author</v>
      </c>
      <c r="D102" s="424" t="str">
        <v>Description</v>
      </c>
      <c r="E102" s="365" t="str">
        <v>相关</v>
      </c>
      <c r="F102" s="365" t="str">
        <v>备注</v>
      </c>
      <c r="G102" s="3"/>
      <c r="H102" s="3"/>
      <c r="I102" s="3"/>
      <c r="J102" s="3"/>
      <c r="K102" s="3"/>
      <c r="L102" s="3"/>
      <c r="M102" s="3"/>
      <c r="N102" s="3"/>
      <c r="O102" s="3"/>
      <c r="P102" s="3"/>
      <c r="Q102" s="3"/>
      <c r="R102" s="3"/>
      <c r="S102" s="3"/>
      <c r="T102" s="3"/>
    </row>
    <row r="103">
      <c r="A103" s="432" t="str">
        <v>V0.01</v>
      </c>
      <c r="B103" s="433">
        <v>44114</v>
      </c>
      <c r="C103" s="365" t="str">
        <v>李创举</v>
      </c>
      <c r="D103" s="416" t="str">
        <v>初次发布</v>
      </c>
      <c r="E103" s="416"/>
      <c r="F103" s="416"/>
      <c r="G103" s="3"/>
      <c r="H103" s="3"/>
      <c r="I103" s="3"/>
      <c r="J103" s="3"/>
      <c r="K103" s="3"/>
      <c r="L103" s="3"/>
      <c r="M103" s="3"/>
      <c r="N103" s="3"/>
      <c r="O103" s="3"/>
      <c r="P103" s="3"/>
      <c r="Q103" s="3"/>
      <c r="R103" s="3"/>
      <c r="S103" s="3"/>
      <c r="T103" s="3"/>
    </row>
    <row r="104">
      <c r="A104" s="432" t="str">
        <v>V1.01</v>
      </c>
      <c r="B104" s="433">
        <v>44432</v>
      </c>
      <c r="C104" s="365" t="str">
        <v>李创举</v>
      </c>
      <c r="D104" s="456" t="str">
        <v>1、增加0x519报文从BCAN到CCAN的转发
2、0x1F4中增加StrModeSelect转发</v>
      </c>
      <c r="E104" s="416"/>
      <c r="F104" s="416"/>
      <c r="G104" s="3"/>
      <c r="H104" s="3"/>
      <c r="I104" s="3"/>
      <c r="J104" s="3"/>
      <c r="K104" s="3"/>
      <c r="L104" s="3"/>
      <c r="M104" s="3"/>
      <c r="N104" s="3"/>
      <c r="O104" s="3"/>
      <c r="P104" s="3"/>
      <c r="Q104" s="3"/>
      <c r="R104" s="3"/>
      <c r="S104" s="3"/>
      <c r="T104" s="3"/>
    </row>
    <row r="105">
      <c r="A105" s="432" t="str">
        <v>V1.02</v>
      </c>
      <c r="B105" s="453" t="str">
        <v>2021.10.9</v>
      </c>
      <c r="C105" s="365" t="str">
        <v>李创举</v>
      </c>
      <c r="D105" s="456" t="str">
        <v>1、OccupantDetDRVSide的源报文更改为0x517中起始位30
2、0x20E中增加对GearPsn信号转发</v>
      </c>
      <c r="E105" s="416"/>
      <c r="F105" s="416"/>
      <c r="G105" s="3"/>
      <c r="H105" s="3"/>
      <c r="I105" s="3"/>
      <c r="J105" s="3"/>
      <c r="K105" s="3"/>
      <c r="L105" s="3"/>
      <c r="M105" s="3"/>
      <c r="N105" s="3"/>
      <c r="O105" s="3"/>
      <c r="P105" s="3"/>
      <c r="Q105" s="3"/>
      <c r="R105" s="3"/>
      <c r="S105" s="3"/>
      <c r="T105" s="3"/>
    </row>
    <row r="106">
      <c r="A106" s="432" t="str">
        <v>V1.03</v>
      </c>
      <c r="B106" s="453" t="str">
        <v>2021.10.11</v>
      </c>
      <c r="C106" s="365" t="str">
        <v>李创举</v>
      </c>
      <c r="D106" s="435" t="str">
        <v>1、0x20E中增加VehSpdVd、VehSpd
2、EPBSts的起始位变更为58，影响ICM、HU 、TBOX</v>
      </c>
      <c r="E106" s="416"/>
      <c r="F106" s="416"/>
      <c r="G106" s="3"/>
      <c r="H106" s="3"/>
      <c r="I106" s="3"/>
      <c r="J106" s="3"/>
      <c r="K106" s="3"/>
      <c r="L106" s="3"/>
      <c r="M106" s="3"/>
      <c r="N106" s="3"/>
      <c r="O106" s="3"/>
      <c r="P106" s="3"/>
      <c r="Q106" s="3"/>
      <c r="R106" s="3"/>
      <c r="S106" s="3"/>
      <c r="T106" s="3"/>
    </row>
    <row r="107">
      <c r="A107" s="432" t="str">
        <v>V1.04</v>
      </c>
      <c r="B107" s="453" t="str">
        <v>2021.10.13</v>
      </c>
      <c r="C107" s="365" t="str">
        <v>李创举</v>
      </c>
      <c r="D107" s="416" t="str">
        <v>1、增加对CCAN节点的诊断报文到BCAN的转发
2、增加CCAN的0x392报文到BCAN的转发</v>
      </c>
      <c r="E107" s="416"/>
      <c r="F107" s="416"/>
      <c r="G107" s="3"/>
      <c r="H107" s="3"/>
      <c r="I107" s="3"/>
      <c r="J107" s="3"/>
      <c r="K107" s="3"/>
      <c r="L107" s="3"/>
      <c r="M107" s="3"/>
      <c r="N107" s="3"/>
      <c r="O107" s="3"/>
      <c r="P107" s="3"/>
      <c r="Q107" s="3"/>
      <c r="R107" s="3"/>
      <c r="S107" s="3"/>
      <c r="T107" s="3"/>
    </row>
    <row r="108">
      <c r="A108" s="432" t="str">
        <v>V1.05</v>
      </c>
      <c r="B108" s="453" t="str">
        <v>2021.11.11</v>
      </c>
      <c r="C108" s="365" t="str">
        <v>李创举</v>
      </c>
      <c r="D108" s="435" t="str">
        <v>1、增加0x435、0x43C、0x4EA报文从CCAN转发BCAN</v>
      </c>
      <c r="E108" s="416"/>
      <c r="F108" s="416"/>
      <c r="G108" s="3"/>
      <c r="H108" s="3"/>
      <c r="I108" s="3"/>
      <c r="J108" s="3"/>
      <c r="K108" s="3"/>
      <c r="L108" s="3"/>
      <c r="M108" s="3"/>
      <c r="N108" s="3"/>
      <c r="O108" s="3"/>
      <c r="P108" s="3"/>
      <c r="Q108" s="3"/>
      <c r="R108" s="3"/>
      <c r="S108" s="3"/>
      <c r="T108" s="3"/>
    </row>
    <row r="109">
      <c r="A109" s="255" t="str">
        <v>V1.06</v>
      </c>
      <c r="B109" s="433" t="str">
        <v>2022.5.27</v>
      </c>
      <c r="C109" s="365" t="str">
        <v>李创举</v>
      </c>
      <c r="D109" s="435" t="str">
        <v>1、0x20E中增加EBS_FaultSts信号路由
2、0x1F4中增加DRVUnlockState信号路由</v>
      </c>
      <c r="E109" s="416"/>
      <c r="F109" s="416"/>
      <c r="G109" s="3"/>
      <c r="H109" s="3"/>
      <c r="I109" s="3"/>
      <c r="J109" s="3"/>
      <c r="K109" s="3"/>
      <c r="L109" s="3"/>
      <c r="M109" s="3"/>
      <c r="N109" s="3"/>
      <c r="O109" s="3"/>
      <c r="P109" s="3"/>
      <c r="Q109" s="3"/>
      <c r="R109" s="3"/>
      <c r="S109" s="3"/>
      <c r="T109" s="3"/>
    </row>
    <row r="110">
      <c r="A110" s="255" t="str">
        <v>V1.07</v>
      </c>
      <c r="B110" s="433" t="str">
        <v>2024.6.17</v>
      </c>
      <c r="C110" s="365" t="str">
        <v>李创举</v>
      </c>
      <c r="D110" s="435" t="str">
        <v>1、0x1F4中增加LDW_SWSet、AEBSet信号，BCM转发自ICM 的0x518报文</v>
      </c>
      <c r="E110" s="416"/>
      <c r="F110" s="416"/>
      <c r="G110" s="3"/>
      <c r="H110" s="3"/>
      <c r="I110" s="3"/>
      <c r="J110" s="3"/>
      <c r="K110" s="3"/>
      <c r="L110" s="3"/>
      <c r="M110" s="3"/>
      <c r="N110" s="3"/>
      <c r="O110" s="3"/>
      <c r="P110" s="3"/>
      <c r="Q110" s="3"/>
      <c r="R110" s="3"/>
      <c r="S110" s="3"/>
      <c r="T110" s="3"/>
    </row>
    <row r="111">
      <c r="A111" s="451" t="str">
        <v>V1.08</v>
      </c>
      <c r="B111" s="450" t="str">
        <v>2024.6.20</v>
      </c>
      <c r="C111" s="88" t="str">
        <v>李创举</v>
      </c>
      <c r="D111" s="26" t="str">
        <v>1、增加OTA相关的0x5F1报文和OtaUpdateTime、OtaUpdateProgress、OtaUpdateNotify、OtaUpdateState、OtaUpdateResult信号
2、0x519中增加OtaFeedback信号。</v>
      </c>
      <c r="E111" s="416"/>
      <c r="F111" s="416"/>
      <c r="G111" s="3"/>
      <c r="H111" s="3"/>
      <c r="I111" s="3"/>
      <c r="J111" s="3"/>
      <c r="K111" s="3"/>
      <c r="L111" s="3"/>
      <c r="M111" s="3"/>
      <c r="N111" s="3"/>
      <c r="O111" s="3"/>
      <c r="P111" s="3"/>
      <c r="Q111" s="3"/>
      <c r="R111" s="3"/>
      <c r="S111" s="3"/>
      <c r="T111" s="3"/>
    </row>
    <row r="112">
      <c r="A112" s="376" t="str">
        <v>V1.09</v>
      </c>
      <c r="B112" s="445" t="str">
        <v>2024.09.09</v>
      </c>
      <c r="C112" s="378" t="str">
        <v>孟丹阳</v>
      </c>
      <c r="D112" s="447" t="str">
        <v>1、0x20E中增加FailureLampSts信号路由</v>
      </c>
      <c r="E112" s="446"/>
      <c r="F112" s="446"/>
      <c r="G112" s="3"/>
      <c r="H112" s="3"/>
      <c r="I112" s="3"/>
      <c r="J112" s="3"/>
      <c r="K112" s="3"/>
      <c r="L112" s="3"/>
      <c r="M112" s="3"/>
      <c r="N112" s="3"/>
      <c r="O112" s="3"/>
      <c r="P112" s="3"/>
      <c r="Q112" s="3"/>
      <c r="R112" s="3"/>
      <c r="S112" s="3"/>
      <c r="T112" s="3"/>
    </row>
    <row r="113">
      <c r="A113" s="1" t="str">
        <v>V1.10</v>
      </c>
      <c r="B113" s="466" t="str">
        <v>2025.01.13</v>
      </c>
      <c r="C113" s="289" t="str">
        <v>孟丹阳</v>
      </c>
      <c r="D113" s="26" t="str">
        <v>1、增加BSD_FUNCTION_SW、CTA_SWSet、DOW_SWSet、BSD_SWSet、LCA_SWSet、LDW_SWSet、AEBSet信号路由，由BCAN 0x518的BSD_FUNCTION_SW、CTA_SWSet、DOW_SWSet、BSD_SWSet、LCA_SWSet、LDW_SWSet、AEBSet转发到CCAN的0x1F4，同时BCM在BCAN也发送0x1F4。</v>
      </c>
      <c r="E113" s="26"/>
      <c r="F113" s="26"/>
      <c r="G113" s="3"/>
      <c r="H113" s="3"/>
      <c r="I113" s="3"/>
      <c r="J113" s="3"/>
      <c r="K113" s="3"/>
      <c r="L113" s="3"/>
      <c r="M113" s="3"/>
      <c r="N113" s="3"/>
      <c r="O113" s="3"/>
      <c r="P113" s="3"/>
      <c r="Q113" s="3"/>
      <c r="R113" s="3"/>
      <c r="S113" s="3"/>
      <c r="T113" s="3"/>
    </row>
    <row r="114">
      <c r="A114" s="465"/>
      <c r="B114" s="464"/>
      <c r="C114" s="463"/>
      <c r="D114" s="417"/>
      <c r="E114" s="389"/>
      <c r="F114" s="389"/>
      <c r="G114" s="3"/>
      <c r="H114" s="3"/>
      <c r="I114" s="3"/>
      <c r="J114" s="3"/>
      <c r="K114" s="3"/>
      <c r="L114" s="3"/>
      <c r="M114" s="3"/>
      <c r="N114" s="3"/>
      <c r="O114" s="3"/>
      <c r="P114" s="3"/>
      <c r="Q114" s="3"/>
      <c r="R114" s="3"/>
      <c r="S114" s="3"/>
      <c r="T114" s="3"/>
    </row>
    <row r="115">
      <c r="A115" s="443" t="str">
        <v>Gateway list_2026款高级营运车型</v>
      </c>
      <c r="B115" s="443"/>
      <c r="C115" s="443"/>
      <c r="D115" s="443"/>
      <c r="E115" s="443"/>
      <c r="F115" s="443"/>
      <c r="G115" s="3"/>
      <c r="H115" s="3"/>
      <c r="I115" s="3"/>
      <c r="J115" s="3"/>
      <c r="K115" s="3"/>
      <c r="L115" s="3"/>
      <c r="M115" s="3"/>
      <c r="N115" s="3"/>
      <c r="O115" s="3"/>
      <c r="P115" s="3"/>
      <c r="Q115" s="3"/>
      <c r="R115" s="3"/>
      <c r="S115" s="3"/>
      <c r="T115" s="3"/>
    </row>
    <row r="116">
      <c r="A116" s="424" t="str">
        <v>Version</v>
      </c>
      <c r="B116" s="424" t="str">
        <v>Date</v>
      </c>
      <c r="C116" s="424" t="str">
        <v>Author</v>
      </c>
      <c r="D116" s="424" t="str">
        <v>Description</v>
      </c>
      <c r="E116" s="365" t="str">
        <v>相关</v>
      </c>
      <c r="F116" s="365" t="str">
        <v>备注</v>
      </c>
      <c r="G116" s="3"/>
      <c r="H116" s="3"/>
      <c r="I116" s="3"/>
      <c r="J116" s="3"/>
      <c r="K116" s="3"/>
      <c r="L116" s="3"/>
      <c r="M116" s="3"/>
      <c r="N116" s="3"/>
      <c r="O116" s="3"/>
      <c r="P116" s="3"/>
      <c r="Q116" s="3"/>
      <c r="R116" s="3"/>
      <c r="S116" s="3"/>
      <c r="T116" s="3"/>
    </row>
    <row r="117">
      <c r="A117" s="255" t="str">
        <v>V1.00</v>
      </c>
      <c r="B117" s="462" t="str">
        <v>2025.03.20</v>
      </c>
      <c r="C117" s="460" t="str">
        <v>孟丹阳</v>
      </c>
      <c r="D117" s="18" t="str">
        <v>以GW路由表V1.10为基础，核对更新，并增加0x23C、0x23D、0x32A从CCAN转发到BCAN。</v>
      </c>
      <c r="E117" s="416"/>
      <c r="F117" s="416" t="str">
        <v>BSD需求接收</v>
      </c>
      <c r="G117" s="3"/>
      <c r="H117" s="3"/>
      <c r="I117" s="3"/>
      <c r="J117" s="3"/>
      <c r="K117" s="3"/>
      <c r="L117" s="3"/>
      <c r="M117" s="3"/>
      <c r="N117" s="3"/>
      <c r="O117" s="3"/>
      <c r="P117" s="3"/>
      <c r="Q117" s="3"/>
      <c r="R117" s="3"/>
      <c r="S117" s="3"/>
      <c r="T117" s="3"/>
    </row>
    <row r="118">
      <c r="A118" s="255" t="str">
        <v>V1.01</v>
      </c>
      <c r="B118" s="459" t="str">
        <v>2025.05.08</v>
      </c>
      <c r="C118" s="460" t="str">
        <v>孟丹阳</v>
      </c>
      <c r="D118" s="18" t="str">
        <v>1、删除CTA_SWSet、DOW_SWSet、BSD_SWSet、LCA_SWSet信号路由
2、BSD_FUNCTION_SW目标报文所属网段由CCAN改为BCAN</v>
      </c>
      <c r="E118" s="416"/>
      <c r="F118" s="416" t="str">
        <v>BSD取消子开关，仅保留总开关</v>
      </c>
      <c r="G118" s="3"/>
      <c r="H118" s="3"/>
      <c r="I118" s="3"/>
      <c r="J118" s="3"/>
      <c r="K118" s="3"/>
      <c r="L118" s="3"/>
      <c r="M118" s="3"/>
      <c r="N118" s="3"/>
      <c r="O118" s="3"/>
      <c r="P118" s="3"/>
      <c r="Q118" s="3"/>
      <c r="R118" s="3"/>
      <c r="S118" s="3"/>
      <c r="T118" s="3"/>
    </row>
    <row r="119">
      <c r="A119" s="255" t="str">
        <v>V1.02</v>
      </c>
      <c r="B119" s="448" t="str">
        <v>2025.06.11</v>
      </c>
      <c r="C119" s="460" t="str">
        <v>孟丹阳</v>
      </c>
      <c r="D119" s="18" t="str">
        <v>1、新增0x324报文从CCAN转发到BCAN
2、TurnSwitchVd的目标报文起始位更正为51
3、新增0x329报文从CCAN转发到BCAN</v>
      </c>
      <c r="E119" s="416"/>
      <c r="F119" s="416"/>
      <c r="G119" s="3"/>
      <c r="H119" s="3"/>
      <c r="I119" s="3"/>
      <c r="J119" s="3"/>
      <c r="K119" s="3"/>
      <c r="L119" s="3"/>
      <c r="M119" s="3"/>
      <c r="N119" s="3"/>
      <c r="O119" s="3"/>
      <c r="P119" s="3"/>
      <c r="Q119" s="3"/>
      <c r="R119" s="3"/>
      <c r="S119" s="3"/>
      <c r="T119" s="3"/>
    </row>
    <row r="120">
      <c r="A120" s="255" t="str">
        <v>V1.03</v>
      </c>
      <c r="B120" s="448" t="str">
        <v>2025.07.08</v>
      </c>
      <c r="C120" s="460" t="str">
        <v>孟丹阳</v>
      </c>
      <c r="D120" s="18" t="str">
        <v>1、更正StrModeSelect的源报文的ID地址和起始位
2、BSD_FUNCTION_SW、LDW_SWSet_ICM、AEBSet_ICM的目标网段由BCAN改为BCAN/CCAN</v>
      </c>
      <c r="E120" s="416"/>
      <c r="F120" s="416"/>
      <c r="G120" s="3"/>
      <c r="H120" s="3"/>
      <c r="I120" s="3"/>
      <c r="J120" s="3"/>
      <c r="K120" s="3"/>
      <c r="L120" s="3"/>
      <c r="M120" s="3"/>
      <c r="N120" s="3"/>
      <c r="O120" s="3"/>
      <c r="P120" s="3"/>
      <c r="Q120" s="3"/>
      <c r="R120" s="3"/>
      <c r="S120" s="3"/>
      <c r="T120" s="3"/>
    </row>
    <row r="121">
      <c r="A121" s="255"/>
      <c r="B121" s="459"/>
      <c r="C121" s="460"/>
      <c r="D121" s="18"/>
      <c r="E121" s="416"/>
      <c r="F121" s="416"/>
      <c r="G121" s="3"/>
      <c r="H121" s="3"/>
      <c r="I121" s="3"/>
      <c r="J121" s="3"/>
      <c r="K121" s="3"/>
      <c r="L121" s="3"/>
      <c r="M121" s="3"/>
      <c r="N121" s="3"/>
      <c r="O121" s="3"/>
      <c r="P121" s="3"/>
      <c r="Q121" s="3"/>
      <c r="R121" s="3"/>
      <c r="S121" s="3"/>
      <c r="T121" s="3"/>
    </row>
    <row r="122">
      <c r="A122" s="255"/>
      <c r="B122" s="459"/>
      <c r="C122" s="460"/>
      <c r="D122" s="18"/>
      <c r="E122" s="416"/>
      <c r="F122" s="416"/>
      <c r="G122" s="3"/>
      <c r="H122" s="3"/>
      <c r="I122" s="3"/>
      <c r="J122" s="3"/>
      <c r="K122" s="3"/>
      <c r="L122" s="3"/>
      <c r="M122" s="3"/>
      <c r="N122" s="3"/>
      <c r="O122" s="3"/>
      <c r="P122" s="3"/>
      <c r="Q122" s="3"/>
      <c r="R122" s="3"/>
      <c r="S122" s="3"/>
      <c r="T122" s="3"/>
    </row>
    <row r="123">
      <c r="A123" s="255"/>
      <c r="B123" s="459"/>
      <c r="C123" s="460"/>
      <c r="D123" s="18"/>
      <c r="E123" s="416"/>
      <c r="F123" s="416"/>
      <c r="G123" s="3"/>
      <c r="H123" s="3"/>
      <c r="I123" s="3"/>
      <c r="J123" s="3"/>
      <c r="K123" s="3"/>
      <c r="L123" s="3"/>
      <c r="M123" s="3"/>
      <c r="N123" s="3"/>
      <c r="O123" s="3"/>
      <c r="P123" s="3"/>
      <c r="Q123" s="3"/>
      <c r="R123" s="3"/>
      <c r="S123" s="3"/>
      <c r="T123" s="3"/>
    </row>
  </sheetData>
  <mergeCells>
    <mergeCell ref="A4:D4"/>
    <mergeCell ref="A5:F5"/>
    <mergeCell ref="A6:F6"/>
    <mergeCell ref="A22:F22"/>
    <mergeCell ref="A23:F23"/>
    <mergeCell ref="A47:F47"/>
    <mergeCell ref="A69:F69"/>
    <mergeCell ref="A70:F70"/>
    <mergeCell ref="A101:F101"/>
    <mergeCell ref="A115:F115"/>
  </mergeCells>
  <drawing r:id="rId1"/>
  <picture r:id="rId2"/>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6"/>
    <col collapsed="false" customWidth="true" hidden="false" max="2" min="2" style="0" width="85"/>
    <col collapsed="false" customWidth="true" hidden="false" max="3" min="3" style="0" width="78"/>
    <col collapsed="false" customWidth="true" hidden="false" max="4" min="4" style="0" width="10"/>
    <col collapsed="false" customWidth="true" hidden="false" max="5" min="5" style="0" width="10"/>
    <col collapsed="false" customWidth="true" hidden="false" max="6" min="6" style="0" width="10"/>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r="1">
      <c r="A1" s="478"/>
      <c r="B1" s="478"/>
      <c r="C1" s="478"/>
      <c r="D1" s="3"/>
      <c r="E1" s="3"/>
      <c r="F1" s="3"/>
      <c r="G1" s="3"/>
      <c r="H1" s="3"/>
      <c r="I1" s="3"/>
      <c r="J1" s="3"/>
      <c r="K1" s="3"/>
      <c r="L1" s="3"/>
      <c r="M1" s="3"/>
      <c r="N1" s="3"/>
      <c r="O1" s="3"/>
      <c r="P1" s="3"/>
      <c r="Q1" s="3"/>
      <c r="R1" s="3"/>
      <c r="S1" s="3"/>
      <c r="T1" s="3"/>
    </row>
    <row r="2">
      <c r="A2" s="479" t="str" xml:space="preserve">
        <v>参数说明 </v>
      </c>
      <c r="B2" s="479"/>
      <c r="C2" s="479"/>
      <c r="D2" s="3"/>
      <c r="E2" s="3"/>
      <c r="F2" s="3"/>
      <c r="G2" s="3"/>
      <c r="H2" s="3"/>
      <c r="I2" s="3"/>
      <c r="J2" s="3"/>
      <c r="K2" s="3"/>
      <c r="L2" s="3"/>
      <c r="M2" s="3"/>
      <c r="N2" s="3"/>
      <c r="O2" s="3"/>
      <c r="P2" s="3"/>
      <c r="Q2" s="3"/>
      <c r="R2" s="3"/>
      <c r="S2" s="3"/>
      <c r="T2" s="3"/>
    </row>
    <row r="3">
      <c r="A3" s="478"/>
      <c r="B3" s="478"/>
      <c r="C3" s="478"/>
      <c r="D3" s="3"/>
      <c r="E3" s="3"/>
      <c r="F3" s="3"/>
      <c r="G3" s="3"/>
      <c r="H3" s="3"/>
      <c r="I3" s="3"/>
      <c r="J3" s="3"/>
      <c r="K3" s="3"/>
      <c r="L3" s="3"/>
      <c r="M3" s="3"/>
      <c r="N3" s="3"/>
      <c r="O3" s="3"/>
      <c r="P3" s="3"/>
      <c r="Q3" s="3"/>
      <c r="R3" s="3"/>
      <c r="S3" s="3"/>
      <c r="T3" s="3"/>
    </row>
    <row r="4">
      <c r="A4" s="473" t="s">
        <v>78</v>
      </c>
      <c r="B4" s="473" t="s">
        <v>80</v>
      </c>
      <c r="C4" s="473" t="s">
        <v>79</v>
      </c>
      <c r="D4" s="3"/>
      <c r="E4" s="3"/>
      <c r="F4" s="3"/>
      <c r="G4" s="3"/>
      <c r="H4" s="3"/>
      <c r="I4" s="3"/>
      <c r="J4" s="3"/>
      <c r="K4" s="3"/>
      <c r="L4" s="3"/>
      <c r="M4" s="3"/>
      <c r="N4" s="3"/>
      <c r="O4" s="3"/>
      <c r="P4" s="3"/>
      <c r="Q4" s="3"/>
      <c r="R4" s="3"/>
      <c r="S4" s="3"/>
      <c r="T4" s="3"/>
    </row>
    <row r="5">
      <c r="A5" s="474" t="s">
        <v>123</v>
      </c>
      <c r="B5" s="476" t="s">
        <v>124</v>
      </c>
      <c r="C5" s="475"/>
      <c r="D5" s="3"/>
      <c r="E5" s="3"/>
      <c r="F5" s="3"/>
      <c r="G5" s="3"/>
      <c r="H5" s="3"/>
      <c r="I5" s="3"/>
      <c r="J5" s="3"/>
      <c r="K5" s="3"/>
      <c r="L5" s="3"/>
      <c r="M5" s="3"/>
      <c r="N5" s="3"/>
      <c r="O5" s="3"/>
      <c r="P5" s="3"/>
      <c r="Q5" s="3"/>
      <c r="R5" s="3"/>
      <c r="S5" s="3"/>
      <c r="T5" s="3"/>
    </row>
    <row r="6">
      <c r="A6" s="474" t="s">
        <v>119</v>
      </c>
      <c r="B6" s="476" t="s">
        <v>118</v>
      </c>
      <c r="C6" s="475"/>
      <c r="D6" s="3"/>
      <c r="E6" s="3"/>
      <c r="F6" s="3"/>
      <c r="G6" s="3"/>
      <c r="H6" s="3"/>
      <c r="I6" s="3"/>
      <c r="J6" s="3"/>
      <c r="K6" s="3"/>
      <c r="L6" s="3"/>
      <c r="M6" s="3"/>
      <c r="N6" s="3"/>
      <c r="O6" s="3"/>
      <c r="P6" s="3"/>
      <c r="Q6" s="3"/>
      <c r="R6" s="3"/>
      <c r="S6" s="3"/>
      <c r="T6" s="3"/>
    </row>
    <row r="7">
      <c r="A7" s="474" t="s">
        <v>114</v>
      </c>
      <c r="B7" s="476" t="s">
        <v>113</v>
      </c>
      <c r="C7" s="477"/>
      <c r="D7" s="3"/>
      <c r="E7" s="3"/>
      <c r="F7" s="3"/>
      <c r="G7" s="3"/>
      <c r="H7" s="3"/>
      <c r="I7" s="3"/>
      <c r="J7" s="3"/>
      <c r="K7" s="3"/>
      <c r="L7" s="3"/>
      <c r="M7" s="3"/>
      <c r="N7" s="3"/>
      <c r="O7" s="3"/>
      <c r="P7" s="3"/>
      <c r="Q7" s="3"/>
      <c r="R7" s="3"/>
      <c r="S7" s="3"/>
      <c r="T7" s="3"/>
    </row>
    <row r="8">
      <c r="A8" s="474" t="s">
        <v>108</v>
      </c>
      <c r="B8" s="476" t="s">
        <v>107</v>
      </c>
      <c r="C8" s="477" t="str">
        <v>Unit:ms
单位：毫秒</v>
      </c>
      <c r="D8" s="3"/>
      <c r="E8" s="3"/>
      <c r="F8" s="3"/>
      <c r="G8" s="3"/>
      <c r="H8" s="3"/>
      <c r="I8" s="3"/>
      <c r="J8" s="3"/>
      <c r="K8" s="3"/>
      <c r="L8" s="3"/>
      <c r="M8" s="3"/>
      <c r="N8" s="3"/>
      <c r="O8" s="3"/>
      <c r="P8" s="3"/>
      <c r="Q8" s="3"/>
      <c r="R8" s="3"/>
      <c r="S8" s="3"/>
      <c r="T8" s="3"/>
    </row>
    <row r="9">
      <c r="A9" s="474" t="s">
        <v>100</v>
      </c>
      <c r="B9" s="476" t="s">
        <v>101</v>
      </c>
      <c r="C9" s="477"/>
      <c r="D9" s="3"/>
      <c r="E9" s="3"/>
      <c r="F9" s="3"/>
      <c r="G9" s="3"/>
      <c r="H9" s="3"/>
      <c r="I9" s="3"/>
      <c r="J9" s="3"/>
      <c r="K9" s="3"/>
      <c r="L9" s="3"/>
      <c r="M9" s="3"/>
      <c r="N9" s="3"/>
      <c r="O9" s="3"/>
      <c r="P9" s="3"/>
      <c r="Q9" s="3"/>
      <c r="R9" s="3"/>
      <c r="S9" s="3"/>
      <c r="T9" s="3"/>
    </row>
    <row r="10">
      <c r="A10" s="474" t="s">
        <v>94</v>
      </c>
      <c r="B10" s="476" t="s">
        <v>93</v>
      </c>
      <c r="C10" s="475"/>
      <c r="D10" s="3"/>
      <c r="E10" s="3"/>
      <c r="F10" s="3"/>
      <c r="G10" s="3"/>
      <c r="H10" s="3"/>
      <c r="I10" s="3"/>
      <c r="J10" s="3"/>
      <c r="K10" s="3"/>
      <c r="L10" s="3"/>
      <c r="M10" s="3"/>
      <c r="N10" s="3"/>
      <c r="O10" s="3"/>
      <c r="P10" s="3"/>
      <c r="Q10" s="3"/>
      <c r="R10" s="3"/>
      <c r="S10" s="3"/>
      <c r="T10" s="3"/>
    </row>
    <row r="11">
      <c r="A11" s="474" t="s">
        <v>88</v>
      </c>
      <c r="B11" s="477" t="str">
        <v>Mapped start position of the signal by "Motorola forward LSB" format.
It indicates the lsb (least significant bit) of LSB (least significant byte) from beginning of the message. (See the figure on the right).
Bitwise to the left, bytewise to the up (from start position).
信号的起始映射位置按照 "Motorola forward LSB"格式。即报文的起始为LSB（最低有效字节）的lsb（最低有效位）。（如右图所示，从起始点开始位方向从右向左，字节方向自下至上。
Example Signal:(See the figure on the right).
:Start Byte Position:Byte 1;
:Start Bit:Bit 8;
信号举例：（如右图所示）
:起始字节位置：Byte 1；
:起始位位置：Bit 8；</v>
      </c>
      <c r="C11" s="477" t="str">
        <v>.
.
.
.
.
.
.
.
.
.
.</v>
      </c>
      <c r="D11" s="3"/>
      <c r="E11" s="3"/>
      <c r="F11" s="3"/>
      <c r="G11" s="3"/>
      <c r="H11" s="3"/>
      <c r="I11" s="3"/>
      <c r="J11" s="3"/>
      <c r="K11" s="3"/>
      <c r="L11" s="3"/>
      <c r="M11" s="3"/>
      <c r="N11" s="3"/>
      <c r="O11" s="3"/>
      <c r="P11" s="3"/>
      <c r="Q11" s="3"/>
      <c r="R11" s="3"/>
      <c r="S11" s="3"/>
      <c r="T11" s="3"/>
    </row>
    <row r="12">
      <c r="A12" s="474" t="s">
        <v>81</v>
      </c>
      <c r="B12" s="476" t="s">
        <v>82</v>
      </c>
      <c r="C12" s="475"/>
      <c r="D12" s="3"/>
      <c r="E12" s="3"/>
      <c r="F12" s="3"/>
      <c r="G12" s="3"/>
      <c r="H12" s="3"/>
      <c r="I12" s="3"/>
      <c r="J12" s="3"/>
      <c r="K12" s="3"/>
      <c r="L12" s="3"/>
      <c r="M12" s="3"/>
      <c r="N12" s="3"/>
      <c r="O12" s="3"/>
      <c r="P12" s="3"/>
      <c r="Q12" s="3"/>
      <c r="R12" s="3"/>
      <c r="S12" s="3"/>
      <c r="T12" s="3"/>
    </row>
    <row r="13">
      <c r="A13" s="474" t="s">
        <v>126</v>
      </c>
      <c r="B13" s="476" t="s">
        <v>125</v>
      </c>
      <c r="C13" s="475"/>
      <c r="D13" s="3"/>
      <c r="E13" s="3"/>
      <c r="F13" s="3"/>
      <c r="G13" s="3"/>
      <c r="H13" s="3"/>
      <c r="I13" s="3"/>
      <c r="J13" s="3"/>
      <c r="K13" s="3"/>
      <c r="L13" s="3"/>
      <c r="M13" s="3"/>
      <c r="N13" s="3"/>
      <c r="O13" s="3"/>
      <c r="P13" s="3"/>
      <c r="Q13" s="3"/>
      <c r="R13" s="3"/>
      <c r="S13" s="3"/>
      <c r="T13" s="3"/>
    </row>
    <row r="14">
      <c r="A14" s="474" t="s">
        <v>120</v>
      </c>
      <c r="B14" s="477" t="str">
        <v>Hex:physics representation of the signal value
信号十六进制值所代表的物理值</v>
      </c>
      <c r="C14" s="475"/>
      <c r="D14" s="3"/>
      <c r="E14" s="3"/>
      <c r="F14" s="3"/>
      <c r="G14" s="3"/>
      <c r="H14" s="3"/>
      <c r="I14" s="3"/>
      <c r="J14" s="3"/>
      <c r="K14" s="3"/>
      <c r="L14" s="3"/>
      <c r="M14" s="3"/>
      <c r="N14" s="3"/>
      <c r="O14" s="3"/>
      <c r="P14" s="3"/>
      <c r="Q14" s="3"/>
      <c r="R14" s="3"/>
      <c r="S14" s="3"/>
      <c r="T14" s="3"/>
    </row>
    <row r="15">
      <c r="A15" s="474" t="s">
        <v>115</v>
      </c>
      <c r="B15" s="476" t="str">
        <v>信号的来源</v>
      </c>
      <c r="C15" s="475"/>
      <c r="D15" s="3"/>
      <c r="E15" s="3"/>
      <c r="F15" s="3"/>
      <c r="G15" s="3"/>
      <c r="H15" s="3"/>
      <c r="I15" s="3"/>
      <c r="J15" s="3"/>
      <c r="K15" s="3"/>
      <c r="L15" s="3"/>
      <c r="M15" s="3"/>
      <c r="N15" s="3"/>
      <c r="O15" s="3"/>
      <c r="P15" s="3"/>
      <c r="Q15" s="3"/>
      <c r="R15" s="3"/>
      <c r="S15" s="3"/>
      <c r="T15" s="3"/>
    </row>
    <row r="16">
      <c r="A16" s="474" t="s">
        <v>109</v>
      </c>
      <c r="B16" s="476" t="str">
        <v>信号类型</v>
      </c>
      <c r="C16" s="475"/>
      <c r="D16" s="3"/>
      <c r="E16" s="3"/>
      <c r="F16" s="3"/>
      <c r="G16" s="3"/>
      <c r="H16" s="3"/>
      <c r="I16" s="3"/>
      <c r="J16" s="3"/>
      <c r="K16" s="3"/>
      <c r="L16" s="3"/>
      <c r="M16" s="3"/>
      <c r="N16" s="3"/>
      <c r="O16" s="3"/>
      <c r="P16" s="3"/>
      <c r="Q16" s="3"/>
      <c r="R16" s="3"/>
      <c r="S16" s="3"/>
      <c r="T16" s="3"/>
    </row>
    <row r="17">
      <c r="A17" s="474" t="s">
        <v>103</v>
      </c>
      <c r="B17" s="476" t="s">
        <v>104</v>
      </c>
      <c r="C17" s="476" t="s">
        <v>102</v>
      </c>
      <c r="D17" s="3"/>
      <c r="E17" s="3"/>
      <c r="F17" s="3"/>
      <c r="G17" s="3"/>
      <c r="H17" s="3"/>
      <c r="I17" s="3"/>
      <c r="J17" s="3"/>
      <c r="K17" s="3"/>
      <c r="L17" s="3"/>
      <c r="M17" s="3"/>
      <c r="N17" s="3"/>
      <c r="O17" s="3"/>
      <c r="P17" s="3"/>
      <c r="Q17" s="3"/>
      <c r="R17" s="3"/>
      <c r="S17" s="3"/>
      <c r="T17" s="3"/>
    </row>
    <row r="18">
      <c r="A18" s="474" t="s">
        <v>97</v>
      </c>
      <c r="B18" s="476" t="s">
        <v>96</v>
      </c>
      <c r="C18" s="476" t="s">
        <v>95</v>
      </c>
      <c r="D18" s="3"/>
      <c r="E18" s="3"/>
      <c r="F18" s="3"/>
      <c r="G18" s="3"/>
      <c r="H18" s="3"/>
      <c r="I18" s="3"/>
      <c r="J18" s="3"/>
      <c r="K18" s="3"/>
      <c r="L18" s="3"/>
      <c r="M18" s="3"/>
      <c r="N18" s="3"/>
      <c r="O18" s="3"/>
      <c r="P18" s="3"/>
      <c r="Q18" s="3"/>
      <c r="R18" s="3"/>
      <c r="S18" s="3"/>
      <c r="T18" s="3"/>
    </row>
    <row r="19">
      <c r="A19" s="474" t="s">
        <v>90</v>
      </c>
      <c r="B19" s="476" t="s">
        <v>89</v>
      </c>
      <c r="C19" s="477"/>
      <c r="D19" s="3"/>
      <c r="E19" s="3"/>
      <c r="F19" s="3"/>
      <c r="G19" s="3"/>
      <c r="H19" s="3"/>
      <c r="I19" s="3"/>
      <c r="J19" s="3"/>
      <c r="K19" s="3"/>
      <c r="L19" s="3"/>
      <c r="M19" s="3"/>
      <c r="N19" s="3"/>
      <c r="O19" s="3"/>
      <c r="P19" s="3"/>
      <c r="Q19" s="3"/>
      <c r="R19" s="3"/>
      <c r="S19" s="3"/>
      <c r="T19" s="3"/>
    </row>
    <row r="20">
      <c r="A20" s="474" t="s">
        <v>83</v>
      </c>
      <c r="B20" s="476" t="s">
        <v>84</v>
      </c>
      <c r="C20" s="476" t="s">
        <v>85</v>
      </c>
      <c r="D20" s="3"/>
      <c r="E20" s="3"/>
      <c r="F20" s="3"/>
      <c r="G20" s="3"/>
      <c r="H20" s="3"/>
      <c r="I20" s="3"/>
      <c r="J20" s="3"/>
      <c r="K20" s="3"/>
      <c r="L20" s="3"/>
      <c r="M20" s="3"/>
      <c r="N20" s="3"/>
      <c r="O20" s="3"/>
      <c r="P20" s="3"/>
      <c r="Q20" s="3"/>
      <c r="R20" s="3"/>
      <c r="S20" s="3"/>
      <c r="T20" s="3"/>
    </row>
    <row r="21">
      <c r="A21" s="474" t="s">
        <v>127</v>
      </c>
      <c r="B21" s="476" t="s">
        <v>128</v>
      </c>
      <c r="C21" s="475" t="str" xml:space="preserve">
        <v> </v>
      </c>
      <c r="D21" s="3"/>
      <c r="E21" s="3"/>
      <c r="F21" s="3"/>
      <c r="G21" s="3"/>
      <c r="H21" s="3"/>
      <c r="I21" s="3"/>
      <c r="J21" s="3"/>
      <c r="K21" s="3"/>
      <c r="L21" s="3"/>
      <c r="M21" s="3"/>
      <c r="N21" s="3"/>
      <c r="O21" s="3"/>
      <c r="P21" s="3"/>
      <c r="Q21" s="3"/>
      <c r="R21" s="3"/>
      <c r="S21" s="3"/>
      <c r="T21" s="3"/>
    </row>
    <row r="22">
      <c r="A22" s="474" t="s">
        <v>121</v>
      </c>
      <c r="B22" s="476" t="s">
        <v>122</v>
      </c>
      <c r="C22" s="477"/>
      <c r="D22" s="3"/>
      <c r="E22" s="3"/>
      <c r="F22" s="3"/>
      <c r="G22" s="3"/>
      <c r="H22" s="3"/>
      <c r="I22" s="3"/>
      <c r="J22" s="3"/>
      <c r="K22" s="3"/>
      <c r="L22" s="3"/>
      <c r="M22" s="3"/>
      <c r="N22" s="3"/>
      <c r="O22" s="3"/>
      <c r="P22" s="3"/>
      <c r="Q22" s="3"/>
      <c r="R22" s="3"/>
      <c r="S22" s="3"/>
      <c r="T22" s="3"/>
    </row>
    <row r="23">
      <c r="A23" s="474" t="s">
        <v>116</v>
      </c>
      <c r="B23" s="476" t="s">
        <v>117</v>
      </c>
      <c r="C23" s="477"/>
      <c r="D23" s="3"/>
      <c r="E23" s="3"/>
      <c r="F23" s="3"/>
      <c r="G23" s="3"/>
      <c r="H23" s="3"/>
      <c r="I23" s="3"/>
      <c r="J23" s="3"/>
      <c r="K23" s="3"/>
      <c r="L23" s="3"/>
      <c r="M23" s="3"/>
      <c r="N23" s="3"/>
      <c r="O23" s="3"/>
      <c r="P23" s="3"/>
      <c r="Q23" s="3"/>
      <c r="R23" s="3"/>
      <c r="S23" s="3"/>
      <c r="T23" s="3"/>
    </row>
    <row r="24">
      <c r="A24" s="474" t="s">
        <v>112</v>
      </c>
      <c r="B24" s="476" t="s">
        <v>111</v>
      </c>
      <c r="C24" s="476" t="s">
        <v>110</v>
      </c>
      <c r="D24" s="3"/>
      <c r="E24" s="3"/>
      <c r="F24" s="3"/>
      <c r="G24" s="3"/>
      <c r="H24" s="3"/>
      <c r="I24" s="3"/>
      <c r="J24" s="3"/>
      <c r="K24" s="3"/>
      <c r="L24" s="3"/>
      <c r="M24" s="3"/>
      <c r="N24" s="3"/>
      <c r="O24" s="3"/>
      <c r="P24" s="3"/>
      <c r="Q24" s="3"/>
      <c r="R24" s="3"/>
      <c r="S24" s="3"/>
      <c r="T24" s="3"/>
    </row>
    <row r="25">
      <c r="A25" s="474" t="s">
        <v>106</v>
      </c>
      <c r="B25" s="476" t="s">
        <v>105</v>
      </c>
      <c r="C25" s="476"/>
      <c r="D25" s="3"/>
      <c r="E25" s="3"/>
      <c r="F25" s="3"/>
      <c r="G25" s="3"/>
      <c r="H25" s="3"/>
      <c r="I25" s="3"/>
      <c r="J25" s="3"/>
      <c r="K25" s="3"/>
      <c r="L25" s="3"/>
      <c r="M25" s="3"/>
      <c r="N25" s="3"/>
      <c r="O25" s="3"/>
      <c r="P25" s="3"/>
      <c r="Q25" s="3"/>
      <c r="R25" s="3"/>
      <c r="S25" s="3"/>
      <c r="T25" s="3"/>
    </row>
    <row r="26">
      <c r="A26" s="474" t="s">
        <v>98</v>
      </c>
      <c r="B26" s="476" t="s">
        <v>99</v>
      </c>
      <c r="C26" s="477" t="str">
        <v>The signal's conversion formula (Rasolution, Offset) is used to transform the hex value to a physical value or in the reverse direction.
[Physical value]:( [Hex value] * [Resolution] ) + [Offset]
使用信号的转换公式用来作为十六进制和物理值之间的相互转换。
[物理值]:( [十六进制值] * [精度] ) + [偏移量]</v>
      </c>
      <c r="D26" s="3"/>
      <c r="E26" s="3"/>
      <c r="F26" s="3"/>
      <c r="G26" s="3"/>
      <c r="H26" s="3"/>
      <c r="I26" s="3"/>
      <c r="J26" s="3"/>
      <c r="K26" s="3"/>
      <c r="L26" s="3"/>
      <c r="M26" s="3"/>
      <c r="N26" s="3"/>
      <c r="O26" s="3"/>
      <c r="P26" s="3"/>
      <c r="Q26" s="3"/>
      <c r="R26" s="3"/>
      <c r="S26" s="3"/>
      <c r="T26" s="3"/>
    </row>
    <row r="27">
      <c r="A27" s="474" t="s">
        <v>91</v>
      </c>
      <c r="B27" s="476" t="s">
        <v>92</v>
      </c>
      <c r="C27" s="475"/>
      <c r="D27" s="3"/>
      <c r="E27" s="3"/>
      <c r="F27" s="3"/>
      <c r="G27" s="3"/>
      <c r="H27" s="3"/>
      <c r="I27" s="3"/>
      <c r="J27" s="3"/>
      <c r="K27" s="3"/>
      <c r="L27" s="3"/>
      <c r="M27" s="3"/>
      <c r="N27" s="3"/>
      <c r="O27" s="3"/>
      <c r="P27" s="3"/>
      <c r="Q27" s="3"/>
      <c r="R27" s="3"/>
      <c r="S27" s="3"/>
      <c r="T27" s="3"/>
    </row>
    <row r="28">
      <c r="A28" s="474" t="s">
        <v>86</v>
      </c>
      <c r="B28" s="476" t="s">
        <v>87</v>
      </c>
      <c r="C28" s="477" t="str">
        <v>One column for each ECU:e.g. BCM,ICM, …
每列代表一个ECU，如BCM，ICM等。
</v>
      </c>
      <c r="D28" s="3"/>
      <c r="E28" s="3"/>
      <c r="F28" s="3"/>
      <c r="G28" s="3"/>
      <c r="H28" s="3"/>
      <c r="I28" s="3"/>
      <c r="J28" s="3"/>
      <c r="K28" s="3"/>
      <c r="L28" s="3"/>
      <c r="M28" s="3"/>
      <c r="N28" s="3"/>
      <c r="O28" s="3"/>
      <c r="P28" s="3"/>
      <c r="Q28" s="3"/>
      <c r="R28" s="3"/>
      <c r="S28" s="3"/>
      <c r="T28" s="3"/>
    </row>
    <row r="29">
      <c r="A29" s="474" t="s">
        <v>129</v>
      </c>
      <c r="B29" s="480"/>
      <c r="C29" s="475"/>
      <c r="D29" s="3"/>
      <c r="E29" s="3"/>
      <c r="F29" s="3"/>
      <c r="G29" s="3"/>
      <c r="H29" s="3"/>
      <c r="I29" s="3"/>
      <c r="J29" s="3"/>
      <c r="K29" s="3"/>
      <c r="L29" s="3"/>
      <c r="M29" s="3"/>
      <c r="N29" s="3"/>
      <c r="O29" s="3"/>
      <c r="P29" s="3"/>
      <c r="Q29" s="3"/>
      <c r="R29" s="3"/>
      <c r="S29" s="3"/>
      <c r="T29" s="3"/>
    </row>
  </sheetData>
  <mergeCells>
    <mergeCell ref="A2:C2"/>
  </mergeCells>
  <picture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41"/>
    <col collapsed="false" customWidth="true" hidden="false" max="2" min="2" style="0" width="14"/>
    <col collapsed="false" customWidth="true" hidden="false" max="3" min="3" style="0" width="14"/>
    <col collapsed="false" customWidth="true" hidden="false" max="4" min="4" style="0" width="14"/>
    <col collapsed="false" customWidth="true" hidden="false" max="5" min="5" style="0" width="14"/>
    <col collapsed="false" customWidth="true" hidden="false" max="6" min="6" style="0" width="14"/>
    <col collapsed="false" customWidth="true" hidden="false" max="7" min="7" style="0" width="18"/>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30"/>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490" t="str">
        <v>目标报文</v>
      </c>
      <c r="B1" s="490"/>
      <c r="C1" s="490"/>
      <c r="D1" s="490"/>
      <c r="E1" s="490"/>
      <c r="F1" s="490"/>
      <c r="G1" s="491" t="str">
        <v>源报文</v>
      </c>
      <c r="H1" s="491"/>
      <c r="I1" s="491"/>
      <c r="J1" s="491"/>
      <c r="K1" s="491"/>
      <c r="L1" s="491"/>
      <c r="M1" s="493" t="str">
        <v>Timeout值</v>
      </c>
      <c r="N1" s="492" t="str">
        <v>Default值
(上电初始状态)</v>
      </c>
      <c r="O1" s="485" t="str">
        <v>转发类型
Sig:信号帧
Imt:立即帧</v>
      </c>
      <c r="P1" s="20"/>
      <c r="Q1" s="3"/>
      <c r="R1" s="3"/>
      <c r="S1" s="3"/>
      <c r="T1" s="3"/>
    </row>
    <row r="2">
      <c r="A2" s="497" t="str">
        <v>报文名称</v>
      </c>
      <c r="B2" s="497" t="str">
        <v>所属网段</v>
      </c>
      <c r="C2" s="494" t="str">
        <v>报文ID</v>
      </c>
      <c r="D2" s="497" t="str">
        <v>Bit
size</v>
      </c>
      <c r="E2" s="497" t="str">
        <v>Start
bit</v>
      </c>
      <c r="F2" s="494" t="str">
        <v>周期</v>
      </c>
      <c r="G2" s="495" t="str">
        <v>报文名称</v>
      </c>
      <c r="H2" s="495" t="str">
        <v>所属网段</v>
      </c>
      <c r="I2" s="495" t="str">
        <v>报文ID</v>
      </c>
      <c r="J2" s="496" t="str">
        <v>Bit
size</v>
      </c>
      <c r="K2" s="496" t="str">
        <v>Start
bit</v>
      </c>
      <c r="L2" s="495" t="str">
        <v>周期</v>
      </c>
      <c r="M2" s="493"/>
      <c r="N2" s="492"/>
      <c r="O2" s="485"/>
      <c r="P2" s="498" t="str">
        <v>变更版本</v>
      </c>
      <c r="Q2" s="3"/>
      <c r="R2" s="3"/>
      <c r="S2" s="3"/>
      <c r="T2" s="3"/>
    </row>
    <row r="3">
      <c r="A3" s="303" t="str">
        <v>VCU_117</v>
      </c>
      <c r="B3" s="303" t="str">
        <v>BCAN</v>
      </c>
      <c r="C3" s="303" t="str">
        <v>0x117</v>
      </c>
      <c r="D3" s="485" t="str">
        <v>/</v>
      </c>
      <c r="E3" s="303" t="str">
        <v>/</v>
      </c>
      <c r="F3" s="303">
        <v>10</v>
      </c>
      <c r="G3" s="303" t="str">
        <v>VCU_117</v>
      </c>
      <c r="H3" s="303" t="str">
        <v>CCAN</v>
      </c>
      <c r="I3" s="303" t="str">
        <v>0x117</v>
      </c>
      <c r="J3" s="485" t="str">
        <v>/</v>
      </c>
      <c r="K3" s="303" t="str">
        <v>/</v>
      </c>
      <c r="L3" s="486">
        <v>10</v>
      </c>
      <c r="M3" s="485" t="str">
        <v>/</v>
      </c>
      <c r="N3" s="303" t="str">
        <v>/</v>
      </c>
      <c r="O3" s="303" t="str">
        <v>Imt</v>
      </c>
      <c r="P3" s="20"/>
      <c r="Q3" s="3"/>
      <c r="R3" s="3"/>
      <c r="S3" s="3"/>
      <c r="T3" s="3"/>
    </row>
    <row r="4">
      <c r="A4" s="303" t="str">
        <v>VCU_258</v>
      </c>
      <c r="B4" s="303" t="str">
        <v>BCAN</v>
      </c>
      <c r="C4" s="303" t="str">
        <v>0x258</v>
      </c>
      <c r="D4" s="485" t="str">
        <v>/</v>
      </c>
      <c r="E4" s="303" t="str">
        <v>/</v>
      </c>
      <c r="F4" s="303">
        <v>10</v>
      </c>
      <c r="G4" s="303" t="str">
        <v>VCU_258</v>
      </c>
      <c r="H4" s="303" t="str">
        <v>CCAN</v>
      </c>
      <c r="I4" s="303" t="str">
        <v>0x258</v>
      </c>
      <c r="J4" s="485" t="str">
        <v>/</v>
      </c>
      <c r="K4" s="303" t="str">
        <v>/</v>
      </c>
      <c r="L4" s="486">
        <v>50</v>
      </c>
      <c r="M4" s="303" t="str">
        <v>0x0</v>
      </c>
      <c r="N4" s="303" t="str">
        <v>0x0</v>
      </c>
      <c r="O4" s="303" t="str">
        <v>Imt</v>
      </c>
      <c r="P4" s="20"/>
      <c r="Q4" s="3"/>
      <c r="R4" s="3"/>
      <c r="S4" s="3"/>
      <c r="T4" s="3"/>
    </row>
    <row r="5">
      <c r="A5" s="303" t="str">
        <v>VCU_339</v>
      </c>
      <c r="B5" s="303" t="str">
        <v>BCAN</v>
      </c>
      <c r="C5" s="303" t="str">
        <v>0x339</v>
      </c>
      <c r="D5" s="485" t="str">
        <v>/</v>
      </c>
      <c r="E5" s="303" t="str">
        <v>/</v>
      </c>
      <c r="F5" s="303">
        <v>100</v>
      </c>
      <c r="G5" s="303" t="str">
        <v>VCU_339</v>
      </c>
      <c r="H5" s="303" t="str">
        <v>CCAN</v>
      </c>
      <c r="I5" s="303" t="str">
        <v>0x339</v>
      </c>
      <c r="J5" s="485" t="str">
        <v>/</v>
      </c>
      <c r="K5" s="303" t="str">
        <v>/</v>
      </c>
      <c r="L5" s="486">
        <v>100</v>
      </c>
      <c r="M5" s="485" t="str">
        <v>/</v>
      </c>
      <c r="N5" s="303" t="str">
        <v>/</v>
      </c>
      <c r="O5" s="303" t="str">
        <v>Imt</v>
      </c>
      <c r="P5" s="20"/>
      <c r="Q5" s="3"/>
      <c r="R5" s="3"/>
      <c r="S5" s="3"/>
      <c r="T5" s="3"/>
    </row>
    <row r="6">
      <c r="A6" s="303" t="str">
        <v>VCU_253</v>
      </c>
      <c r="B6" s="303" t="str">
        <v>BCAN</v>
      </c>
      <c r="C6" s="303" t="str">
        <v>0x253</v>
      </c>
      <c r="D6" s="485" t="str">
        <v>/</v>
      </c>
      <c r="E6" s="303" t="str">
        <v>/</v>
      </c>
      <c r="F6" s="303">
        <v>200</v>
      </c>
      <c r="G6" s="303" t="str">
        <v>VCU_253</v>
      </c>
      <c r="H6" s="303" t="str">
        <v>CCAN</v>
      </c>
      <c r="I6" s="303" t="str">
        <v>0x253</v>
      </c>
      <c r="J6" s="485" t="str">
        <v>/</v>
      </c>
      <c r="K6" s="303" t="str">
        <v>/</v>
      </c>
      <c r="L6" s="486">
        <v>200</v>
      </c>
      <c r="M6" s="485" t="str">
        <v>/</v>
      </c>
      <c r="N6" s="303" t="str">
        <v>/</v>
      </c>
      <c r="O6" s="303" t="str">
        <v>Imt</v>
      </c>
      <c r="P6" s="20"/>
      <c r="Q6" s="3"/>
      <c r="R6" s="3"/>
      <c r="S6" s="3"/>
      <c r="T6" s="3"/>
    </row>
    <row r="7">
      <c r="A7" s="303" t="str">
        <v>VCU_445</v>
      </c>
      <c r="B7" s="303" t="str">
        <v>BCAN</v>
      </c>
      <c r="C7" s="303" t="str">
        <v>0x445</v>
      </c>
      <c r="D7" s="485" t="str">
        <v>/</v>
      </c>
      <c r="E7" s="303" t="str">
        <v>/</v>
      </c>
      <c r="F7" s="303">
        <v>200</v>
      </c>
      <c r="G7" s="303" t="str">
        <v>VCU_445</v>
      </c>
      <c r="H7" s="303" t="str">
        <v>CCAN</v>
      </c>
      <c r="I7" s="303" t="str">
        <v>0x445</v>
      </c>
      <c r="J7" s="485" t="str">
        <v>/</v>
      </c>
      <c r="K7" s="303" t="str">
        <v>/</v>
      </c>
      <c r="L7" s="486">
        <v>200</v>
      </c>
      <c r="M7" s="485" t="str">
        <v>/</v>
      </c>
      <c r="N7" s="303" t="str">
        <v>/</v>
      </c>
      <c r="O7" s="303" t="str">
        <v>Imt</v>
      </c>
      <c r="P7" s="20"/>
      <c r="Q7" s="3"/>
      <c r="R7" s="3"/>
      <c r="S7" s="3"/>
      <c r="T7" s="3"/>
    </row>
    <row r="8">
      <c r="A8" s="303" t="str">
        <v>VCU_474</v>
      </c>
      <c r="B8" s="303" t="str">
        <v>BCAN</v>
      </c>
      <c r="C8" s="501" t="str">
        <v>0x474</v>
      </c>
      <c r="D8" s="485" t="str">
        <v>/</v>
      </c>
      <c r="E8" s="303" t="str">
        <v>/</v>
      </c>
      <c r="F8" s="303">
        <v>200</v>
      </c>
      <c r="G8" s="303" t="str">
        <v>VCU_474</v>
      </c>
      <c r="H8" s="303" t="str">
        <v>CCAN</v>
      </c>
      <c r="I8" s="303" t="str">
        <v>0x474</v>
      </c>
      <c r="J8" s="485" t="str">
        <v>/</v>
      </c>
      <c r="K8" s="303" t="str">
        <v>/</v>
      </c>
      <c r="L8" s="486">
        <v>200</v>
      </c>
      <c r="M8" s="485" t="str">
        <v>/</v>
      </c>
      <c r="N8" s="303" t="str">
        <v>/</v>
      </c>
      <c r="O8" s="303" t="str">
        <v>Imt</v>
      </c>
      <c r="P8" s="20"/>
      <c r="Q8" s="3"/>
      <c r="R8" s="3"/>
      <c r="S8" s="3"/>
      <c r="T8" s="3"/>
    </row>
    <row r="9">
      <c r="A9" s="487" t="str">
        <v>VCU_264</v>
      </c>
      <c r="B9" s="303" t="str">
        <v>BCAN</v>
      </c>
      <c r="C9" s="303" t="str">
        <v>0x264</v>
      </c>
      <c r="D9" s="485" t="str">
        <v>/</v>
      </c>
      <c r="E9" s="303" t="str">
        <v>/</v>
      </c>
      <c r="F9" s="303">
        <v>200</v>
      </c>
      <c r="G9" s="303" t="str">
        <v>VCU_264</v>
      </c>
      <c r="H9" s="303" t="str">
        <v>CCAN</v>
      </c>
      <c r="I9" s="303" t="str">
        <v>0x264</v>
      </c>
      <c r="J9" s="485" t="str">
        <v>/</v>
      </c>
      <c r="K9" s="303" t="str">
        <v>/</v>
      </c>
      <c r="L9" s="486">
        <v>200</v>
      </c>
      <c r="M9" s="485" t="str">
        <v>/</v>
      </c>
      <c r="N9" s="303" t="str">
        <v>/</v>
      </c>
      <c r="O9" s="303" t="str">
        <v>Imt</v>
      </c>
      <c r="P9" s="20"/>
      <c r="Q9" s="3"/>
      <c r="R9" s="3"/>
      <c r="S9" s="3"/>
      <c r="T9" s="3"/>
    </row>
    <row r="10">
      <c r="A10" s="303" t="str">
        <v>ESC_1AE</v>
      </c>
      <c r="B10" s="488" t="str">
        <v>BCAN</v>
      </c>
      <c r="C10" s="303" t="str">
        <v>0x1AE</v>
      </c>
      <c r="D10" s="485" t="str">
        <v>/</v>
      </c>
      <c r="E10" s="303" t="str">
        <v>/</v>
      </c>
      <c r="F10" s="303">
        <v>10</v>
      </c>
      <c r="G10" s="303" t="str">
        <v>ESC_1AE</v>
      </c>
      <c r="H10" s="303" t="str">
        <v>CCAN</v>
      </c>
      <c r="I10" s="303" t="str">
        <v>0x1AE</v>
      </c>
      <c r="J10" s="485" t="str">
        <v>/</v>
      </c>
      <c r="K10" s="303" t="str">
        <v>/</v>
      </c>
      <c r="L10" s="486">
        <v>10</v>
      </c>
      <c r="M10" s="485" t="str">
        <v>/</v>
      </c>
      <c r="N10" s="303" t="str">
        <v>/</v>
      </c>
      <c r="O10" s="303" t="str">
        <v>Imt</v>
      </c>
      <c r="P10" s="20"/>
      <c r="Q10" s="3"/>
      <c r="R10" s="3"/>
      <c r="S10" s="3"/>
      <c r="T10" s="3"/>
    </row>
    <row r="11">
      <c r="A11" s="303" t="str">
        <v>ESC_205</v>
      </c>
      <c r="B11" s="488" t="str">
        <v>BCAN</v>
      </c>
      <c r="C11" s="303" t="str">
        <v>0x205</v>
      </c>
      <c r="D11" s="485" t="str">
        <v>/</v>
      </c>
      <c r="E11" s="303" t="str">
        <v>/</v>
      </c>
      <c r="F11" s="303">
        <v>10</v>
      </c>
      <c r="G11" s="303" t="str">
        <v>ESC_205</v>
      </c>
      <c r="H11" s="303" t="str">
        <v>CCAN</v>
      </c>
      <c r="I11" s="303" t="str">
        <v>0x205</v>
      </c>
      <c r="J11" s="485" t="str">
        <v>/</v>
      </c>
      <c r="K11" s="303" t="str">
        <v>/</v>
      </c>
      <c r="L11" s="486">
        <v>10</v>
      </c>
      <c r="M11" s="485" t="str">
        <v>/</v>
      </c>
      <c r="N11" s="303" t="str">
        <v>/</v>
      </c>
      <c r="O11" s="303" t="str">
        <v>Imt</v>
      </c>
      <c r="P11" s="20"/>
      <c r="Q11" s="3"/>
      <c r="R11" s="3"/>
      <c r="S11" s="3"/>
      <c r="T11" s="3"/>
    </row>
    <row r="12">
      <c r="A12" s="303" t="str">
        <v>ESC_215</v>
      </c>
      <c r="B12" s="488" t="str">
        <v>BCAN</v>
      </c>
      <c r="C12" s="303" t="str">
        <v>0x215</v>
      </c>
      <c r="D12" s="485" t="str">
        <v>/</v>
      </c>
      <c r="E12" s="303" t="str">
        <v>/</v>
      </c>
      <c r="F12" s="303">
        <v>20</v>
      </c>
      <c r="G12" s="303" t="str">
        <v>ESC_215</v>
      </c>
      <c r="H12" s="303" t="str">
        <v>CCAN</v>
      </c>
      <c r="I12" s="303" t="str">
        <v>0x215</v>
      </c>
      <c r="J12" s="485" t="str">
        <v>/</v>
      </c>
      <c r="K12" s="303" t="str">
        <v>/</v>
      </c>
      <c r="L12" s="486">
        <v>20</v>
      </c>
      <c r="M12" s="485" t="str">
        <v>/</v>
      </c>
      <c r="N12" s="303" t="str">
        <v>/</v>
      </c>
      <c r="O12" s="303" t="str">
        <v>Imt</v>
      </c>
      <c r="P12" s="20"/>
      <c r="Q12" s="3"/>
      <c r="R12" s="3"/>
      <c r="S12" s="3"/>
      <c r="T12" s="3"/>
    </row>
    <row r="13">
      <c r="A13" s="485" t="str">
        <v>ESC_23C</v>
      </c>
      <c r="B13" s="488" t="str">
        <v>BCAN</v>
      </c>
      <c r="C13" s="487" t="str">
        <v>0x23C</v>
      </c>
      <c r="D13" s="485" t="str">
        <v>/</v>
      </c>
      <c r="E13" s="303" t="str">
        <v>/</v>
      </c>
      <c r="F13" s="303">
        <v>10</v>
      </c>
      <c r="G13" s="489" t="str">
        <v>ESC_23C</v>
      </c>
      <c r="H13" s="303" t="str">
        <v>CCAN</v>
      </c>
      <c r="I13" s="487" t="str">
        <v>0x23C</v>
      </c>
      <c r="J13" s="485" t="str">
        <v>/</v>
      </c>
      <c r="K13" s="303" t="str">
        <v>/</v>
      </c>
      <c r="L13" s="486">
        <v>10</v>
      </c>
      <c r="M13" s="485" t="str">
        <v>/</v>
      </c>
      <c r="N13" s="303" t="str">
        <v>/</v>
      </c>
      <c r="O13" s="303" t="str">
        <v>Imt</v>
      </c>
      <c r="P13" s="20"/>
      <c r="Q13" s="3"/>
      <c r="R13" s="3"/>
      <c r="S13" s="3"/>
      <c r="T13" s="3"/>
    </row>
    <row r="14">
      <c r="A14" s="485" t="str">
        <v>ESC_23D</v>
      </c>
      <c r="B14" s="488" t="str">
        <v>BCAN</v>
      </c>
      <c r="C14" s="487" t="str">
        <v>0x23D</v>
      </c>
      <c r="D14" s="485" t="str">
        <v>/</v>
      </c>
      <c r="E14" s="303" t="str">
        <v>/</v>
      </c>
      <c r="F14" s="303">
        <v>10</v>
      </c>
      <c r="G14" s="489" t="str">
        <v>ESC_23D</v>
      </c>
      <c r="H14" s="303" t="str">
        <v>CCAN</v>
      </c>
      <c r="I14" s="487" t="str">
        <v>0x23D</v>
      </c>
      <c r="J14" s="485" t="str">
        <v>/</v>
      </c>
      <c r="K14" s="303" t="str">
        <v>/</v>
      </c>
      <c r="L14" s="486">
        <v>10</v>
      </c>
      <c r="M14" s="485" t="str">
        <v>/</v>
      </c>
      <c r="N14" s="303" t="str">
        <v>/</v>
      </c>
      <c r="O14" s="303" t="str">
        <v>Imt</v>
      </c>
      <c r="P14" s="20"/>
      <c r="Q14" s="3"/>
      <c r="R14" s="3"/>
      <c r="S14" s="3"/>
      <c r="T14" s="3"/>
    </row>
    <row r="15">
      <c r="A15" s="485" t="str">
        <v>ESC_32A</v>
      </c>
      <c r="B15" s="488" t="str">
        <v>BCAN</v>
      </c>
      <c r="C15" s="487" t="str">
        <v>0x32A</v>
      </c>
      <c r="D15" s="485" t="str">
        <v>/</v>
      </c>
      <c r="E15" s="303" t="str">
        <v>/</v>
      </c>
      <c r="F15" s="303">
        <v>20</v>
      </c>
      <c r="G15" s="489" t="str">
        <v>ESC_32A</v>
      </c>
      <c r="H15" s="303" t="str">
        <v>CCAN</v>
      </c>
      <c r="I15" s="487" t="str">
        <v>0x32A</v>
      </c>
      <c r="J15" s="485" t="str">
        <v>/</v>
      </c>
      <c r="K15" s="303" t="str">
        <v>/</v>
      </c>
      <c r="L15" s="486">
        <v>20</v>
      </c>
      <c r="M15" s="485" t="str">
        <v>/</v>
      </c>
      <c r="N15" s="303" t="str">
        <v>/</v>
      </c>
      <c r="O15" s="303" t="str">
        <v>Imt</v>
      </c>
      <c r="P15" s="20"/>
      <c r="Q15" s="3"/>
      <c r="R15" s="3"/>
      <c r="S15" s="3"/>
      <c r="T15" s="3"/>
    </row>
    <row r="16">
      <c r="A16" s="485" t="str">
        <v>OdometerInfoVd</v>
      </c>
      <c r="B16" s="488" t="str">
        <v>CCAN</v>
      </c>
      <c r="C16" s="303" t="str">
        <v>0x3A9</v>
      </c>
      <c r="D16" s="303">
        <v>1</v>
      </c>
      <c r="E16" s="303">
        <v>15</v>
      </c>
      <c r="F16" s="303">
        <v>500</v>
      </c>
      <c r="G16" s="489" t="str">
        <v>OdometerInfoVd</v>
      </c>
      <c r="H16" s="303" t="str">
        <v>BCAN</v>
      </c>
      <c r="I16" s="487" t="str">
        <v>0x517</v>
      </c>
      <c r="J16" s="303">
        <v>1</v>
      </c>
      <c r="K16" s="485">
        <v>8</v>
      </c>
      <c r="L16" s="486">
        <v>100</v>
      </c>
      <c r="M16" s="303" t="str">
        <v>0x0</v>
      </c>
      <c r="N16" s="303" t="str">
        <v>0x0</v>
      </c>
      <c r="O16" s="303" t="str">
        <v>Sig</v>
      </c>
      <c r="P16" s="20"/>
      <c r="Q16" s="3"/>
      <c r="R16" s="3"/>
      <c r="S16" s="3"/>
      <c r="T16" s="3"/>
    </row>
    <row r="17">
      <c r="A17" s="485" t="str">
        <v>OdometerInfo</v>
      </c>
      <c r="B17" s="303" t="str">
        <v>CCAN</v>
      </c>
      <c r="C17" s="303" t="str">
        <v>0x3A9</v>
      </c>
      <c r="D17" s="303">
        <v>24</v>
      </c>
      <c r="E17" s="303">
        <v>56</v>
      </c>
      <c r="F17" s="303">
        <v>10</v>
      </c>
      <c r="G17" s="489" t="str">
        <v>OdometerInfo</v>
      </c>
      <c r="H17" s="486" t="str">
        <v>BCAN</v>
      </c>
      <c r="I17" s="303" t="str">
        <v>0x517</v>
      </c>
      <c r="J17" s="488">
        <v>24</v>
      </c>
      <c r="K17" s="485">
        <v>56</v>
      </c>
      <c r="L17" s="486">
        <v>100</v>
      </c>
      <c r="M17" s="303" t="str">
        <v>0xFFFFFF</v>
      </c>
      <c r="N17" s="303" t="str">
        <v>0x0</v>
      </c>
      <c r="O17" s="303" t="str">
        <v>Sig</v>
      </c>
      <c r="P17" s="20"/>
      <c r="Q17" s="3"/>
      <c r="R17" s="3"/>
      <c r="S17" s="3"/>
      <c r="T17" s="3"/>
    </row>
    <row r="18">
      <c r="A18" s="303" t="str">
        <v>ICM_519</v>
      </c>
      <c r="B18" s="488" t="str">
        <v>CCAN</v>
      </c>
      <c r="C18" s="303" t="str">
        <v>0x519</v>
      </c>
      <c r="D18" s="485" t="str">
        <v>/</v>
      </c>
      <c r="E18" s="303" t="str">
        <v>/</v>
      </c>
      <c r="F18" s="303">
        <v>100</v>
      </c>
      <c r="G18" s="303" t="str">
        <v>ICM_519</v>
      </c>
      <c r="H18" s="303" t="str">
        <v>BCAN</v>
      </c>
      <c r="I18" s="303" t="str">
        <v>0x519</v>
      </c>
      <c r="J18" s="485" t="str">
        <v>/</v>
      </c>
      <c r="K18" s="303" t="str">
        <v>/</v>
      </c>
      <c r="L18" s="486">
        <v>100</v>
      </c>
      <c r="M18" s="303" t="str">
        <v>0x0</v>
      </c>
      <c r="N18" s="303" t="str">
        <v>0x0</v>
      </c>
      <c r="O18" s="303" t="str">
        <v>Imt</v>
      </c>
      <c r="P18" s="20"/>
      <c r="Q18" s="3"/>
      <c r="R18" s="3"/>
      <c r="S18" s="3"/>
      <c r="T18" s="3"/>
    </row>
    <row r="19">
      <c r="A19" s="303" t="str">
        <v>TBOX_585</v>
      </c>
      <c r="B19" s="303" t="str">
        <v>CCAN</v>
      </c>
      <c r="C19" s="303" t="str">
        <v>0x585</v>
      </c>
      <c r="D19" s="485" t="str">
        <v>/</v>
      </c>
      <c r="E19" s="303" t="str">
        <v>/</v>
      </c>
      <c r="F19" s="303" t="str">
        <v>200ms</v>
      </c>
      <c r="G19" s="303" t="str">
        <v>TBOX_585</v>
      </c>
      <c r="H19" s="303" t="str">
        <v>BCAN</v>
      </c>
      <c r="I19" s="303" t="str">
        <v>0x585</v>
      </c>
      <c r="J19" s="485" t="str">
        <v>/</v>
      </c>
      <c r="K19" s="303" t="str">
        <v>/</v>
      </c>
      <c r="L19" s="303" t="str">
        <v>200ms</v>
      </c>
      <c r="M19" s="303" t="str">
        <v>/</v>
      </c>
      <c r="N19" s="303" t="str">
        <v>/</v>
      </c>
      <c r="O19" s="303" t="str">
        <v>Imt</v>
      </c>
      <c r="P19" s="20"/>
      <c r="Q19" s="3"/>
      <c r="R19" s="3"/>
      <c r="S19" s="3"/>
      <c r="T19" s="3"/>
    </row>
    <row r="20">
      <c r="A20" s="303" t="str">
        <v>TBOX_5FC</v>
      </c>
      <c r="B20" s="488" t="str">
        <v>CCAN</v>
      </c>
      <c r="C20" s="303" t="str">
        <v>0x5FC</v>
      </c>
      <c r="D20" s="485" t="str">
        <v>/</v>
      </c>
      <c r="E20" s="303" t="str">
        <v>/</v>
      </c>
      <c r="F20" s="303">
        <v>200</v>
      </c>
      <c r="G20" s="303" t="str">
        <v>TBOX_5FC</v>
      </c>
      <c r="H20" s="303" t="str">
        <v>BCAN</v>
      </c>
      <c r="I20" s="303" t="str">
        <v>0x5FC</v>
      </c>
      <c r="J20" s="485" t="str">
        <v>/</v>
      </c>
      <c r="K20" s="303" t="str">
        <v>/</v>
      </c>
      <c r="L20" s="486">
        <v>200</v>
      </c>
      <c r="M20" s="303" t="str">
        <v>/</v>
      </c>
      <c r="N20" s="303" t="str">
        <v>/</v>
      </c>
      <c r="O20" s="303" t="str">
        <v>Imt</v>
      </c>
      <c r="P20" s="20"/>
      <c r="Q20" s="3"/>
      <c r="R20" s="3"/>
      <c r="S20" s="3"/>
      <c r="T20" s="3"/>
    </row>
    <row r="21">
      <c r="A21" s="487" t="str">
        <v>VCU_324</v>
      </c>
      <c r="B21" s="487" t="str">
        <v>BCAN</v>
      </c>
      <c r="C21" s="487" t="str">
        <v>0x324</v>
      </c>
      <c r="D21" s="503" t="str">
        <v>/</v>
      </c>
      <c r="E21" s="487" t="str">
        <v>/</v>
      </c>
      <c r="F21" s="487">
        <v>100</v>
      </c>
      <c r="G21" s="501" t="str">
        <v>VCU_324</v>
      </c>
      <c r="H21" s="487" t="str">
        <v>CCAN</v>
      </c>
      <c r="I21" s="487" t="str">
        <v>0x324</v>
      </c>
      <c r="J21" s="503" t="str">
        <v>/</v>
      </c>
      <c r="K21" s="487" t="str">
        <v>/</v>
      </c>
      <c r="L21" s="487">
        <v>100</v>
      </c>
      <c r="M21" s="487" t="str">
        <v>/</v>
      </c>
      <c r="N21" s="487" t="str">
        <v>/</v>
      </c>
      <c r="O21" s="487" t="str">
        <v>Imt</v>
      </c>
      <c r="P21" s="20" t="str">
        <v>2025.05.30，新增</v>
      </c>
      <c r="Q21" s="3"/>
      <c r="R21" s="3"/>
      <c r="S21" s="3"/>
      <c r="T21" s="3"/>
    </row>
    <row r="22">
      <c r="A22" s="487" t="str">
        <v>mrECM_SysStHMI2</v>
      </c>
      <c r="B22" s="499" t="str">
        <v>BCAN</v>
      </c>
      <c r="C22" s="2" t="str">
        <v>0x329</v>
      </c>
      <c r="D22" s="504" t="str">
        <v>/</v>
      </c>
      <c r="E22" s="487" t="str">
        <v>/</v>
      </c>
      <c r="F22" s="487">
        <v>200</v>
      </c>
      <c r="G22" s="487" t="str">
        <v>mrECM_SysStHMI2</v>
      </c>
      <c r="H22" s="487" t="str">
        <v>CCAN</v>
      </c>
      <c r="I22" s="2" t="str">
        <v>0x329</v>
      </c>
      <c r="J22" s="503" t="str">
        <v>/</v>
      </c>
      <c r="K22" s="487" t="str">
        <v>/</v>
      </c>
      <c r="L22" s="487">
        <v>200</v>
      </c>
      <c r="M22" s="487" t="str">
        <v>/</v>
      </c>
      <c r="N22" s="487" t="str">
        <v>/</v>
      </c>
      <c r="O22" s="487" t="str">
        <v>Imt</v>
      </c>
      <c r="P22" s="20" t="str">
        <v>2025.06.09，新增</v>
      </c>
      <c r="Q22" s="3"/>
      <c r="R22" s="3"/>
      <c r="S22" s="3"/>
      <c r="T22" s="3"/>
    </row>
    <row r="23">
      <c r="A23" s="485" t="str">
        <v>FailureLampSts</v>
      </c>
      <c r="B23" s="303" t="str">
        <v>BCAN</v>
      </c>
      <c r="C23" s="505" t="str">
        <v>0x20E</v>
      </c>
      <c r="D23" s="303">
        <v>2</v>
      </c>
      <c r="E23" s="303">
        <v>61</v>
      </c>
      <c r="F23" s="303">
        <v>50</v>
      </c>
      <c r="G23" s="485" t="str">
        <v>FailureLampSts</v>
      </c>
      <c r="H23" s="303" t="str">
        <v>CCAN</v>
      </c>
      <c r="I23" s="303" t="str">
        <v>0x2AA</v>
      </c>
      <c r="J23" s="303">
        <v>2</v>
      </c>
      <c r="K23" s="303">
        <v>32</v>
      </c>
      <c r="L23" s="486">
        <v>20</v>
      </c>
      <c r="M23" s="303" t="str">
        <v>0x0</v>
      </c>
      <c r="N23" s="303" t="str">
        <v>0x0</v>
      </c>
      <c r="O23" s="303" t="str">
        <v>Sig</v>
      </c>
      <c r="P23" s="20"/>
      <c r="Q23" s="3"/>
      <c r="R23" s="3"/>
      <c r="S23" s="3"/>
      <c r="T23" s="3"/>
    </row>
    <row r="24">
      <c r="A24" s="482" t="str">
        <v>/</v>
      </c>
      <c r="B24" s="481" t="str">
        <v>BCAN</v>
      </c>
      <c r="C24" s="481" t="str">
        <v>0x20E</v>
      </c>
      <c r="D24" s="481" t="str">
        <v>/</v>
      </c>
      <c r="E24" s="482" t="str">
        <v>/</v>
      </c>
      <c r="F24" s="481" t="str">
        <v>/</v>
      </c>
      <c r="G24" s="481" t="str">
        <v>FunctionLampSts</v>
      </c>
      <c r="H24" s="481" t="str">
        <v>CCAN</v>
      </c>
      <c r="I24" s="481" t="str">
        <v>0x2AA</v>
      </c>
      <c r="J24" s="481">
        <v>2</v>
      </c>
      <c r="K24" s="481">
        <v>34</v>
      </c>
      <c r="L24" s="483">
        <v>20</v>
      </c>
      <c r="M24" s="481" t="str">
        <v>0x0</v>
      </c>
      <c r="N24" s="481" t="str">
        <v>0x0</v>
      </c>
      <c r="O24" s="481" t="str">
        <v>Sig</v>
      </c>
      <c r="P24" s="484"/>
      <c r="Q24" s="3"/>
      <c r="R24" s="3"/>
      <c r="S24" s="3"/>
      <c r="T24" s="3"/>
    </row>
    <row r="25">
      <c r="A25" s="303" t="str">
        <v>EPBSts</v>
      </c>
      <c r="B25" s="303" t="str">
        <v>BCAN</v>
      </c>
      <c r="C25" s="303" t="str">
        <v>0x20E</v>
      </c>
      <c r="D25" s="303">
        <v>3</v>
      </c>
      <c r="E25" s="303">
        <v>58</v>
      </c>
      <c r="F25" s="303">
        <v>50</v>
      </c>
      <c r="G25" s="303" t="str">
        <v>EPBSts</v>
      </c>
      <c r="H25" s="303" t="str">
        <v>CCAN</v>
      </c>
      <c r="I25" s="303" t="str">
        <v>0x2AA</v>
      </c>
      <c r="J25" s="303">
        <v>3</v>
      </c>
      <c r="K25" s="303">
        <v>24</v>
      </c>
      <c r="L25" s="486">
        <v>20</v>
      </c>
      <c r="M25" s="303" t="str">
        <v>0x0</v>
      </c>
      <c r="N25" s="303" t="str">
        <v>0x0</v>
      </c>
      <c r="O25" s="303" t="str">
        <v>Sig</v>
      </c>
      <c r="P25" s="20"/>
      <c r="Q25" s="3"/>
      <c r="R25" s="3"/>
      <c r="S25" s="3"/>
      <c r="T25" s="3"/>
    </row>
    <row r="26">
      <c r="A26" s="482" t="str">
        <v>/</v>
      </c>
      <c r="B26" s="481" t="str">
        <v>BCAN</v>
      </c>
      <c r="C26" s="481" t="str">
        <v>0x20E</v>
      </c>
      <c r="D26" s="481" t="str">
        <v>/</v>
      </c>
      <c r="E26" s="482" t="str">
        <v>/</v>
      </c>
      <c r="F26" s="481" t="str">
        <v>/</v>
      </c>
      <c r="G26" s="481" t="str">
        <v>DisplayInfo</v>
      </c>
      <c r="H26" s="481" t="str">
        <v>CCAN</v>
      </c>
      <c r="I26" s="481" t="str">
        <v>0x2AA</v>
      </c>
      <c r="J26" s="481">
        <v>4</v>
      </c>
      <c r="K26" s="481">
        <v>52</v>
      </c>
      <c r="L26" s="483">
        <v>20</v>
      </c>
      <c r="M26" s="481" t="str">
        <v>0x0</v>
      </c>
      <c r="N26" s="481" t="str">
        <v>0x0</v>
      </c>
      <c r="O26" s="481" t="str">
        <v>Sig</v>
      </c>
      <c r="P26" s="484"/>
      <c r="Q26" s="3"/>
      <c r="R26" s="3"/>
      <c r="S26" s="3"/>
      <c r="T26" s="3"/>
    </row>
    <row r="27">
      <c r="A27" s="303" t="str">
        <v>VehSpdVd</v>
      </c>
      <c r="B27" s="303" t="str">
        <v>BCAN</v>
      </c>
      <c r="C27" s="485" t="str">
        <v>0x20E</v>
      </c>
      <c r="D27" s="303">
        <v>1</v>
      </c>
      <c r="E27" s="485">
        <v>8</v>
      </c>
      <c r="F27" s="303">
        <v>50</v>
      </c>
      <c r="G27" s="303" t="str">
        <v>VehSpdVd</v>
      </c>
      <c r="H27" s="303" t="str">
        <v>CCAN</v>
      </c>
      <c r="I27" s="303" t="str">
        <v>0x1AE</v>
      </c>
      <c r="J27" s="303">
        <v>1</v>
      </c>
      <c r="K27" s="303">
        <v>24</v>
      </c>
      <c r="L27" s="486">
        <v>10</v>
      </c>
      <c r="M27" s="303" t="str">
        <v>0x0</v>
      </c>
      <c r="N27" s="303" t="str">
        <v>0x0</v>
      </c>
      <c r="O27" s="303" t="str">
        <v>Sig</v>
      </c>
      <c r="P27" s="20"/>
      <c r="Q27" s="3"/>
      <c r="R27" s="3"/>
      <c r="S27" s="3"/>
      <c r="T27" s="3"/>
    </row>
    <row r="28">
      <c r="A28" s="303" t="str">
        <v>VehSpd</v>
      </c>
      <c r="B28" s="303" t="str">
        <v>BCAN</v>
      </c>
      <c r="C28" s="485" t="str">
        <v>0x20E</v>
      </c>
      <c r="D28" s="303">
        <v>15</v>
      </c>
      <c r="E28" s="485">
        <v>9</v>
      </c>
      <c r="F28" s="303">
        <v>50</v>
      </c>
      <c r="G28" s="303" t="str">
        <v>VehSpd</v>
      </c>
      <c r="H28" s="303" t="str">
        <v>CCAN</v>
      </c>
      <c r="I28" s="303" t="str">
        <v>0x1AE</v>
      </c>
      <c r="J28" s="303">
        <v>15</v>
      </c>
      <c r="K28" s="303">
        <v>25</v>
      </c>
      <c r="L28" s="486">
        <v>10</v>
      </c>
      <c r="M28" s="303" t="str">
        <v>0x0</v>
      </c>
      <c r="N28" s="303" t="str">
        <v>0x0</v>
      </c>
      <c r="O28" s="303" t="str">
        <v>Sig</v>
      </c>
      <c r="P28" s="20"/>
      <c r="Q28" s="3"/>
      <c r="R28" s="3"/>
      <c r="S28" s="3"/>
      <c r="T28" s="3"/>
    </row>
    <row r="29">
      <c r="A29" s="303" t="str">
        <v>EBS_FaultSts</v>
      </c>
      <c r="B29" s="303" t="str">
        <v>BCAN</v>
      </c>
      <c r="C29" s="303" t="str">
        <v>0x20E</v>
      </c>
      <c r="D29" s="303">
        <v>2</v>
      </c>
      <c r="E29" s="303">
        <v>24</v>
      </c>
      <c r="F29" s="303">
        <v>50</v>
      </c>
      <c r="G29" s="303" t="str">
        <v>EBS_FaultSts</v>
      </c>
      <c r="H29" s="303" t="str">
        <v>CCAN</v>
      </c>
      <c r="I29" s="303" t="str">
        <v>0x129</v>
      </c>
      <c r="J29" s="303">
        <v>2</v>
      </c>
      <c r="K29" s="486">
        <v>22</v>
      </c>
      <c r="L29" s="486">
        <v>20</v>
      </c>
      <c r="M29" s="303" t="str">
        <v>0x0</v>
      </c>
      <c r="N29" s="303" t="str">
        <v>0x0</v>
      </c>
      <c r="O29" s="303" t="str">
        <v>Sig</v>
      </c>
      <c r="P29" s="20"/>
      <c r="Q29" s="3"/>
      <c r="R29" s="3"/>
      <c r="S29" s="3"/>
      <c r="T29" s="3"/>
    </row>
    <row r="30">
      <c r="A30" s="303" t="str">
        <v>EPS_2A3</v>
      </c>
      <c r="B30" s="303" t="str">
        <v>BCAN</v>
      </c>
      <c r="C30" s="303" t="str">
        <v>0x2A3</v>
      </c>
      <c r="D30" s="485" t="str">
        <v>/</v>
      </c>
      <c r="E30" s="303" t="str">
        <v>/</v>
      </c>
      <c r="F30" s="303">
        <v>50</v>
      </c>
      <c r="G30" s="303" t="str">
        <v>EPS_2A3</v>
      </c>
      <c r="H30" s="303" t="str">
        <v>CCAN</v>
      </c>
      <c r="I30" s="303" t="str">
        <v>0x2A3</v>
      </c>
      <c r="J30" s="485" t="str">
        <v>/</v>
      </c>
      <c r="K30" s="303" t="str">
        <v>/</v>
      </c>
      <c r="L30" s="486">
        <v>50</v>
      </c>
      <c r="M30" s="303" t="str">
        <v>/</v>
      </c>
      <c r="N30" s="303" t="str">
        <v>/</v>
      </c>
      <c r="O30" s="303" t="str">
        <v>Imt</v>
      </c>
      <c r="P30" s="20"/>
      <c r="Q30" s="3"/>
      <c r="R30" s="3"/>
      <c r="S30" s="3"/>
      <c r="T30" s="3"/>
    </row>
    <row r="31">
      <c r="A31" s="303" t="str">
        <v>EPS_135</v>
      </c>
      <c r="B31" s="303" t="str">
        <v>BCAN</v>
      </c>
      <c r="C31" s="303" t="str">
        <v>0x135</v>
      </c>
      <c r="D31" s="485" t="str">
        <v>/</v>
      </c>
      <c r="E31" s="303" t="str">
        <v>/</v>
      </c>
      <c r="F31" s="303">
        <v>10</v>
      </c>
      <c r="G31" s="303" t="str">
        <v>EPS_135</v>
      </c>
      <c r="H31" s="303" t="str">
        <v>CCAN</v>
      </c>
      <c r="I31" s="303" t="str">
        <v>0x135</v>
      </c>
      <c r="J31" s="485" t="str">
        <v>/</v>
      </c>
      <c r="K31" s="303" t="str">
        <v>/</v>
      </c>
      <c r="L31" s="486">
        <v>10</v>
      </c>
      <c r="M31" s="303" t="str">
        <v>/</v>
      </c>
      <c r="N31" s="303" t="str">
        <v>/</v>
      </c>
      <c r="O31" s="303" t="str">
        <v>Imt</v>
      </c>
      <c r="P31" s="20"/>
      <c r="Q31" s="3"/>
      <c r="R31" s="3"/>
      <c r="S31" s="3"/>
      <c r="T31" s="3"/>
    </row>
    <row r="32">
      <c r="A32" s="303" t="str">
        <v>ABM_7D</v>
      </c>
      <c r="B32" s="303" t="str">
        <v>BCAN</v>
      </c>
      <c r="C32" s="303" t="str">
        <v>0x7D</v>
      </c>
      <c r="D32" s="485" t="str">
        <v>/</v>
      </c>
      <c r="E32" s="303" t="str">
        <v>/</v>
      </c>
      <c r="F32" s="303">
        <v>20</v>
      </c>
      <c r="G32" s="303" t="str">
        <v>ABM_7D</v>
      </c>
      <c r="H32" s="303" t="str">
        <v>CCAN</v>
      </c>
      <c r="I32" s="303" t="str">
        <v>0x7D</v>
      </c>
      <c r="J32" s="485" t="str">
        <v>/</v>
      </c>
      <c r="K32" s="303" t="str">
        <v>/</v>
      </c>
      <c r="L32" s="486">
        <v>20</v>
      </c>
      <c r="M32" s="303" t="str">
        <v>/</v>
      </c>
      <c r="N32" s="303" t="str">
        <v>/</v>
      </c>
      <c r="O32" s="303" t="str">
        <v>Imt</v>
      </c>
      <c r="P32" s="20"/>
      <c r="Q32" s="3"/>
      <c r="R32" s="3"/>
      <c r="S32" s="3"/>
      <c r="T32" s="3"/>
    </row>
    <row r="33">
      <c r="A33" s="482" t="str">
        <v>/</v>
      </c>
      <c r="B33" s="481" t="str">
        <v>BCAN</v>
      </c>
      <c r="C33" s="482" t="str">
        <v>/</v>
      </c>
      <c r="D33" s="481" t="str">
        <v>/</v>
      </c>
      <c r="E33" s="482" t="str">
        <v>/</v>
      </c>
      <c r="F33" s="481" t="str">
        <v>/</v>
      </c>
      <c r="G33" s="481" t="str">
        <v>VSPDTC</v>
      </c>
      <c r="H33" s="481" t="str">
        <v>CCAN</v>
      </c>
      <c r="I33" s="481" t="str">
        <v>0x6F1</v>
      </c>
      <c r="J33" s="481">
        <v>8</v>
      </c>
      <c r="K33" s="481">
        <v>40</v>
      </c>
      <c r="L33" s="483">
        <v>1000</v>
      </c>
      <c r="M33" s="481" t="str">
        <v>/</v>
      </c>
      <c r="N33" s="481" t="str">
        <v>/</v>
      </c>
      <c r="O33" s="481"/>
      <c r="P33" s="484"/>
      <c r="Q33" s="3"/>
      <c r="R33" s="3"/>
      <c r="S33" s="3"/>
      <c r="T33" s="3"/>
    </row>
    <row r="34">
      <c r="A34" s="303" t="str">
        <v>AC_3B1</v>
      </c>
      <c r="B34" s="303" t="str">
        <v>BCAN</v>
      </c>
      <c r="C34" s="303" t="str">
        <v>0x3B1</v>
      </c>
      <c r="D34" s="485" t="str">
        <v>/</v>
      </c>
      <c r="E34" s="303" t="str">
        <v>/</v>
      </c>
      <c r="F34" s="303">
        <v>50</v>
      </c>
      <c r="G34" s="303" t="str">
        <v>AC_3B1</v>
      </c>
      <c r="H34" s="303" t="str">
        <v>CCAN</v>
      </c>
      <c r="I34" s="303" t="str">
        <v>0x3B1</v>
      </c>
      <c r="J34" s="485" t="str">
        <v>/</v>
      </c>
      <c r="K34" s="303" t="str">
        <v>/</v>
      </c>
      <c r="L34" s="486">
        <v>50</v>
      </c>
      <c r="M34" s="303" t="str">
        <v>/</v>
      </c>
      <c r="N34" s="303" t="str">
        <v>/</v>
      </c>
      <c r="O34" s="303" t="str">
        <v>Imt</v>
      </c>
      <c r="P34" s="20"/>
      <c r="Q34" s="3"/>
      <c r="R34" s="3"/>
      <c r="S34" s="3"/>
      <c r="T34" s="3"/>
    </row>
    <row r="35">
      <c r="A35" s="303" t="str">
        <v>AC_3B3</v>
      </c>
      <c r="B35" s="303" t="str">
        <v>BCAN</v>
      </c>
      <c r="C35" s="303" t="str">
        <v>0x3B3</v>
      </c>
      <c r="D35" s="485" t="str">
        <v>/</v>
      </c>
      <c r="E35" s="303" t="str">
        <v>/</v>
      </c>
      <c r="F35" s="303">
        <v>50</v>
      </c>
      <c r="G35" s="303" t="str">
        <v>AC_3B3</v>
      </c>
      <c r="H35" s="303" t="str">
        <v>CCAN</v>
      </c>
      <c r="I35" s="303" t="str">
        <v>0x3B3</v>
      </c>
      <c r="J35" s="485" t="str">
        <v>/</v>
      </c>
      <c r="K35" s="303" t="str">
        <v>/</v>
      </c>
      <c r="L35" s="486">
        <v>50</v>
      </c>
      <c r="M35" s="303" t="str">
        <v>/</v>
      </c>
      <c r="N35" s="303" t="str">
        <v>/</v>
      </c>
      <c r="O35" s="303" t="str">
        <v>Imt</v>
      </c>
      <c r="P35" s="20"/>
      <c r="Q35" s="3"/>
      <c r="R35" s="3"/>
      <c r="S35" s="3"/>
      <c r="T35" s="3"/>
    </row>
    <row r="36">
      <c r="A36" s="303" t="str">
        <v>AC_435</v>
      </c>
      <c r="B36" s="303" t="str">
        <v>BCAN</v>
      </c>
      <c r="C36" s="303" t="str">
        <v>0x435</v>
      </c>
      <c r="D36" s="485" t="str">
        <v>/</v>
      </c>
      <c r="E36" s="303" t="str">
        <v>/</v>
      </c>
      <c r="F36" s="303" t="str">
        <v>50ms</v>
      </c>
      <c r="G36" s="303" t="str">
        <v>AC_435</v>
      </c>
      <c r="H36" s="303" t="str">
        <v>CCAN</v>
      </c>
      <c r="I36" s="303" t="str">
        <v>0x435</v>
      </c>
      <c r="J36" s="485" t="str">
        <v>/</v>
      </c>
      <c r="K36" s="303" t="str">
        <v>/</v>
      </c>
      <c r="L36" s="303" t="str">
        <v>50ms</v>
      </c>
      <c r="M36" s="303" t="str">
        <v>/</v>
      </c>
      <c r="N36" s="303" t="str">
        <v>/</v>
      </c>
      <c r="O36" s="303" t="str">
        <v>Imt</v>
      </c>
      <c r="P36" s="20"/>
      <c r="Q36" s="3"/>
      <c r="R36" s="3"/>
      <c r="S36" s="3"/>
      <c r="T36" s="3"/>
    </row>
    <row r="37">
      <c r="A37" s="303" t="str">
        <v>AC_43C</v>
      </c>
      <c r="B37" s="303" t="str">
        <v>BCAN</v>
      </c>
      <c r="C37" s="303" t="str">
        <v>0x43C</v>
      </c>
      <c r="D37" s="485" t="str">
        <v>/</v>
      </c>
      <c r="E37" s="303" t="str">
        <v>/</v>
      </c>
      <c r="F37" s="303" t="str">
        <v>100ms</v>
      </c>
      <c r="G37" s="303" t="str">
        <v>AC_43C</v>
      </c>
      <c r="H37" s="303" t="str">
        <v>CCAN</v>
      </c>
      <c r="I37" s="303" t="str">
        <v>0x43C</v>
      </c>
      <c r="J37" s="485" t="str">
        <v>/</v>
      </c>
      <c r="K37" s="303" t="str">
        <v>/</v>
      </c>
      <c r="L37" s="303" t="str">
        <v>100ms</v>
      </c>
      <c r="M37" s="303" t="str">
        <v>/</v>
      </c>
      <c r="N37" s="303" t="str">
        <v>/</v>
      </c>
      <c r="O37" s="303" t="str">
        <v>Imt</v>
      </c>
      <c r="P37" s="20"/>
      <c r="Q37" s="3"/>
      <c r="R37" s="3"/>
      <c r="S37" s="3"/>
      <c r="T37" s="3"/>
    </row>
    <row r="38">
      <c r="A38" s="482" t="str">
        <v>/</v>
      </c>
      <c r="B38" s="481" t="str">
        <v>BCAN</v>
      </c>
      <c r="C38" s="482" t="str">
        <v>/</v>
      </c>
      <c r="D38" s="481" t="str">
        <v>/</v>
      </c>
      <c r="E38" s="482" t="str">
        <v>/</v>
      </c>
      <c r="F38" s="481" t="str">
        <v>/</v>
      </c>
      <c r="G38" s="482" t="str">
        <v>ACHWVer</v>
      </c>
      <c r="H38" s="481" t="str">
        <v>CCAN</v>
      </c>
      <c r="I38" s="481" t="str">
        <v>0x438</v>
      </c>
      <c r="J38" s="482">
        <v>8</v>
      </c>
      <c r="K38" s="481">
        <v>16</v>
      </c>
      <c r="L38" s="483">
        <v>50</v>
      </c>
      <c r="M38" s="481" t="str">
        <v>/</v>
      </c>
      <c r="N38" s="481" t="str">
        <v>/</v>
      </c>
      <c r="O38" s="481" t="str">
        <v>Sig</v>
      </c>
      <c r="P38" s="484"/>
      <c r="Q38" s="3"/>
      <c r="R38" s="3"/>
      <c r="S38" s="3"/>
      <c r="T38" s="3"/>
    </row>
    <row r="39">
      <c r="A39" s="482" t="str">
        <v>/</v>
      </c>
      <c r="B39" s="481" t="str">
        <v>BCAN</v>
      </c>
      <c r="C39" s="482" t="str">
        <v>/</v>
      </c>
      <c r="D39" s="481" t="str">
        <v>/</v>
      </c>
      <c r="E39" s="482" t="str">
        <v>/</v>
      </c>
      <c r="F39" s="481" t="str">
        <v>/</v>
      </c>
      <c r="G39" s="482" t="str">
        <v>ACReq</v>
      </c>
      <c r="H39" s="481" t="str">
        <v>CCAN</v>
      </c>
      <c r="I39" s="481" t="str">
        <v>0x438</v>
      </c>
      <c r="J39" s="481">
        <v>1</v>
      </c>
      <c r="K39" s="481">
        <v>57</v>
      </c>
      <c r="L39" s="483">
        <v>50</v>
      </c>
      <c r="M39" s="481" t="str">
        <v>/</v>
      </c>
      <c r="N39" s="481" t="str">
        <v>/</v>
      </c>
      <c r="O39" s="481" t="str">
        <v>Sig</v>
      </c>
      <c r="P39" s="484"/>
      <c r="Q39" s="3"/>
      <c r="R39" s="3"/>
      <c r="S39" s="3"/>
      <c r="T39" s="3"/>
    </row>
    <row r="40">
      <c r="A40" s="303" t="str">
        <v>AEBS_393</v>
      </c>
      <c r="B40" s="303" t="str">
        <v>BCAN</v>
      </c>
      <c r="C40" s="303" t="str">
        <v>0x393</v>
      </c>
      <c r="D40" s="485" t="str">
        <v>/</v>
      </c>
      <c r="E40" s="303" t="str">
        <v>/</v>
      </c>
      <c r="F40" s="303" t="str">
        <v>事件帧</v>
      </c>
      <c r="G40" s="303" t="str">
        <v>AEBS_393</v>
      </c>
      <c r="H40" s="303" t="str">
        <v>CCAN</v>
      </c>
      <c r="I40" s="303" t="str">
        <v>0x393</v>
      </c>
      <c r="J40" s="485" t="str">
        <v>/</v>
      </c>
      <c r="K40" s="303" t="str">
        <v>/</v>
      </c>
      <c r="L40" s="486" t="str">
        <v>事件帧</v>
      </c>
      <c r="M40" s="303" t="str">
        <v>/</v>
      </c>
      <c r="N40" s="303" t="str">
        <v>/</v>
      </c>
      <c r="O40" s="303" t="str">
        <v>Imt</v>
      </c>
      <c r="P40" s="20"/>
      <c r="Q40" s="3"/>
      <c r="R40" s="3"/>
      <c r="S40" s="3"/>
      <c r="T40" s="3"/>
    </row>
    <row r="41">
      <c r="A41" s="303" t="str">
        <v>AEBS_394</v>
      </c>
      <c r="B41" s="303" t="str">
        <v>BCAN</v>
      </c>
      <c r="C41" s="303" t="str">
        <v>0x394</v>
      </c>
      <c r="D41" s="485" t="str">
        <v>/</v>
      </c>
      <c r="E41" s="303" t="str">
        <v>/</v>
      </c>
      <c r="F41" s="303" t="str">
        <v>事件帧</v>
      </c>
      <c r="G41" s="303" t="str">
        <v>AEBS_394</v>
      </c>
      <c r="H41" s="303" t="str">
        <v>CCAN</v>
      </c>
      <c r="I41" s="303" t="str">
        <v>0x394</v>
      </c>
      <c r="J41" s="485" t="str">
        <v>/</v>
      </c>
      <c r="K41" s="303" t="str">
        <v>/</v>
      </c>
      <c r="L41" s="486" t="str">
        <v>事件帧</v>
      </c>
      <c r="M41" s="303" t="str">
        <v>/</v>
      </c>
      <c r="N41" s="303" t="str">
        <v>/</v>
      </c>
      <c r="O41" s="303" t="str">
        <v>Imt</v>
      </c>
      <c r="P41" s="20"/>
      <c r="Q41" s="3"/>
      <c r="R41" s="3"/>
      <c r="S41" s="3"/>
      <c r="T41" s="3"/>
    </row>
    <row r="42">
      <c r="A42" s="303" t="str">
        <v>AEBS_395</v>
      </c>
      <c r="B42" s="303" t="str">
        <v>BCAN</v>
      </c>
      <c r="C42" s="303" t="str">
        <v>0x395</v>
      </c>
      <c r="D42" s="485" t="str">
        <v>/</v>
      </c>
      <c r="E42" s="303" t="str">
        <v>/</v>
      </c>
      <c r="F42" s="303" t="str">
        <v>事件帧</v>
      </c>
      <c r="G42" s="303" t="str">
        <v>AEBS_395</v>
      </c>
      <c r="H42" s="303" t="str">
        <v>CCAN</v>
      </c>
      <c r="I42" s="303" t="str">
        <v>0x395</v>
      </c>
      <c r="J42" s="485" t="str">
        <v>/</v>
      </c>
      <c r="K42" s="303" t="str">
        <v>/</v>
      </c>
      <c r="L42" s="486" t="str">
        <v>事件帧</v>
      </c>
      <c r="M42" s="303" t="str">
        <v>/</v>
      </c>
      <c r="N42" s="303" t="str">
        <v>/</v>
      </c>
      <c r="O42" s="303" t="str">
        <v>Imt</v>
      </c>
      <c r="P42" s="20"/>
      <c r="Q42" s="3"/>
      <c r="R42" s="3"/>
      <c r="S42" s="3"/>
      <c r="T42" s="3"/>
    </row>
    <row r="43">
      <c r="A43" s="303" t="str">
        <v>AEBS_396</v>
      </c>
      <c r="B43" s="303" t="str">
        <v>BCAN</v>
      </c>
      <c r="C43" s="303" t="str">
        <v>0x396</v>
      </c>
      <c r="D43" s="485" t="str">
        <v>/</v>
      </c>
      <c r="E43" s="303" t="str">
        <v>/</v>
      </c>
      <c r="F43" s="303" t="str">
        <v>事件帧</v>
      </c>
      <c r="G43" s="303" t="str">
        <v>AEBS_396</v>
      </c>
      <c r="H43" s="303" t="str">
        <v>CCAN</v>
      </c>
      <c r="I43" s="303" t="str">
        <v>0x396</v>
      </c>
      <c r="J43" s="485" t="str">
        <v>/</v>
      </c>
      <c r="K43" s="303" t="str">
        <v>/</v>
      </c>
      <c r="L43" s="486" t="str">
        <v>事件帧</v>
      </c>
      <c r="M43" s="303" t="str">
        <v>/</v>
      </c>
      <c r="N43" s="303" t="str">
        <v>/</v>
      </c>
      <c r="O43" s="303" t="str">
        <v>Imt</v>
      </c>
      <c r="P43" s="20"/>
      <c r="Q43" s="3"/>
      <c r="R43" s="3"/>
      <c r="S43" s="3"/>
      <c r="T43" s="3"/>
    </row>
    <row r="44">
      <c r="A44" s="303" t="str">
        <v>AEBS_397</v>
      </c>
      <c r="B44" s="303" t="str">
        <v>BCAN</v>
      </c>
      <c r="C44" s="303" t="str">
        <v>0x397</v>
      </c>
      <c r="D44" s="485" t="str">
        <v>/</v>
      </c>
      <c r="E44" s="303" t="str">
        <v>/</v>
      </c>
      <c r="F44" s="303">
        <v>50</v>
      </c>
      <c r="G44" s="303" t="str">
        <v>AEBS_397</v>
      </c>
      <c r="H44" s="303" t="str">
        <v>CCAN</v>
      </c>
      <c r="I44" s="303" t="str">
        <v>0x397</v>
      </c>
      <c r="J44" s="485" t="str">
        <v>/</v>
      </c>
      <c r="K44" s="303" t="str">
        <v>/</v>
      </c>
      <c r="L44" s="486">
        <v>50</v>
      </c>
      <c r="M44" s="303" t="str">
        <v>/</v>
      </c>
      <c r="N44" s="303" t="str">
        <v>/</v>
      </c>
      <c r="O44" s="303" t="str">
        <v>Imt</v>
      </c>
      <c r="P44" s="20"/>
      <c r="Q44" s="3"/>
      <c r="R44" s="3"/>
      <c r="S44" s="3"/>
      <c r="T44" s="3"/>
    </row>
    <row r="45">
      <c r="A45" s="485" t="str">
        <v>BSD_FUNCTION_SW</v>
      </c>
      <c r="B45" s="303" t="str">
        <v>BCAN/CCAN</v>
      </c>
      <c r="C45" s="303" t="str">
        <v>0x1F4</v>
      </c>
      <c r="D45" s="303">
        <v>1</v>
      </c>
      <c r="E45" s="303">
        <v>0</v>
      </c>
      <c r="F45" s="303">
        <v>10</v>
      </c>
      <c r="G45" s="489" t="str">
        <v>BSD_FUNCTION_SW</v>
      </c>
      <c r="H45" s="486" t="str">
        <v>BCAN</v>
      </c>
      <c r="I45" s="203" t="str">
        <v>0x518</v>
      </c>
      <c r="J45" s="489">
        <v>1</v>
      </c>
      <c r="K45" s="485">
        <v>0</v>
      </c>
      <c r="L45" s="486">
        <v>100</v>
      </c>
      <c r="M45" s="303" t="str">
        <v>0x0</v>
      </c>
      <c r="N45" s="303" t="str">
        <v>0x0</v>
      </c>
      <c r="O45" s="303" t="str">
        <v>Sig</v>
      </c>
      <c r="P45" s="20" t="str">
        <v>20250508,目标报文所属网段由CCAN改为BCAN
2025.07.03，目标报文所属网段由BCAN改为BCAN/CCAN</v>
      </c>
      <c r="Q45" s="3"/>
      <c r="R45" s="3"/>
      <c r="S45" s="3"/>
      <c r="T45" s="3"/>
    </row>
    <row r="46">
      <c r="A46" s="303" t="str">
        <v>Poslamp</v>
      </c>
      <c r="B46" s="303" t="str">
        <v>BCAN/CCAN</v>
      </c>
      <c r="C46" s="303" t="str">
        <v>0x1F4</v>
      </c>
      <c r="D46" s="303">
        <v>1</v>
      </c>
      <c r="E46" s="303">
        <v>2</v>
      </c>
      <c r="F46" s="303">
        <v>10</v>
      </c>
      <c r="G46" s="303" t="str">
        <v>Poslamp</v>
      </c>
      <c r="H46" s="303" t="str">
        <v>BCAN</v>
      </c>
      <c r="I46" s="303" t="str">
        <v>0x2CD</v>
      </c>
      <c r="J46" s="485">
        <v>1</v>
      </c>
      <c r="K46" s="303">
        <v>48</v>
      </c>
      <c r="L46" s="486">
        <v>50</v>
      </c>
      <c r="M46" s="303" t="str">
        <v>0x0</v>
      </c>
      <c r="N46" s="303" t="str">
        <v>0x0</v>
      </c>
      <c r="O46" s="303" t="str">
        <v>Sig</v>
      </c>
      <c r="P46" s="20"/>
      <c r="Q46" s="3"/>
      <c r="R46" s="3"/>
      <c r="S46" s="3"/>
      <c r="T46" s="3"/>
    </row>
    <row r="47">
      <c r="A47" s="303" t="str">
        <v>Trunk_BackDoor_Sts</v>
      </c>
      <c r="B47" s="303" t="str">
        <v>BCAN/CCAN</v>
      </c>
      <c r="C47" s="303" t="str">
        <v>0x1F4</v>
      </c>
      <c r="D47" s="303">
        <v>1</v>
      </c>
      <c r="E47" s="303">
        <v>3</v>
      </c>
      <c r="F47" s="303">
        <v>10</v>
      </c>
      <c r="G47" s="303" t="str">
        <v>Trunk_BackDoor_Sts</v>
      </c>
      <c r="H47" s="303" t="str">
        <v>BCAN</v>
      </c>
      <c r="I47" s="303" t="str">
        <v>0x2CD</v>
      </c>
      <c r="J47" s="303">
        <v>1</v>
      </c>
      <c r="K47" s="303">
        <v>49</v>
      </c>
      <c r="L47" s="486">
        <v>50</v>
      </c>
      <c r="M47" s="303" t="str">
        <v>0x0</v>
      </c>
      <c r="N47" s="303" t="str">
        <v>0x0</v>
      </c>
      <c r="O47" s="303" t="str">
        <v>Sig</v>
      </c>
      <c r="P47" s="20"/>
      <c r="Q47" s="3"/>
      <c r="R47" s="3"/>
      <c r="S47" s="3"/>
      <c r="T47" s="3"/>
    </row>
    <row r="48">
      <c r="A48" s="303" t="str">
        <v>PsgDoorStatus</v>
      </c>
      <c r="B48" s="303" t="str">
        <v>BCAN/CCAN</v>
      </c>
      <c r="C48" s="303" t="str">
        <v>0x1F4</v>
      </c>
      <c r="D48" s="303">
        <v>1</v>
      </c>
      <c r="E48" s="303">
        <v>4</v>
      </c>
      <c r="F48" s="303">
        <v>10</v>
      </c>
      <c r="G48" s="303" t="str">
        <v>PsgDoorStatus</v>
      </c>
      <c r="H48" s="303" t="str">
        <v>BCAN</v>
      </c>
      <c r="I48" s="303" t="str">
        <v>0x2CD</v>
      </c>
      <c r="J48" s="303">
        <v>1</v>
      </c>
      <c r="K48" s="303">
        <v>57</v>
      </c>
      <c r="L48" s="486">
        <v>50</v>
      </c>
      <c r="M48" s="303" t="str">
        <v>0x0</v>
      </c>
      <c r="N48" s="303" t="str">
        <v>0x0</v>
      </c>
      <c r="O48" s="303" t="str">
        <v>Sig</v>
      </c>
      <c r="P48" s="20"/>
      <c r="Q48" s="3"/>
      <c r="R48" s="3"/>
      <c r="S48" s="3"/>
      <c r="T48" s="3"/>
    </row>
    <row r="49">
      <c r="A49" s="303" t="str">
        <v>RRDoorStatus</v>
      </c>
      <c r="B49" s="303" t="str">
        <v>BCAN/CCAN</v>
      </c>
      <c r="C49" s="303" t="str">
        <v>0x1F4</v>
      </c>
      <c r="D49" s="303">
        <v>1</v>
      </c>
      <c r="E49" s="303">
        <v>5</v>
      </c>
      <c r="F49" s="303">
        <v>10</v>
      </c>
      <c r="G49" s="303" t="str">
        <v>RRDoorStatus</v>
      </c>
      <c r="H49" s="303" t="str">
        <v>BCAN</v>
      </c>
      <c r="I49" s="303" t="str">
        <v>0x2CD</v>
      </c>
      <c r="J49" s="303">
        <v>1</v>
      </c>
      <c r="K49" s="303">
        <v>58</v>
      </c>
      <c r="L49" s="486">
        <v>50</v>
      </c>
      <c r="M49" s="303" t="str">
        <v>0x0</v>
      </c>
      <c r="N49" s="303" t="str">
        <v>0x0</v>
      </c>
      <c r="O49" s="303" t="str">
        <v>Sig</v>
      </c>
      <c r="P49" s="20"/>
      <c r="Q49" s="3"/>
      <c r="R49" s="3"/>
      <c r="S49" s="3"/>
      <c r="T49" s="3"/>
    </row>
    <row r="50">
      <c r="A50" s="303" t="str">
        <v>RLDoorStatus</v>
      </c>
      <c r="B50" s="303" t="str">
        <v>BCAN/CCAN</v>
      </c>
      <c r="C50" s="303" t="str">
        <v>0x1F4</v>
      </c>
      <c r="D50" s="303">
        <v>1</v>
      </c>
      <c r="E50" s="303">
        <v>6</v>
      </c>
      <c r="F50" s="303">
        <v>10</v>
      </c>
      <c r="G50" s="303" t="str">
        <v>RLDoorStatus</v>
      </c>
      <c r="H50" s="303" t="str">
        <v>BCAN</v>
      </c>
      <c r="I50" s="303" t="str">
        <v>0x2CD</v>
      </c>
      <c r="J50" s="303">
        <v>1</v>
      </c>
      <c r="K50" s="303">
        <v>59</v>
      </c>
      <c r="L50" s="486">
        <v>50</v>
      </c>
      <c r="M50" s="303" t="str">
        <v>0x0</v>
      </c>
      <c r="N50" s="303" t="str">
        <v>0x0</v>
      </c>
      <c r="O50" s="303" t="str">
        <v>Sig</v>
      </c>
      <c r="P50" s="20"/>
      <c r="Q50" s="3"/>
      <c r="R50" s="3"/>
      <c r="S50" s="3"/>
      <c r="T50" s="3"/>
    </row>
    <row r="51">
      <c r="A51" s="303" t="str">
        <v>DRVUnlockState</v>
      </c>
      <c r="B51" s="303" t="str">
        <v>BCAN/CCAN</v>
      </c>
      <c r="C51" s="303" t="str">
        <v>0x1F4</v>
      </c>
      <c r="D51" s="303">
        <v>1</v>
      </c>
      <c r="E51" s="303">
        <v>7</v>
      </c>
      <c r="F51" s="303">
        <v>10</v>
      </c>
      <c r="G51" s="303" t="str">
        <v>DRVUnlockState</v>
      </c>
      <c r="H51" s="303" t="str">
        <v>BCAN</v>
      </c>
      <c r="I51" s="303" t="str">
        <v>0x2CD</v>
      </c>
      <c r="J51" s="303">
        <v>1</v>
      </c>
      <c r="K51" s="303">
        <v>54</v>
      </c>
      <c r="L51" s="486">
        <v>50</v>
      </c>
      <c r="M51" s="303" t="str">
        <v>0x0</v>
      </c>
      <c r="N51" s="303" t="str">
        <v>0x0</v>
      </c>
      <c r="O51" s="303" t="str">
        <v>Sig</v>
      </c>
      <c r="P51" s="20"/>
      <c r="Q51" s="3"/>
      <c r="R51" s="3"/>
      <c r="S51" s="3"/>
      <c r="T51" s="3"/>
    </row>
    <row r="52">
      <c r="A52" s="303" t="str">
        <v>DefrostCtrlDefrostCtrl</v>
      </c>
      <c r="B52" s="303" t="str">
        <v>BCAN/CCAN</v>
      </c>
      <c r="C52" s="303" t="str">
        <v>0x1F4</v>
      </c>
      <c r="D52" s="303">
        <v>1</v>
      </c>
      <c r="E52" s="303">
        <v>8</v>
      </c>
      <c r="F52" s="303">
        <v>10</v>
      </c>
      <c r="G52" s="303" t="str">
        <v>DefrostCtrlDefrostCtrl</v>
      </c>
      <c r="H52" s="303" t="str">
        <v>BCAN</v>
      </c>
      <c r="I52" s="303" t="str">
        <v>0x2CD</v>
      </c>
      <c r="J52" s="303">
        <v>1</v>
      </c>
      <c r="K52" s="303">
        <v>60</v>
      </c>
      <c r="L52" s="486">
        <v>50</v>
      </c>
      <c r="M52" s="303" t="str">
        <v>0x0</v>
      </c>
      <c r="N52" s="303" t="str">
        <v>0x0</v>
      </c>
      <c r="O52" s="303" t="str">
        <v>Sig</v>
      </c>
      <c r="P52" s="20"/>
      <c r="Q52" s="3"/>
      <c r="R52" s="3"/>
      <c r="S52" s="3"/>
      <c r="T52" s="3"/>
    </row>
    <row r="53">
      <c r="A53" s="303" t="str">
        <v>DrvDoorStatus</v>
      </c>
      <c r="B53" s="303" t="str">
        <v>BCAN/CCAN</v>
      </c>
      <c r="C53" s="303" t="str">
        <v>0x1F4</v>
      </c>
      <c r="D53" s="303">
        <v>1</v>
      </c>
      <c r="E53" s="303">
        <v>10</v>
      </c>
      <c r="F53" s="303">
        <v>10</v>
      </c>
      <c r="G53" s="303" t="str">
        <v>DrvDoorStatus</v>
      </c>
      <c r="H53" s="303" t="str">
        <v>BCAN</v>
      </c>
      <c r="I53" s="303" t="str">
        <v>0x2CD</v>
      </c>
      <c r="J53" s="303">
        <v>1</v>
      </c>
      <c r="K53" s="303">
        <v>56</v>
      </c>
      <c r="L53" s="486">
        <v>50</v>
      </c>
      <c r="M53" s="303" t="str">
        <v>Last Value</v>
      </c>
      <c r="N53" s="303" t="str">
        <v>0x0</v>
      </c>
      <c r="O53" s="303" t="str">
        <v>Sig</v>
      </c>
      <c r="P53" s="20"/>
      <c r="Q53" s="3"/>
      <c r="R53" s="3"/>
      <c r="S53" s="3"/>
      <c r="T53" s="3"/>
    </row>
    <row r="54">
      <c r="A54" s="485" t="str">
        <v>OccupantDetDRVSideVd</v>
      </c>
      <c r="B54" s="303" t="str">
        <v>BCAN/CCAN</v>
      </c>
      <c r="C54" s="303" t="str">
        <v>0x1F4</v>
      </c>
      <c r="D54" s="303">
        <v>1</v>
      </c>
      <c r="E54" s="303">
        <v>11</v>
      </c>
      <c r="F54" s="303">
        <v>10</v>
      </c>
      <c r="G54" s="489" t="str">
        <v>OccupantDetDRVSideVd</v>
      </c>
      <c r="H54" s="486" t="str">
        <v>BCAN</v>
      </c>
      <c r="I54" s="485" t="str">
        <v>0x517</v>
      </c>
      <c r="J54" s="489">
        <v>1</v>
      </c>
      <c r="K54" s="485">
        <v>12</v>
      </c>
      <c r="L54" s="502">
        <v>100</v>
      </c>
      <c r="M54" s="303" t="str">
        <v>0x0</v>
      </c>
      <c r="N54" s="303" t="str">
        <v>0x0</v>
      </c>
      <c r="O54" s="303" t="str">
        <v>Sig</v>
      </c>
      <c r="P54" s="20"/>
      <c r="Q54" s="3"/>
      <c r="R54" s="3"/>
      <c r="S54" s="3"/>
      <c r="T54" s="3"/>
    </row>
    <row r="55">
      <c r="A55" s="303" t="str">
        <v>HeadLampLowBeamCtrl</v>
      </c>
      <c r="B55" s="303" t="str">
        <v>BCAN/CCAN</v>
      </c>
      <c r="C55" s="303" t="str">
        <v>0x1F4</v>
      </c>
      <c r="D55" s="303">
        <v>1</v>
      </c>
      <c r="E55" s="303">
        <v>12</v>
      </c>
      <c r="F55" s="303">
        <v>10</v>
      </c>
      <c r="G55" s="303" t="str">
        <v>HeadLampLowBeamCtrl</v>
      </c>
      <c r="H55" s="303" t="str">
        <v>BCAN</v>
      </c>
      <c r="I55" s="303" t="str">
        <v>0x2CD</v>
      </c>
      <c r="J55" s="303">
        <v>1</v>
      </c>
      <c r="K55" s="303">
        <v>55</v>
      </c>
      <c r="L55" s="486">
        <v>50</v>
      </c>
      <c r="M55" s="303" t="str">
        <v>0x0</v>
      </c>
      <c r="N55" s="303" t="str">
        <v>0x0</v>
      </c>
      <c r="O55" s="303" t="str">
        <v>Sig</v>
      </c>
      <c r="P55" s="20"/>
      <c r="Q55" s="3"/>
      <c r="R55" s="3"/>
      <c r="S55" s="3"/>
      <c r="T55" s="3"/>
    </row>
    <row r="56">
      <c r="A56" s="303" t="str">
        <v>HeadLampHighBeamCtrl</v>
      </c>
      <c r="B56" s="303" t="str">
        <v>BCAN/CCAN</v>
      </c>
      <c r="C56" s="303" t="str">
        <v>0x1F4</v>
      </c>
      <c r="D56" s="303">
        <v>1</v>
      </c>
      <c r="E56" s="303">
        <v>13</v>
      </c>
      <c r="F56" s="303">
        <v>10</v>
      </c>
      <c r="G56" s="303" t="str">
        <v>HeadLampHighBeamCtrl</v>
      </c>
      <c r="H56" s="303" t="str">
        <v>BCAN</v>
      </c>
      <c r="I56" s="303" t="str">
        <v>0x2CD</v>
      </c>
      <c r="J56" s="303">
        <v>1</v>
      </c>
      <c r="K56" s="303">
        <v>52</v>
      </c>
      <c r="L56" s="486">
        <v>50</v>
      </c>
      <c r="M56" s="303" t="str">
        <v>0x0</v>
      </c>
      <c r="N56" s="303" t="str">
        <v>0x0</v>
      </c>
      <c r="O56" s="303" t="str">
        <v>Sig</v>
      </c>
      <c r="P56" s="20"/>
      <c r="Q56" s="3"/>
      <c r="R56" s="3"/>
      <c r="S56" s="3"/>
      <c r="T56" s="3"/>
    </row>
    <row r="57">
      <c r="A57" s="303" t="str">
        <v>LDW_SWSet_ICM</v>
      </c>
      <c r="B57" s="303" t="str">
        <v>BCAN/CCAN</v>
      </c>
      <c r="C57" s="303" t="str">
        <v>0x1F4</v>
      </c>
      <c r="D57" s="303">
        <v>1</v>
      </c>
      <c r="E57" s="303">
        <v>15</v>
      </c>
      <c r="F57" s="303">
        <v>10</v>
      </c>
      <c r="G57" s="488" t="str">
        <v>LDW_SWSet</v>
      </c>
      <c r="H57" s="486" t="str">
        <v>BCAN</v>
      </c>
      <c r="I57" s="303" t="str">
        <v>0x518</v>
      </c>
      <c r="J57" s="488">
        <v>1</v>
      </c>
      <c r="K57" s="303">
        <v>14</v>
      </c>
      <c r="L57" s="486">
        <v>100</v>
      </c>
      <c r="M57" s="303" t="str">
        <v>0x0</v>
      </c>
      <c r="N57" s="303" t="str">
        <v>0x0</v>
      </c>
      <c r="O57" s="303" t="str">
        <v>Sig</v>
      </c>
      <c r="P57" s="3" t="str">
        <v>2025.07.03，目标报文所属网段由BCAN改为BCAN/CCAN</v>
      </c>
      <c r="Q57" s="3"/>
      <c r="R57" s="3"/>
      <c r="S57" s="3"/>
      <c r="T57" s="3"/>
    </row>
    <row r="58">
      <c r="A58" s="303" t="str">
        <v>KeyState_GW</v>
      </c>
      <c r="B58" s="303" t="str">
        <v>BCAN/CCAN</v>
      </c>
      <c r="C58" s="303" t="str">
        <v>0x1F4</v>
      </c>
      <c r="D58" s="303">
        <v>3</v>
      </c>
      <c r="E58" s="303">
        <v>16</v>
      </c>
      <c r="F58" s="303">
        <v>10</v>
      </c>
      <c r="G58" s="303" t="str">
        <v>KeyState</v>
      </c>
      <c r="H58" s="303" t="str">
        <v>BCAN</v>
      </c>
      <c r="I58" s="303" t="str">
        <v>0x2AB</v>
      </c>
      <c r="J58" s="303">
        <v>3</v>
      </c>
      <c r="K58" s="303">
        <v>40</v>
      </c>
      <c r="L58" s="486">
        <v>50</v>
      </c>
      <c r="M58" s="303" t="str">
        <v>0x7</v>
      </c>
      <c r="N58" s="303" t="str">
        <v>0x0</v>
      </c>
      <c r="O58" s="303" t="str">
        <v>Sig</v>
      </c>
      <c r="P58" s="20"/>
      <c r="Q58" s="3"/>
      <c r="R58" s="3"/>
      <c r="S58" s="3"/>
      <c r="T58" s="3"/>
    </row>
    <row r="59">
      <c r="A59" s="487" t="str">
        <v>HoodStatus</v>
      </c>
      <c r="B59" s="487" t="str">
        <v>BCAN/CCAN</v>
      </c>
      <c r="C59" s="303" t="str">
        <v>0x1F4</v>
      </c>
      <c r="D59" s="487">
        <v>1</v>
      </c>
      <c r="E59" s="487">
        <v>19</v>
      </c>
      <c r="F59" s="303">
        <v>10</v>
      </c>
      <c r="G59" s="487" t="str">
        <v>HoodStatus</v>
      </c>
      <c r="H59" s="487" t="str">
        <v>BCAN</v>
      </c>
      <c r="I59" s="487" t="str">
        <v>0x2CD</v>
      </c>
      <c r="J59" s="487">
        <v>1</v>
      </c>
      <c r="K59" s="487">
        <v>51</v>
      </c>
      <c r="L59" s="486">
        <v>50</v>
      </c>
      <c r="M59" s="303" t="str">
        <v>Last Value</v>
      </c>
      <c r="N59" s="303" t="str">
        <v>0x0</v>
      </c>
      <c r="O59" s="303" t="str">
        <v>Sig</v>
      </c>
      <c r="P59" s="20"/>
      <c r="Q59" s="3"/>
      <c r="R59" s="3"/>
      <c r="S59" s="3"/>
      <c r="T59" s="3"/>
    </row>
    <row r="60">
      <c r="A60" s="303" t="str">
        <v>OccupantDetDRVSide</v>
      </c>
      <c r="B60" s="303" t="str">
        <v>BCAN/CCAN</v>
      </c>
      <c r="C60" s="303" t="str">
        <v>0x1F4</v>
      </c>
      <c r="D60" s="303">
        <v>1</v>
      </c>
      <c r="E60" s="303">
        <v>20</v>
      </c>
      <c r="F60" s="303">
        <v>10</v>
      </c>
      <c r="G60" s="303" t="str">
        <v>OccupantDetDRVSide</v>
      </c>
      <c r="H60" s="303" t="str">
        <v>BCAN</v>
      </c>
      <c r="I60" s="303" t="str">
        <v>0x517</v>
      </c>
      <c r="J60" s="303">
        <v>1</v>
      </c>
      <c r="K60" s="303">
        <v>30</v>
      </c>
      <c r="L60" s="502">
        <v>100</v>
      </c>
      <c r="M60" s="303" t="str">
        <v>Last Value</v>
      </c>
      <c r="N60" s="303" t="str">
        <v>0x0</v>
      </c>
      <c r="O60" s="303" t="str">
        <v>Sig</v>
      </c>
      <c r="P60" s="20"/>
      <c r="Q60" s="3"/>
      <c r="R60" s="3"/>
      <c r="S60" s="3"/>
      <c r="T60" s="3"/>
    </row>
    <row r="61">
      <c r="A61" s="303" t="str">
        <v>AEBSet_ICM</v>
      </c>
      <c r="B61" s="303" t="str">
        <v>BCAN/CCAN</v>
      </c>
      <c r="C61" s="303" t="str">
        <v>0x1F4</v>
      </c>
      <c r="D61" s="303">
        <v>1</v>
      </c>
      <c r="E61" s="303">
        <v>21</v>
      </c>
      <c r="F61" s="303">
        <v>10</v>
      </c>
      <c r="G61" s="488" t="str">
        <v>AEBSet</v>
      </c>
      <c r="H61" s="486" t="str">
        <v>BCAN</v>
      </c>
      <c r="I61" s="303" t="str">
        <v>0x518</v>
      </c>
      <c r="J61" s="488">
        <v>1</v>
      </c>
      <c r="K61" s="303">
        <v>15</v>
      </c>
      <c r="L61" s="486">
        <v>100</v>
      </c>
      <c r="M61" s="303" t="str">
        <v>0x0</v>
      </c>
      <c r="N61" s="303" t="str">
        <v>0x0</v>
      </c>
      <c r="O61" s="303" t="str">
        <v>Sig</v>
      </c>
      <c r="P61" s="3" t="str">
        <v>2025.07.03，目标报文所属网段由BCAN改为BCAN/CCAN</v>
      </c>
      <c r="Q61" s="3"/>
      <c r="R61" s="3"/>
      <c r="S61" s="3"/>
      <c r="T61" s="3"/>
    </row>
    <row r="62">
      <c r="A62" s="303" t="str">
        <v>TurnSwitch_GW</v>
      </c>
      <c r="B62" s="303" t="str">
        <v>BCAN/CCAN</v>
      </c>
      <c r="C62" s="303" t="str">
        <v>0x1F4</v>
      </c>
      <c r="D62" s="303">
        <v>2</v>
      </c>
      <c r="E62" s="303">
        <v>22</v>
      </c>
      <c r="F62" s="303">
        <v>10</v>
      </c>
      <c r="G62" s="303" t="str">
        <v>TurnSwitch</v>
      </c>
      <c r="H62" s="303" t="str">
        <v>BCAN</v>
      </c>
      <c r="I62" s="303" t="str">
        <v>0x2AB</v>
      </c>
      <c r="J62" s="303">
        <v>2</v>
      </c>
      <c r="K62" s="303">
        <v>34</v>
      </c>
      <c r="L62" s="486">
        <v>50</v>
      </c>
      <c r="M62" s="303" t="str">
        <v>0x0</v>
      </c>
      <c r="N62" s="303" t="str">
        <v>0x0</v>
      </c>
      <c r="O62" s="303" t="str">
        <v>Sig</v>
      </c>
      <c r="P62" s="20"/>
      <c r="Q62" s="3"/>
      <c r="R62" s="3"/>
      <c r="S62" s="3"/>
      <c r="T62" s="3"/>
    </row>
    <row r="63">
      <c r="A63" s="303" t="str">
        <v>FrontWiperStatus_GW</v>
      </c>
      <c r="B63" s="303" t="str">
        <v>BCAN/CCAN</v>
      </c>
      <c r="C63" s="303" t="str">
        <v>0x1F4</v>
      </c>
      <c r="D63" s="303">
        <v>2</v>
      </c>
      <c r="E63" s="303">
        <v>24</v>
      </c>
      <c r="F63" s="303">
        <v>10</v>
      </c>
      <c r="G63" s="303" t="str">
        <v>WiperStatus</v>
      </c>
      <c r="H63" s="303" t="str">
        <v>BCAN</v>
      </c>
      <c r="I63" s="303" t="str">
        <v>0x2AB</v>
      </c>
      <c r="J63" s="303">
        <v>2</v>
      </c>
      <c r="K63" s="303">
        <v>46</v>
      </c>
      <c r="L63" s="486">
        <v>50</v>
      </c>
      <c r="M63" s="303" t="str">
        <v>0x0</v>
      </c>
      <c r="N63" s="303" t="str">
        <v>0x0</v>
      </c>
      <c r="O63" s="303" t="str">
        <v>Sig</v>
      </c>
      <c r="P63" s="20"/>
      <c r="Q63" s="3"/>
      <c r="R63" s="3"/>
      <c r="S63" s="3"/>
      <c r="T63" s="3"/>
    </row>
    <row r="64">
      <c r="A64" s="303" t="str">
        <v>DirIndicationLeft_GW</v>
      </c>
      <c r="B64" s="303" t="str">
        <v>BCAN/CCAN</v>
      </c>
      <c r="C64" s="303" t="str">
        <v>0x1F4</v>
      </c>
      <c r="D64" s="303">
        <v>1</v>
      </c>
      <c r="E64" s="303">
        <v>32</v>
      </c>
      <c r="F64" s="303">
        <v>10</v>
      </c>
      <c r="G64" s="303" t="str">
        <v>DirIndicationLeft</v>
      </c>
      <c r="H64" s="303" t="str">
        <v>BCAN</v>
      </c>
      <c r="I64" s="303" t="str">
        <v>0x2AB</v>
      </c>
      <c r="J64" s="303">
        <v>1</v>
      </c>
      <c r="K64" s="303">
        <v>32</v>
      </c>
      <c r="L64" s="486">
        <v>50</v>
      </c>
      <c r="M64" s="303" t="str">
        <v>0x0</v>
      </c>
      <c r="N64" s="303" t="str">
        <v>0x0</v>
      </c>
      <c r="O64" s="303" t="str">
        <v>Sig</v>
      </c>
      <c r="P64" s="20"/>
      <c r="Q64" s="3"/>
      <c r="R64" s="3"/>
      <c r="S64" s="3"/>
      <c r="T64" s="3"/>
    </row>
    <row r="65">
      <c r="A65" s="303" t="str">
        <v>DirIndicationRight_GW</v>
      </c>
      <c r="B65" s="303" t="str">
        <v>BCAN/CCAN</v>
      </c>
      <c r="C65" s="303" t="str">
        <v>0x1F4</v>
      </c>
      <c r="D65" s="303">
        <v>1</v>
      </c>
      <c r="E65" s="303">
        <v>33</v>
      </c>
      <c r="F65" s="303">
        <v>10</v>
      </c>
      <c r="G65" s="303" t="str">
        <v>DirIndicationRight</v>
      </c>
      <c r="H65" s="303" t="str">
        <v>BCAN</v>
      </c>
      <c r="I65" s="303" t="str">
        <v>0x2AB</v>
      </c>
      <c r="J65" s="303">
        <v>1</v>
      </c>
      <c r="K65" s="303">
        <v>33</v>
      </c>
      <c r="L65" s="486">
        <v>50</v>
      </c>
      <c r="M65" s="303" t="str">
        <v>0x0</v>
      </c>
      <c r="N65" s="303" t="str">
        <v>0x0</v>
      </c>
      <c r="O65" s="303" t="str">
        <v>Sig</v>
      </c>
      <c r="P65" s="20"/>
      <c r="Q65" s="3"/>
      <c r="R65" s="3"/>
      <c r="S65" s="3"/>
      <c r="T65" s="3"/>
    </row>
    <row r="66">
      <c r="A66" s="303" t="str">
        <v>HazardWarningLightStatus</v>
      </c>
      <c r="B66" s="303" t="str">
        <v>BCAN/CCAN</v>
      </c>
      <c r="C66" s="303" t="str">
        <v>0x1F4</v>
      </c>
      <c r="D66" s="303">
        <v>1</v>
      </c>
      <c r="E66" s="303">
        <v>34</v>
      </c>
      <c r="F66" s="303">
        <v>10</v>
      </c>
      <c r="G66" s="303" t="str">
        <v>HazardWarningLightStatus</v>
      </c>
      <c r="H66" s="303" t="str">
        <v>BCAN</v>
      </c>
      <c r="I66" s="487" t="str">
        <v>0x2CD</v>
      </c>
      <c r="J66" s="303">
        <v>1</v>
      </c>
      <c r="K66" s="303">
        <v>0</v>
      </c>
      <c r="L66" s="486">
        <v>50</v>
      </c>
      <c r="M66" s="303" t="str">
        <v>0x0</v>
      </c>
      <c r="N66" s="303" t="str">
        <v>0x0</v>
      </c>
      <c r="O66" s="303" t="str">
        <v>Sig</v>
      </c>
      <c r="P66" s="20"/>
      <c r="Q66" s="3"/>
      <c r="R66" s="3"/>
      <c r="S66" s="3"/>
      <c r="T66" s="3"/>
    </row>
    <row r="67">
      <c r="A67" s="303" t="str">
        <v>BCM_KeyState_VD</v>
      </c>
      <c r="B67" s="303" t="str">
        <v>BCAN/CCAN</v>
      </c>
      <c r="C67" s="303" t="str">
        <v>0x1F4</v>
      </c>
      <c r="D67" s="303">
        <v>2</v>
      </c>
      <c r="E67" s="303">
        <v>37</v>
      </c>
      <c r="F67" s="303">
        <v>10</v>
      </c>
      <c r="G67" s="303" t="str">
        <v>BCM_KeyState_VD</v>
      </c>
      <c r="H67" s="303" t="str">
        <v>BCAN</v>
      </c>
      <c r="I67" s="303" t="str">
        <v>0x2AB</v>
      </c>
      <c r="J67" s="303">
        <v>2</v>
      </c>
      <c r="K67" s="303">
        <v>43</v>
      </c>
      <c r="L67" s="486">
        <v>50</v>
      </c>
      <c r="M67" s="303" t="str">
        <v>0x0</v>
      </c>
      <c r="N67" s="303" t="str">
        <v>0x0</v>
      </c>
      <c r="O67" s="303" t="str">
        <v>Sig</v>
      </c>
      <c r="P67" s="20"/>
      <c r="Q67" s="3"/>
      <c r="R67" s="3"/>
      <c r="S67" s="3"/>
      <c r="T67" s="3"/>
    </row>
    <row r="68">
      <c r="A68" s="303" t="str">
        <v>Checksumof1F4</v>
      </c>
      <c r="B68" s="303" t="str">
        <v>CCAN</v>
      </c>
      <c r="C68" s="303" t="str">
        <v>0x1F4</v>
      </c>
      <c r="D68" s="303">
        <v>8</v>
      </c>
      <c r="E68" s="303">
        <v>40</v>
      </c>
      <c r="F68" s="303">
        <v>10</v>
      </c>
      <c r="G68" s="303" t="str">
        <v>Checksumof1F4</v>
      </c>
      <c r="H68" s="303" t="str">
        <v>BCAN</v>
      </c>
      <c r="I68" s="303" t="str">
        <v>0x1F4</v>
      </c>
      <c r="J68" s="303">
        <v>8</v>
      </c>
      <c r="K68" s="303">
        <v>40</v>
      </c>
      <c r="L68" s="486">
        <v>10</v>
      </c>
      <c r="M68" s="303" t="str">
        <v>0x0</v>
      </c>
      <c r="N68" s="303" t="str">
        <v>0x0</v>
      </c>
      <c r="O68" s="303" t="str">
        <v>Sig</v>
      </c>
      <c r="P68" s="20"/>
      <c r="Q68" s="3"/>
      <c r="R68" s="3"/>
      <c r="S68" s="3"/>
      <c r="T68" s="3"/>
    </row>
    <row r="69">
      <c r="A69" s="487" t="str">
        <v>TurnSwitchVd</v>
      </c>
      <c r="B69" s="487" t="str">
        <v>BCAN/CCAN</v>
      </c>
      <c r="C69" s="487" t="str">
        <v>0x1F4</v>
      </c>
      <c r="D69" s="487">
        <v>1</v>
      </c>
      <c r="E69" s="500">
        <v>51</v>
      </c>
      <c r="F69" s="303">
        <v>10</v>
      </c>
      <c r="G69" s="487" t="str">
        <v>TurnSwitchVd</v>
      </c>
      <c r="H69" s="487" t="str">
        <v>BCAN</v>
      </c>
      <c r="I69" s="487" t="str">
        <v>0x2AB</v>
      </c>
      <c r="J69" s="487">
        <v>1</v>
      </c>
      <c r="K69" s="487">
        <v>45</v>
      </c>
      <c r="L69" s="499">
        <v>50</v>
      </c>
      <c r="M69" s="303" t="str">
        <v>0x0</v>
      </c>
      <c r="N69" s="303" t="str">
        <v>0x0</v>
      </c>
      <c r="O69" s="303" t="str">
        <v>Sig</v>
      </c>
      <c r="P69" s="20" t="str">
        <v>2025.5.29，更正目标报文起始位</v>
      </c>
      <c r="Q69" s="3"/>
      <c r="R69" s="3"/>
      <c r="S69" s="3"/>
      <c r="T69" s="3"/>
    </row>
    <row r="70">
      <c r="A70" s="303" t="str">
        <v>Counterof1F4</v>
      </c>
      <c r="B70" s="303" t="str">
        <v>CCAN</v>
      </c>
      <c r="C70" s="303" t="str">
        <v>0x1F4</v>
      </c>
      <c r="D70" s="303">
        <v>4</v>
      </c>
      <c r="E70" s="303">
        <v>52</v>
      </c>
      <c r="F70" s="303">
        <v>10</v>
      </c>
      <c r="G70" s="303" t="str">
        <v>Counterof1F4</v>
      </c>
      <c r="H70" s="303" t="str">
        <v>BCAN</v>
      </c>
      <c r="I70" s="303" t="str">
        <v>0x1F4</v>
      </c>
      <c r="J70" s="303">
        <v>4</v>
      </c>
      <c r="K70" s="303">
        <v>52</v>
      </c>
      <c r="L70" s="486">
        <v>10</v>
      </c>
      <c r="M70" s="303" t="str">
        <v>0x0</v>
      </c>
      <c r="N70" s="303" t="str">
        <v>0x0</v>
      </c>
      <c r="O70" s="303" t="str">
        <v>Sig</v>
      </c>
      <c r="P70" s="20"/>
      <c r="Q70" s="3"/>
      <c r="R70" s="3"/>
      <c r="S70" s="3"/>
      <c r="T70" s="3"/>
    </row>
    <row r="71">
      <c r="A71" s="303" t="str">
        <v>StrModeSelect</v>
      </c>
      <c r="B71" s="303" t="str">
        <v>CCAN</v>
      </c>
      <c r="C71" s="303" t="str">
        <v>0x1F4</v>
      </c>
      <c r="D71" s="303">
        <v>2</v>
      </c>
      <c r="E71" s="303">
        <v>62</v>
      </c>
      <c r="F71" s="303">
        <v>10</v>
      </c>
      <c r="G71" s="303" t="str">
        <v>StrModeSelect</v>
      </c>
      <c r="H71" s="303" t="str">
        <v>BCAN</v>
      </c>
      <c r="I71" s="303" t="str">
        <v>0x519</v>
      </c>
      <c r="J71" s="303">
        <v>2</v>
      </c>
      <c r="K71" s="303">
        <v>38</v>
      </c>
      <c r="L71" s="499">
        <v>10</v>
      </c>
      <c r="M71" s="303" t="str">
        <v>0x0</v>
      </c>
      <c r="N71" s="303" t="str">
        <v>0x0</v>
      </c>
      <c r="O71" s="303" t="str">
        <v>Sig</v>
      </c>
      <c r="P71" s="20" t="str">
        <v>2025.07.03，更正源报文ID和起始位</v>
      </c>
      <c r="Q71" s="3"/>
      <c r="R71" s="3"/>
      <c r="S71" s="3"/>
      <c r="T71" s="3"/>
    </row>
    <row r="72">
      <c r="A72" s="303" t="str">
        <v>EPBR_737</v>
      </c>
      <c r="B72" s="303" t="str">
        <v>CCAN</v>
      </c>
      <c r="C72" s="303" t="str">
        <v>0x737</v>
      </c>
      <c r="D72" s="485" t="str">
        <v>/</v>
      </c>
      <c r="E72" s="303" t="str">
        <v>/</v>
      </c>
      <c r="F72" s="303" t="str">
        <v>/</v>
      </c>
      <c r="G72" s="303" t="str">
        <v>EPBR_737</v>
      </c>
      <c r="H72" s="303" t="str">
        <v>BCAN</v>
      </c>
      <c r="I72" s="303" t="str">
        <v>0x737</v>
      </c>
      <c r="J72" s="485" t="str">
        <v>/</v>
      </c>
      <c r="K72" s="486" t="str">
        <v>/</v>
      </c>
      <c r="L72" s="486" t="str">
        <v>/</v>
      </c>
      <c r="M72" s="303" t="str">
        <v>/</v>
      </c>
      <c r="N72" s="303" t="str">
        <v>/</v>
      </c>
      <c r="O72" s="303" t="str">
        <v>Imt</v>
      </c>
      <c r="P72" s="20"/>
      <c r="Q72" s="3"/>
      <c r="R72" s="3"/>
      <c r="S72" s="3"/>
      <c r="T72" s="3"/>
    </row>
    <row r="73">
      <c r="A73" s="303" t="str">
        <v>EPBR_73F</v>
      </c>
      <c r="B73" s="303" t="str">
        <v>BCAN</v>
      </c>
      <c r="C73" s="303" t="str">
        <v>0x73F</v>
      </c>
      <c r="D73" s="485" t="str">
        <v>/</v>
      </c>
      <c r="E73" s="303" t="str">
        <v>/</v>
      </c>
      <c r="F73" s="303" t="str">
        <v>/</v>
      </c>
      <c r="G73" s="303" t="str">
        <v>EPBR_73F</v>
      </c>
      <c r="H73" s="303" t="str">
        <v>CCAN</v>
      </c>
      <c r="I73" s="303" t="str">
        <v>0x73F</v>
      </c>
      <c r="J73" s="485" t="str">
        <v>/</v>
      </c>
      <c r="K73" s="486" t="str">
        <v>/</v>
      </c>
      <c r="L73" s="486" t="str">
        <v>/</v>
      </c>
      <c r="M73" s="303" t="str">
        <v>/</v>
      </c>
      <c r="N73" s="303" t="str">
        <v>/</v>
      </c>
      <c r="O73" s="303" t="str">
        <v>Imt</v>
      </c>
      <c r="P73" s="20"/>
      <c r="Q73" s="3"/>
      <c r="R73" s="3"/>
      <c r="S73" s="3"/>
      <c r="T73" s="3"/>
    </row>
    <row r="74">
      <c r="A74" s="303" t="str">
        <v>EPBL_747</v>
      </c>
      <c r="B74" s="303" t="str">
        <v>CCAN</v>
      </c>
      <c r="C74" s="303" t="str">
        <v>0x747</v>
      </c>
      <c r="D74" s="485" t="str">
        <v>/</v>
      </c>
      <c r="E74" s="303" t="str">
        <v>/</v>
      </c>
      <c r="F74" s="303" t="str">
        <v>/</v>
      </c>
      <c r="G74" s="303" t="str">
        <v>EPBL_747</v>
      </c>
      <c r="H74" s="303" t="str">
        <v>BCAN</v>
      </c>
      <c r="I74" s="303" t="str">
        <v>0x747</v>
      </c>
      <c r="J74" s="485" t="str">
        <v>/</v>
      </c>
      <c r="K74" s="486" t="str">
        <v>/</v>
      </c>
      <c r="L74" s="486" t="str">
        <v>/</v>
      </c>
      <c r="M74" s="303" t="str">
        <v>/</v>
      </c>
      <c r="N74" s="303" t="str">
        <v>/</v>
      </c>
      <c r="O74" s="303" t="str">
        <v>Imt</v>
      </c>
      <c r="P74" s="20"/>
      <c r="Q74" s="3"/>
      <c r="R74" s="3"/>
      <c r="S74" s="3"/>
      <c r="T74" s="3"/>
    </row>
    <row r="75">
      <c r="A75" s="303" t="str">
        <v>EPBL_74F</v>
      </c>
      <c r="B75" s="303" t="str">
        <v>BCAN</v>
      </c>
      <c r="C75" s="303" t="str">
        <v>0x74F</v>
      </c>
      <c r="D75" s="485" t="str">
        <v>/</v>
      </c>
      <c r="E75" s="303" t="str">
        <v>/</v>
      </c>
      <c r="F75" s="303" t="str">
        <v>/</v>
      </c>
      <c r="G75" s="303" t="str">
        <v>EPBL_74F</v>
      </c>
      <c r="H75" s="303" t="str">
        <v>CCAN</v>
      </c>
      <c r="I75" s="303" t="str">
        <v>0x74F</v>
      </c>
      <c r="J75" s="485" t="str">
        <v>/</v>
      </c>
      <c r="K75" s="486" t="str">
        <v>/</v>
      </c>
      <c r="L75" s="486" t="str">
        <v>/</v>
      </c>
      <c r="M75" s="303" t="str">
        <v>/</v>
      </c>
      <c r="N75" s="303" t="str">
        <v>/</v>
      </c>
      <c r="O75" s="303" t="str">
        <v>Imt</v>
      </c>
      <c r="P75" s="20"/>
      <c r="Q75" s="3"/>
      <c r="R75" s="3"/>
      <c r="S75" s="3"/>
      <c r="T75" s="3"/>
    </row>
    <row r="76">
      <c r="A76" s="303" t="str">
        <v>EC_7B0</v>
      </c>
      <c r="B76" s="303" t="str">
        <v>CCAN</v>
      </c>
      <c r="C76" s="303" t="str">
        <v>0x7B0</v>
      </c>
      <c r="D76" s="485" t="str">
        <v>/</v>
      </c>
      <c r="E76" s="303" t="str">
        <v>/</v>
      </c>
      <c r="F76" s="303" t="str">
        <v>/</v>
      </c>
      <c r="G76" s="303" t="str">
        <v>EC_7B0</v>
      </c>
      <c r="H76" s="303" t="str">
        <v>BCAN</v>
      </c>
      <c r="I76" s="303" t="str">
        <v>0x7B0</v>
      </c>
      <c r="J76" s="485" t="str">
        <v>/</v>
      </c>
      <c r="K76" s="486" t="str">
        <v>/</v>
      </c>
      <c r="L76" s="486" t="str">
        <v>/</v>
      </c>
      <c r="M76" s="303" t="str">
        <v>/</v>
      </c>
      <c r="N76" s="303" t="str">
        <v>/</v>
      </c>
      <c r="O76" s="303" t="str">
        <v>Imt</v>
      </c>
      <c r="P76" s="20"/>
      <c r="Q76" s="3"/>
      <c r="R76" s="3"/>
      <c r="S76" s="3"/>
      <c r="T76" s="3"/>
    </row>
    <row r="77">
      <c r="A77" s="303" t="str">
        <v>EC_7B8</v>
      </c>
      <c r="B77" s="303" t="str">
        <v>BCAN</v>
      </c>
      <c r="C77" s="303" t="str">
        <v>0x7B8</v>
      </c>
      <c r="D77" s="485" t="str">
        <v>/</v>
      </c>
      <c r="E77" s="303" t="str">
        <v>/</v>
      </c>
      <c r="F77" s="303" t="str">
        <v>/</v>
      </c>
      <c r="G77" s="303" t="str">
        <v>EC_7B8</v>
      </c>
      <c r="H77" s="303" t="str">
        <v>CCAN</v>
      </c>
      <c r="I77" s="303" t="str">
        <v>0x7B8</v>
      </c>
      <c r="J77" s="485" t="str">
        <v>/</v>
      </c>
      <c r="K77" s="486" t="str">
        <v>/</v>
      </c>
      <c r="L77" s="486" t="str">
        <v>/</v>
      </c>
      <c r="M77" s="303" t="str">
        <v>/</v>
      </c>
      <c r="N77" s="303" t="str">
        <v>/</v>
      </c>
      <c r="O77" s="303" t="str">
        <v>Imt</v>
      </c>
      <c r="P77" s="20"/>
      <c r="Q77" s="3"/>
      <c r="R77" s="3"/>
      <c r="S77" s="3"/>
      <c r="T77" s="3"/>
    </row>
    <row r="78">
      <c r="A78" s="303" t="str">
        <v>VCU_7E1</v>
      </c>
      <c r="B78" s="303" t="str">
        <v>CCAN</v>
      </c>
      <c r="C78" s="303" t="str">
        <v>0x7E1</v>
      </c>
      <c r="D78" s="485" t="str">
        <v>/</v>
      </c>
      <c r="E78" s="303" t="str">
        <v>/</v>
      </c>
      <c r="F78" s="303" t="str">
        <v>/</v>
      </c>
      <c r="G78" s="303" t="str">
        <v>VCU_7E1</v>
      </c>
      <c r="H78" s="303" t="str">
        <v>BCAN</v>
      </c>
      <c r="I78" s="303" t="str">
        <v>0x7E1</v>
      </c>
      <c r="J78" s="485" t="str">
        <v>/</v>
      </c>
      <c r="K78" s="486" t="str">
        <v>/</v>
      </c>
      <c r="L78" s="486" t="str">
        <v>/</v>
      </c>
      <c r="M78" s="303" t="str">
        <v>/</v>
      </c>
      <c r="N78" s="303" t="str">
        <v>/</v>
      </c>
      <c r="O78" s="303" t="str">
        <v>Imt</v>
      </c>
      <c r="P78" s="20"/>
      <c r="Q78" s="3"/>
      <c r="R78" s="3"/>
      <c r="S78" s="3"/>
      <c r="T78" s="3"/>
    </row>
    <row r="79">
      <c r="A79" s="303" t="str">
        <v>VCU_7E9</v>
      </c>
      <c r="B79" s="303" t="str">
        <v>BCAN</v>
      </c>
      <c r="C79" s="303" t="str">
        <v>0x7E9</v>
      </c>
      <c r="D79" s="485" t="str">
        <v>/</v>
      </c>
      <c r="E79" s="303" t="str">
        <v>/</v>
      </c>
      <c r="F79" s="303" t="str">
        <v>/</v>
      </c>
      <c r="G79" s="303" t="str">
        <v>VCU_7E9</v>
      </c>
      <c r="H79" s="303" t="str">
        <v>CCAN</v>
      </c>
      <c r="I79" s="303" t="str">
        <v>0x7E9</v>
      </c>
      <c r="J79" s="485" t="str">
        <v>/</v>
      </c>
      <c r="K79" s="486" t="str">
        <v>/</v>
      </c>
      <c r="L79" s="486" t="str">
        <v>/</v>
      </c>
      <c r="M79" s="303" t="str">
        <v>/</v>
      </c>
      <c r="N79" s="303" t="str">
        <v>/</v>
      </c>
      <c r="O79" s="303" t="str">
        <v>Imt</v>
      </c>
      <c r="P79" s="20"/>
      <c r="Q79" s="3"/>
      <c r="R79" s="3"/>
      <c r="S79" s="3"/>
      <c r="T79" s="3"/>
    </row>
    <row r="80">
      <c r="A80" s="303" t="str">
        <v>ESC_742</v>
      </c>
      <c r="B80" s="303" t="str">
        <v>CCAN</v>
      </c>
      <c r="C80" s="303" t="str">
        <v>0x742</v>
      </c>
      <c r="D80" s="485" t="str">
        <v>/</v>
      </c>
      <c r="E80" s="303" t="str">
        <v>/</v>
      </c>
      <c r="F80" s="303" t="str">
        <v>/</v>
      </c>
      <c r="G80" s="303" t="str">
        <v>ESC_742</v>
      </c>
      <c r="H80" s="303" t="str">
        <v>BCAN</v>
      </c>
      <c r="I80" s="303" t="str">
        <v>0x742</v>
      </c>
      <c r="J80" s="485" t="str">
        <v>/</v>
      </c>
      <c r="K80" s="486" t="str">
        <v>/</v>
      </c>
      <c r="L80" s="486" t="str">
        <v>/</v>
      </c>
      <c r="M80" s="303" t="str">
        <v>/</v>
      </c>
      <c r="N80" s="303" t="str">
        <v>/</v>
      </c>
      <c r="O80" s="303" t="str">
        <v>Imt</v>
      </c>
      <c r="P80" s="20"/>
      <c r="Q80" s="3"/>
      <c r="R80" s="3"/>
      <c r="S80" s="3"/>
      <c r="T80" s="3"/>
    </row>
    <row r="81">
      <c r="A81" s="487" t="str">
        <v>ESC_74A</v>
      </c>
      <c r="B81" s="487" t="str">
        <v>BCAN</v>
      </c>
      <c r="C81" s="487" t="str">
        <v>0x74A</v>
      </c>
      <c r="D81" s="503" t="str">
        <v>/</v>
      </c>
      <c r="E81" s="487" t="str">
        <v>/</v>
      </c>
      <c r="F81" s="487" t="str">
        <v>/</v>
      </c>
      <c r="G81" s="487" t="str">
        <v>ESC_74A</v>
      </c>
      <c r="H81" s="487" t="str">
        <v>CCAN</v>
      </c>
      <c r="I81" s="487" t="str">
        <v>0x74A</v>
      </c>
      <c r="J81" s="503" t="str">
        <v>/</v>
      </c>
      <c r="K81" s="499" t="str">
        <v>/</v>
      </c>
      <c r="L81" s="486" t="str">
        <v>/</v>
      </c>
      <c r="M81" s="303" t="str">
        <v>/</v>
      </c>
      <c r="N81" s="303" t="str">
        <v>/</v>
      </c>
      <c r="O81" s="303" t="str">
        <v>Imt</v>
      </c>
      <c r="P81" s="20"/>
      <c r="Q81" s="3"/>
      <c r="R81" s="3"/>
      <c r="S81" s="3"/>
      <c r="T81" s="3"/>
    </row>
    <row r="82">
      <c r="A82" s="303" t="str">
        <v>EBS_797</v>
      </c>
      <c r="B82" s="303" t="str">
        <v>CCAN</v>
      </c>
      <c r="C82" s="303" t="str">
        <v>0x797</v>
      </c>
      <c r="D82" s="503" t="str">
        <v>/</v>
      </c>
      <c r="E82" s="487" t="str">
        <v>/</v>
      </c>
      <c r="F82" s="487" t="str">
        <v>/</v>
      </c>
      <c r="G82" s="303" t="str">
        <v>EBS_797</v>
      </c>
      <c r="H82" s="303" t="str">
        <v>BCAN</v>
      </c>
      <c r="I82" s="303" t="str">
        <v>0x797</v>
      </c>
      <c r="J82" s="503" t="str">
        <v>/</v>
      </c>
      <c r="K82" s="499" t="str">
        <v>/</v>
      </c>
      <c r="L82" s="486" t="str">
        <v>/</v>
      </c>
      <c r="M82" s="303" t="str">
        <v>/</v>
      </c>
      <c r="N82" s="303" t="str">
        <v>/</v>
      </c>
      <c r="O82" s="303" t="str">
        <v>Imt</v>
      </c>
      <c r="P82" s="20"/>
      <c r="Q82" s="3"/>
      <c r="R82" s="3"/>
      <c r="S82" s="3"/>
      <c r="T82" s="3"/>
    </row>
    <row r="83">
      <c r="A83" s="303" t="str">
        <v>EBS_79F</v>
      </c>
      <c r="B83" s="487" t="str">
        <v>BCAN</v>
      </c>
      <c r="C83" s="303" t="str">
        <v>0x79F</v>
      </c>
      <c r="D83" s="503" t="str">
        <v>/</v>
      </c>
      <c r="E83" s="487" t="str">
        <v>/</v>
      </c>
      <c r="F83" s="487" t="str">
        <v>/</v>
      </c>
      <c r="G83" s="303" t="str">
        <v>EBS_79F</v>
      </c>
      <c r="H83" s="303" t="str">
        <v>CCAN</v>
      </c>
      <c r="I83" s="303" t="str">
        <v>0x79F</v>
      </c>
      <c r="J83" s="503" t="str">
        <v>/</v>
      </c>
      <c r="K83" s="499" t="str">
        <v>/</v>
      </c>
      <c r="L83" s="486" t="str">
        <v>/</v>
      </c>
      <c r="M83" s="303" t="str">
        <v>/</v>
      </c>
      <c r="N83" s="303" t="str">
        <v>/</v>
      </c>
      <c r="O83" s="303" t="str">
        <v>Imt</v>
      </c>
      <c r="P83" s="20"/>
      <c r="Q83" s="3"/>
      <c r="R83" s="3"/>
      <c r="S83" s="3"/>
      <c r="T83" s="3"/>
    </row>
    <row r="84">
      <c r="A84" s="303" t="str">
        <v>EPS_741</v>
      </c>
      <c r="B84" s="303" t="str">
        <v>CCAN</v>
      </c>
      <c r="C84" s="303" t="str">
        <v>0x741</v>
      </c>
      <c r="D84" s="485" t="str">
        <v>/</v>
      </c>
      <c r="E84" s="303" t="str">
        <v>/</v>
      </c>
      <c r="F84" s="303" t="str">
        <v>/</v>
      </c>
      <c r="G84" s="303" t="str">
        <v>EPS_741</v>
      </c>
      <c r="H84" s="303" t="str">
        <v>BCAN</v>
      </c>
      <c r="I84" s="303" t="str">
        <v>0x741</v>
      </c>
      <c r="J84" s="485" t="str">
        <v>/</v>
      </c>
      <c r="K84" s="486" t="str">
        <v>/</v>
      </c>
      <c r="L84" s="486" t="str">
        <v>/</v>
      </c>
      <c r="M84" s="303" t="str">
        <v>/</v>
      </c>
      <c r="N84" s="303" t="str">
        <v>/</v>
      </c>
      <c r="O84" s="303" t="str">
        <v>Imt</v>
      </c>
      <c r="P84" s="20"/>
      <c r="Q84" s="3"/>
      <c r="R84" s="3"/>
      <c r="S84" s="3"/>
      <c r="T84" s="3"/>
    </row>
    <row r="85">
      <c r="A85" s="303" t="str">
        <v>EPS_749</v>
      </c>
      <c r="B85" s="303" t="str">
        <v>BCAN</v>
      </c>
      <c r="C85" s="303" t="str">
        <v>0x749</v>
      </c>
      <c r="D85" s="485" t="str">
        <v>/</v>
      </c>
      <c r="E85" s="303" t="str">
        <v>/</v>
      </c>
      <c r="F85" s="303" t="str">
        <v>/</v>
      </c>
      <c r="G85" s="303" t="str">
        <v>EPS_749</v>
      </c>
      <c r="H85" s="303" t="str">
        <v>CCAN</v>
      </c>
      <c r="I85" s="303" t="str">
        <v>0x749</v>
      </c>
      <c r="J85" s="485" t="str">
        <v>/</v>
      </c>
      <c r="K85" s="486" t="str">
        <v>/</v>
      </c>
      <c r="L85" s="486" t="str">
        <v>/</v>
      </c>
      <c r="M85" s="303" t="str">
        <v>/</v>
      </c>
      <c r="N85" s="303" t="str">
        <v>/</v>
      </c>
      <c r="O85" s="303" t="str">
        <v>Imt</v>
      </c>
      <c r="P85" s="20"/>
      <c r="Q85" s="3"/>
      <c r="R85" s="3"/>
      <c r="S85" s="3"/>
      <c r="T85" s="3"/>
    </row>
    <row r="86">
      <c r="A86" s="303" t="str">
        <v>ABM_7F1</v>
      </c>
      <c r="B86" s="303" t="str">
        <v>CCAN</v>
      </c>
      <c r="C86" s="303" t="str">
        <v>0x7F1</v>
      </c>
      <c r="D86" s="485" t="str">
        <v>/</v>
      </c>
      <c r="E86" s="303" t="str">
        <v>/</v>
      </c>
      <c r="F86" s="303" t="str">
        <v>/</v>
      </c>
      <c r="G86" s="303" t="str">
        <v>ABM_7F1</v>
      </c>
      <c r="H86" s="303" t="str">
        <v>BCAN</v>
      </c>
      <c r="I86" s="303" t="str">
        <v>0x7F1</v>
      </c>
      <c r="J86" s="485" t="str">
        <v>/</v>
      </c>
      <c r="K86" s="486" t="str">
        <v>/</v>
      </c>
      <c r="L86" s="486" t="str">
        <v>/</v>
      </c>
      <c r="M86" s="303" t="str">
        <v>/</v>
      </c>
      <c r="N86" s="303" t="str">
        <v>/</v>
      </c>
      <c r="O86" s="303" t="str">
        <v>Imt</v>
      </c>
      <c r="P86" s="20"/>
      <c r="Q86" s="3"/>
      <c r="R86" s="3"/>
      <c r="S86" s="3"/>
      <c r="T86" s="3"/>
    </row>
    <row r="87">
      <c r="A87" s="303" t="str">
        <v>ABM_7F9</v>
      </c>
      <c r="B87" s="303" t="str">
        <v>BCAN</v>
      </c>
      <c r="C87" s="303" t="str">
        <v>0x7F9</v>
      </c>
      <c r="D87" s="485" t="str">
        <v>/</v>
      </c>
      <c r="E87" s="303" t="str">
        <v>/</v>
      </c>
      <c r="F87" s="303" t="str">
        <v>/</v>
      </c>
      <c r="G87" s="303" t="str">
        <v>ABM_7F9</v>
      </c>
      <c r="H87" s="303" t="str">
        <v>CCAN</v>
      </c>
      <c r="I87" s="303" t="str">
        <v>0x7F9</v>
      </c>
      <c r="J87" s="485" t="str">
        <v>/</v>
      </c>
      <c r="K87" s="486" t="str">
        <v>/</v>
      </c>
      <c r="L87" s="486" t="str">
        <v>/</v>
      </c>
      <c r="M87" s="303" t="str">
        <v>/</v>
      </c>
      <c r="N87" s="303" t="str">
        <v>/</v>
      </c>
      <c r="O87" s="303" t="str">
        <v>Imt</v>
      </c>
      <c r="P87" s="20"/>
      <c r="Q87" s="3"/>
      <c r="R87" s="3"/>
      <c r="S87" s="3"/>
      <c r="T87" s="3"/>
    </row>
    <row r="88">
      <c r="A88" s="487" t="str">
        <v>VSP_7B3</v>
      </c>
      <c r="B88" s="487" t="str">
        <v>CCAN</v>
      </c>
      <c r="C88" s="487" t="str">
        <v>0x7B3</v>
      </c>
      <c r="D88" s="503" t="str">
        <v>/</v>
      </c>
      <c r="E88" s="487" t="str">
        <v>/</v>
      </c>
      <c r="F88" s="487" t="str">
        <v>/</v>
      </c>
      <c r="G88" s="487" t="str">
        <v>VSP_7B3</v>
      </c>
      <c r="H88" s="487" t="str">
        <v>BCAN</v>
      </c>
      <c r="I88" s="487" t="str">
        <v>0x7B3</v>
      </c>
      <c r="J88" s="503" t="str">
        <v>/</v>
      </c>
      <c r="K88" s="499" t="str">
        <v>/</v>
      </c>
      <c r="L88" s="499" t="str">
        <v>/</v>
      </c>
      <c r="M88" s="487" t="str">
        <v>/</v>
      </c>
      <c r="N88" s="487" t="str">
        <v>/</v>
      </c>
      <c r="O88" s="487" t="str">
        <v>Imt</v>
      </c>
      <c r="P88" s="363"/>
      <c r="Q88" s="3"/>
      <c r="R88" s="3"/>
      <c r="S88" s="3"/>
      <c r="T88" s="3"/>
    </row>
    <row r="89">
      <c r="A89" s="303" t="str">
        <v>VSP_7BB</v>
      </c>
      <c r="B89" s="303" t="str">
        <v>BCAN</v>
      </c>
      <c r="C89" s="303" t="str">
        <v>0x7BB</v>
      </c>
      <c r="D89" s="485" t="str">
        <v>/</v>
      </c>
      <c r="E89" s="303" t="str">
        <v>/</v>
      </c>
      <c r="F89" s="303" t="str">
        <v>/</v>
      </c>
      <c r="G89" s="303" t="str">
        <v>VSP_7BB</v>
      </c>
      <c r="H89" s="303" t="str">
        <v>CCAN</v>
      </c>
      <c r="I89" s="303" t="str">
        <v>0x7BB</v>
      </c>
      <c r="J89" s="485" t="str">
        <v>/</v>
      </c>
      <c r="K89" s="303" t="str">
        <v>/</v>
      </c>
      <c r="L89" s="303" t="str">
        <v>/</v>
      </c>
      <c r="M89" s="303" t="str">
        <v>/</v>
      </c>
      <c r="N89" s="303" t="str">
        <v>/</v>
      </c>
      <c r="O89" s="303" t="str">
        <v>Imt</v>
      </c>
      <c r="P89" s="20"/>
      <c r="Q89" s="3"/>
      <c r="R89" s="3"/>
      <c r="S89" s="3"/>
      <c r="T89" s="3"/>
    </row>
    <row r="90">
      <c r="A90" s="303" t="str">
        <v>HVAC_755</v>
      </c>
      <c r="B90" s="303" t="str">
        <v>CCAN</v>
      </c>
      <c r="C90" s="303" t="str">
        <v>0x755</v>
      </c>
      <c r="D90" s="485" t="str">
        <v>/</v>
      </c>
      <c r="E90" s="303" t="str">
        <v>/</v>
      </c>
      <c r="F90" s="303" t="str">
        <v>/</v>
      </c>
      <c r="G90" s="303" t="str">
        <v>HVAC_755</v>
      </c>
      <c r="H90" s="303" t="str">
        <v>BCAN</v>
      </c>
      <c r="I90" s="303" t="str">
        <v>0x755</v>
      </c>
      <c r="J90" s="485" t="str">
        <v>/</v>
      </c>
      <c r="K90" s="303" t="str">
        <v>/</v>
      </c>
      <c r="L90" s="303" t="str">
        <v>/</v>
      </c>
      <c r="M90" s="303" t="str">
        <v>/</v>
      </c>
      <c r="N90" s="303" t="str">
        <v>/</v>
      </c>
      <c r="O90" s="303" t="str">
        <v>Imt</v>
      </c>
      <c r="P90" s="20"/>
      <c r="Q90" s="3"/>
      <c r="R90" s="3"/>
      <c r="S90" s="3"/>
      <c r="T90" s="3"/>
    </row>
    <row r="91">
      <c r="A91" s="303" t="str">
        <v>HVAC_75D</v>
      </c>
      <c r="B91" s="303" t="str">
        <v>BCAN</v>
      </c>
      <c r="C91" s="303" t="str">
        <v>0x75D</v>
      </c>
      <c r="D91" s="485" t="str">
        <v>/</v>
      </c>
      <c r="E91" s="303" t="str">
        <v>/</v>
      </c>
      <c r="F91" s="303" t="str">
        <v>/</v>
      </c>
      <c r="G91" s="303" t="str">
        <v>HVAC_75D</v>
      </c>
      <c r="H91" s="303" t="str">
        <v>CCAN</v>
      </c>
      <c r="I91" s="303" t="str">
        <v>0x75D</v>
      </c>
      <c r="J91" s="485" t="str">
        <v>/</v>
      </c>
      <c r="K91" s="303" t="str">
        <v>/</v>
      </c>
      <c r="L91" s="303" t="str">
        <v>/</v>
      </c>
      <c r="M91" s="303" t="str">
        <v>/</v>
      </c>
      <c r="N91" s="303" t="str">
        <v>/</v>
      </c>
      <c r="O91" s="303" t="str">
        <v>Imt</v>
      </c>
      <c r="P91" s="20"/>
      <c r="Q91" s="3"/>
      <c r="R91" s="3"/>
      <c r="S91" s="3"/>
      <c r="T91" s="3"/>
    </row>
    <row r="92">
      <c r="A92" s="303" t="str">
        <v>IMMO_756</v>
      </c>
      <c r="B92" s="303" t="str">
        <v>CCAN</v>
      </c>
      <c r="C92" s="303" t="str">
        <v>0x756</v>
      </c>
      <c r="D92" s="485" t="str">
        <v>/</v>
      </c>
      <c r="E92" s="303" t="str">
        <v>/</v>
      </c>
      <c r="F92" s="303" t="str">
        <v>/</v>
      </c>
      <c r="G92" s="303" t="str">
        <v>IMMO_756</v>
      </c>
      <c r="H92" s="303" t="str">
        <v>BCAN</v>
      </c>
      <c r="I92" s="303" t="str">
        <v>0x756</v>
      </c>
      <c r="J92" s="485" t="str">
        <v>/</v>
      </c>
      <c r="K92" s="303" t="str">
        <v>/</v>
      </c>
      <c r="L92" s="303" t="str">
        <v>/</v>
      </c>
      <c r="M92" s="303" t="str">
        <v>/</v>
      </c>
      <c r="N92" s="303" t="str">
        <v>/</v>
      </c>
      <c r="O92" s="303" t="str">
        <v>Imt</v>
      </c>
      <c r="P92" s="20"/>
      <c r="Q92" s="3"/>
      <c r="R92" s="3"/>
      <c r="S92" s="3"/>
      <c r="T92" s="3"/>
    </row>
    <row r="93">
      <c r="A93" s="303" t="str">
        <v>IMMO_75E</v>
      </c>
      <c r="B93" s="303" t="str">
        <v>BCAN</v>
      </c>
      <c r="C93" s="303" t="str">
        <v>0x75E</v>
      </c>
      <c r="D93" s="485" t="str">
        <v>/</v>
      </c>
      <c r="E93" s="303" t="str">
        <v>/</v>
      </c>
      <c r="F93" s="303" t="str">
        <v>/</v>
      </c>
      <c r="G93" s="303" t="str">
        <v>IMMO_75E</v>
      </c>
      <c r="H93" s="303" t="str">
        <v>CCAN</v>
      </c>
      <c r="I93" s="303" t="str">
        <v>0x75E</v>
      </c>
      <c r="J93" s="485" t="str">
        <v>/</v>
      </c>
      <c r="K93" s="303" t="str">
        <v>/</v>
      </c>
      <c r="L93" s="303" t="str">
        <v>/</v>
      </c>
      <c r="M93" s="303" t="str">
        <v>/</v>
      </c>
      <c r="N93" s="303" t="str">
        <v>/</v>
      </c>
      <c r="O93" s="303" t="str">
        <v>Imt</v>
      </c>
      <c r="P93" s="20"/>
      <c r="Q93" s="3"/>
      <c r="R93" s="3"/>
      <c r="S93" s="3"/>
      <c r="T93" s="3"/>
    </row>
    <row r="94">
      <c r="A94" s="3"/>
      <c r="B94" s="3"/>
      <c r="C94" s="3"/>
      <c r="D94" s="3"/>
      <c r="E94" s="3"/>
      <c r="F94" s="3"/>
      <c r="G94" s="3"/>
      <c r="H94" s="3"/>
      <c r="I94" s="3"/>
      <c r="J94" s="3"/>
      <c r="K94" s="3"/>
      <c r="L94" s="3"/>
      <c r="M94" s="3"/>
      <c r="N94" s="3"/>
      <c r="O94" s="3"/>
      <c r="P94" s="3"/>
      <c r="Q94" s="3"/>
      <c r="R94" s="3"/>
      <c r="S94" s="3"/>
      <c r="T94" s="3"/>
    </row>
    <row r="95">
      <c r="A95" s="3"/>
      <c r="B95" s="3"/>
      <c r="C95" s="3"/>
      <c r="D95" s="3"/>
      <c r="E95" s="3"/>
      <c r="F95" s="3"/>
      <c r="G95" s="3"/>
      <c r="H95" s="3"/>
      <c r="I95" s="3"/>
      <c r="J95" s="3"/>
      <c r="K95" s="3"/>
      <c r="L95" s="3"/>
      <c r="M95" s="3"/>
      <c r="N95" s="3"/>
      <c r="O95" s="3"/>
      <c r="P95" s="3"/>
      <c r="Q95" s="3"/>
      <c r="R95" s="3"/>
      <c r="S95" s="3"/>
      <c r="T95" s="3"/>
    </row>
    <row r="96">
      <c r="A96" s="3"/>
      <c r="B96" s="3"/>
      <c r="C96" s="3"/>
      <c r="D96" s="3"/>
      <c r="E96" s="3"/>
      <c r="F96" s="3"/>
      <c r="G96" s="3"/>
      <c r="H96" s="3"/>
      <c r="I96" s="3"/>
      <c r="J96" s="3"/>
      <c r="K96" s="3"/>
      <c r="L96" s="3"/>
      <c r="M96" s="3"/>
      <c r="N96" s="3"/>
      <c r="O96" s="3"/>
      <c r="P96" s="3"/>
      <c r="Q96" s="3"/>
      <c r="R96" s="3"/>
      <c r="S96" s="3"/>
      <c r="T96" s="3"/>
    </row>
    <row r="97">
      <c r="A97" s="3"/>
      <c r="B97" s="3"/>
      <c r="C97" s="3"/>
      <c r="D97" s="3"/>
      <c r="E97" s="3"/>
      <c r="F97" s="3"/>
      <c r="G97" s="3"/>
      <c r="H97" s="3"/>
      <c r="I97" s="3"/>
      <c r="J97" s="3"/>
      <c r="K97" s="3"/>
      <c r="L97" s="3"/>
      <c r="M97" s="3"/>
      <c r="N97" s="3"/>
      <c r="O97" s="3"/>
      <c r="P97" s="3"/>
      <c r="Q97" s="3"/>
      <c r="R97" s="3"/>
      <c r="S97" s="3"/>
      <c r="T97" s="3"/>
    </row>
    <row r="98">
      <c r="A98" s="3"/>
      <c r="B98" s="3"/>
      <c r="C98" s="3"/>
      <c r="D98" s="3"/>
      <c r="E98" s="3"/>
      <c r="F98" s="3"/>
      <c r="G98" s="3"/>
      <c r="H98" s="3"/>
      <c r="I98" s="3"/>
      <c r="J98" s="3"/>
      <c r="K98" s="3"/>
      <c r="L98" s="3"/>
      <c r="M98" s="3"/>
      <c r="N98" s="3"/>
      <c r="O98" s="3"/>
      <c r="P98" s="3"/>
      <c r="Q98" s="3"/>
      <c r="R98" s="3"/>
      <c r="S98" s="3"/>
      <c r="T98" s="3"/>
    </row>
    <row r="99">
      <c r="A99" s="3"/>
      <c r="B99" s="3"/>
      <c r="C99" s="3"/>
      <c r="D99" s="3"/>
      <c r="E99" s="3"/>
      <c r="F99" s="3"/>
      <c r="G99" s="3"/>
      <c r="H99" s="3"/>
      <c r="I99" s="3"/>
      <c r="J99" s="3"/>
      <c r="K99" s="3"/>
      <c r="L99" s="3"/>
      <c r="M99" s="3"/>
      <c r="N99" s="3"/>
      <c r="O99" s="3"/>
      <c r="P99" s="3"/>
      <c r="Q99" s="3"/>
      <c r="R99" s="3"/>
      <c r="S99" s="3"/>
      <c r="T99" s="3"/>
    </row>
    <row r="100">
      <c r="A100" s="3"/>
      <c r="B100" s="3"/>
      <c r="C100" s="3"/>
      <c r="D100" s="3"/>
      <c r="E100" s="3"/>
      <c r="F100" s="3"/>
      <c r="G100" s="3"/>
      <c r="H100" s="3"/>
      <c r="I100" s="3"/>
      <c r="J100" s="3"/>
      <c r="K100" s="3"/>
      <c r="L100" s="3"/>
      <c r="M100" s="3"/>
      <c r="N100" s="3"/>
      <c r="O100" s="3"/>
      <c r="P100" s="3"/>
      <c r="Q100" s="3"/>
      <c r="R100" s="3"/>
      <c r="S100" s="3"/>
      <c r="T100" s="3"/>
    </row>
    <row r="101">
      <c r="A101" s="3"/>
      <c r="B101" s="3"/>
      <c r="C101" s="3"/>
      <c r="D101" s="3"/>
      <c r="E101" s="3"/>
      <c r="F101" s="3"/>
      <c r="G101" s="3"/>
      <c r="H101" s="3"/>
      <c r="I101" s="3"/>
      <c r="J101" s="3"/>
      <c r="K101" s="3"/>
      <c r="L101" s="3"/>
      <c r="M101" s="3"/>
      <c r="N101" s="3"/>
      <c r="O101" s="3"/>
      <c r="P101" s="3"/>
      <c r="Q101" s="3"/>
      <c r="R101" s="3"/>
      <c r="S101" s="3"/>
      <c r="T101" s="3"/>
    </row>
    <row r="102">
      <c r="A102" s="3"/>
      <c r="B102" s="3"/>
      <c r="C102" s="3"/>
      <c r="D102" s="3"/>
      <c r="E102" s="3"/>
      <c r="F102" s="3"/>
      <c r="G102" s="3"/>
      <c r="H102" s="3"/>
      <c r="I102" s="3"/>
      <c r="J102" s="3"/>
      <c r="K102" s="3"/>
      <c r="L102" s="3"/>
      <c r="M102" s="3"/>
      <c r="N102" s="3"/>
      <c r="O102" s="3"/>
      <c r="P102" s="3"/>
      <c r="Q102" s="3"/>
      <c r="R102" s="3"/>
      <c r="S102" s="3"/>
      <c r="T102" s="3"/>
    </row>
    <row r="103">
      <c r="A103" s="3"/>
      <c r="B103" s="3"/>
      <c r="C103" s="3"/>
      <c r="D103" s="3"/>
      <c r="E103" s="3"/>
      <c r="F103" s="3"/>
      <c r="G103" s="3"/>
      <c r="H103" s="3"/>
      <c r="I103" s="3"/>
      <c r="J103" s="3"/>
      <c r="K103" s="3"/>
      <c r="L103" s="3"/>
      <c r="M103" s="3"/>
      <c r="N103" s="3"/>
      <c r="O103" s="3"/>
      <c r="P103" s="3"/>
      <c r="Q103" s="3"/>
      <c r="R103" s="3"/>
      <c r="S103" s="3"/>
      <c r="T103" s="3"/>
    </row>
    <row r="104">
      <c r="A104" s="3"/>
      <c r="B104" s="3"/>
      <c r="C104" s="3"/>
      <c r="D104" s="3"/>
      <c r="E104" s="3"/>
      <c r="F104" s="3"/>
      <c r="G104" s="3"/>
      <c r="H104" s="3"/>
      <c r="I104" s="3"/>
      <c r="J104" s="3"/>
      <c r="K104" s="3"/>
      <c r="L104" s="3"/>
      <c r="M104" s="3"/>
      <c r="N104" s="3"/>
      <c r="O104" s="3"/>
      <c r="P104" s="3"/>
      <c r="Q104" s="3"/>
      <c r="R104" s="3"/>
      <c r="S104" s="3"/>
      <c r="T104" s="3"/>
    </row>
    <row r="105">
      <c r="A105" s="3"/>
      <c r="B105" s="3"/>
      <c r="C105" s="3"/>
      <c r="D105" s="3"/>
      <c r="E105" s="3"/>
      <c r="F105" s="3"/>
      <c r="G105" s="3"/>
      <c r="H105" s="3"/>
      <c r="I105" s="3"/>
      <c r="J105" s="3"/>
      <c r="K105" s="3"/>
      <c r="L105" s="3"/>
      <c r="M105" s="3"/>
      <c r="N105" s="3"/>
      <c r="O105" s="3"/>
      <c r="P105" s="3"/>
      <c r="Q105" s="3"/>
      <c r="R105" s="3"/>
      <c r="S105" s="3"/>
      <c r="T105" s="3"/>
    </row>
    <row r="106">
      <c r="A106" s="3"/>
      <c r="B106" s="3"/>
      <c r="C106" s="3"/>
      <c r="D106" s="3"/>
      <c r="E106" s="3"/>
      <c r="F106" s="3"/>
      <c r="G106" s="3"/>
      <c r="H106" s="3"/>
      <c r="I106" s="3"/>
      <c r="J106" s="3"/>
      <c r="K106" s="3"/>
      <c r="L106" s="3"/>
      <c r="M106" s="3"/>
      <c r="N106" s="3"/>
      <c r="O106" s="3"/>
      <c r="P106" s="3"/>
      <c r="Q106" s="3"/>
      <c r="R106" s="3"/>
      <c r="S106" s="3"/>
      <c r="T106" s="3"/>
    </row>
    <row r="107">
      <c r="A107" s="3"/>
      <c r="B107" s="3"/>
      <c r="C107" s="3"/>
      <c r="D107" s="3"/>
      <c r="E107" s="3"/>
      <c r="F107" s="3"/>
      <c r="G107" s="3"/>
      <c r="H107" s="3"/>
      <c r="I107" s="3"/>
      <c r="J107" s="3"/>
      <c r="K107" s="3"/>
      <c r="L107" s="3"/>
      <c r="M107" s="3"/>
      <c r="N107" s="3"/>
      <c r="O107" s="3"/>
      <c r="P107" s="3"/>
      <c r="Q107" s="3"/>
      <c r="R107" s="3"/>
      <c r="S107" s="3"/>
      <c r="T107" s="3"/>
    </row>
    <row r="108">
      <c r="A108" s="3"/>
      <c r="B108" s="3"/>
      <c r="C108" s="3"/>
      <c r="D108" s="3"/>
      <c r="E108" s="3"/>
      <c r="F108" s="3"/>
      <c r="G108" s="3"/>
      <c r="H108" s="3"/>
      <c r="I108" s="3"/>
      <c r="J108" s="3"/>
      <c r="K108" s="3"/>
      <c r="L108" s="3"/>
      <c r="M108" s="3"/>
      <c r="N108" s="3"/>
      <c r="O108" s="3"/>
      <c r="P108" s="3"/>
      <c r="Q108" s="3"/>
      <c r="R108" s="3"/>
      <c r="S108" s="3"/>
      <c r="T108" s="3"/>
    </row>
    <row r="109">
      <c r="A109" s="3"/>
      <c r="B109" s="3"/>
      <c r="C109" s="3"/>
      <c r="D109" s="3"/>
      <c r="E109" s="3"/>
      <c r="F109" s="3"/>
      <c r="G109" s="3"/>
      <c r="H109" s="3"/>
      <c r="I109" s="3"/>
      <c r="J109" s="3"/>
      <c r="K109" s="3"/>
      <c r="L109" s="3"/>
      <c r="M109" s="3"/>
      <c r="N109" s="3"/>
      <c r="O109" s="3"/>
      <c r="P109" s="3"/>
      <c r="Q109" s="3"/>
      <c r="R109" s="3"/>
      <c r="S109" s="3"/>
      <c r="T109" s="3"/>
    </row>
    <row r="110">
      <c r="A110" s="3"/>
      <c r="B110" s="3"/>
      <c r="C110" s="3"/>
      <c r="D110" s="3"/>
      <c r="E110" s="3"/>
      <c r="F110" s="3"/>
      <c r="G110" s="3"/>
      <c r="H110" s="3"/>
      <c r="I110" s="3"/>
      <c r="J110" s="3"/>
      <c r="K110" s="3"/>
      <c r="L110" s="3"/>
      <c r="M110" s="3"/>
      <c r="N110" s="3"/>
      <c r="O110" s="3"/>
      <c r="P110" s="3"/>
      <c r="Q110" s="3"/>
      <c r="R110" s="3"/>
      <c r="S110" s="3"/>
      <c r="T110" s="3"/>
    </row>
    <row r="111">
      <c r="A111" s="3"/>
      <c r="B111" s="3"/>
      <c r="C111" s="3"/>
      <c r="D111" s="3"/>
      <c r="E111" s="3"/>
      <c r="F111" s="3"/>
      <c r="G111" s="3"/>
      <c r="H111" s="3"/>
      <c r="I111" s="3"/>
      <c r="J111" s="3"/>
      <c r="K111" s="3"/>
      <c r="L111" s="3"/>
      <c r="M111" s="3"/>
      <c r="N111" s="3"/>
      <c r="O111" s="3"/>
      <c r="P111" s="3"/>
      <c r="Q111" s="3"/>
      <c r="R111" s="3"/>
      <c r="S111" s="3"/>
      <c r="T111" s="3"/>
    </row>
    <row r="112">
      <c r="A112" s="3"/>
      <c r="B112" s="3"/>
      <c r="C112" s="3"/>
      <c r="D112" s="3"/>
      <c r="E112" s="3"/>
      <c r="F112" s="3"/>
      <c r="G112" s="3"/>
      <c r="H112" s="3"/>
      <c r="I112" s="3"/>
      <c r="J112" s="3"/>
      <c r="K112" s="3"/>
      <c r="L112" s="3"/>
      <c r="M112" s="3"/>
      <c r="N112" s="3"/>
      <c r="O112" s="3"/>
      <c r="P112" s="3"/>
      <c r="Q112" s="3"/>
      <c r="R112" s="3"/>
      <c r="S112" s="3"/>
      <c r="T112" s="3"/>
    </row>
    <row r="113">
      <c r="A113" s="3"/>
      <c r="B113" s="3"/>
      <c r="C113" s="3"/>
      <c r="D113" s="3"/>
      <c r="E113" s="3"/>
      <c r="F113" s="3"/>
      <c r="G113" s="3"/>
      <c r="H113" s="3"/>
      <c r="I113" s="3"/>
      <c r="J113" s="3"/>
      <c r="K113" s="3"/>
      <c r="L113" s="3"/>
      <c r="M113" s="3"/>
      <c r="N113" s="3"/>
      <c r="O113" s="3"/>
      <c r="P113" s="3"/>
      <c r="Q113" s="3"/>
      <c r="R113" s="3"/>
      <c r="S113" s="3"/>
      <c r="T113" s="3"/>
    </row>
    <row r="114">
      <c r="A114" s="3"/>
      <c r="B114" s="3"/>
      <c r="C114" s="3"/>
      <c r="D114" s="3"/>
      <c r="E114" s="3"/>
      <c r="F114" s="3"/>
      <c r="G114" s="3"/>
      <c r="H114" s="3"/>
      <c r="I114" s="3"/>
      <c r="J114" s="3"/>
      <c r="K114" s="3"/>
      <c r="L114" s="3"/>
      <c r="M114" s="3"/>
      <c r="N114" s="3"/>
      <c r="O114" s="3"/>
      <c r="P114" s="3"/>
      <c r="Q114" s="3"/>
      <c r="R114" s="3"/>
      <c r="S114" s="3"/>
      <c r="T114" s="3"/>
    </row>
    <row r="115">
      <c r="A115" s="3"/>
      <c r="B115" s="3"/>
      <c r="C115" s="3"/>
      <c r="D115" s="3"/>
      <c r="E115" s="3"/>
      <c r="F115" s="3"/>
      <c r="G115" s="3"/>
      <c r="H115" s="3"/>
      <c r="I115" s="3"/>
      <c r="J115" s="3"/>
      <c r="K115" s="3"/>
      <c r="L115" s="3"/>
      <c r="M115" s="3"/>
      <c r="N115" s="3"/>
      <c r="O115" s="3"/>
      <c r="P115" s="3"/>
      <c r="Q115" s="3"/>
      <c r="R115" s="3"/>
      <c r="S115" s="3"/>
      <c r="T115" s="3"/>
    </row>
    <row r="116">
      <c r="A116" s="3"/>
      <c r="B116" s="3"/>
      <c r="C116" s="3"/>
      <c r="D116" s="3"/>
      <c r="E116" s="3"/>
      <c r="F116" s="3"/>
      <c r="G116" s="3"/>
      <c r="H116" s="3"/>
      <c r="I116" s="3"/>
      <c r="J116" s="3"/>
      <c r="K116" s="3"/>
      <c r="L116" s="3"/>
      <c r="M116" s="3"/>
      <c r="N116" s="3"/>
      <c r="O116" s="3"/>
      <c r="P116" s="3"/>
      <c r="Q116" s="3"/>
      <c r="R116" s="3"/>
      <c r="S116" s="3"/>
      <c r="T116" s="3"/>
    </row>
    <row r="117">
      <c r="A117" s="3"/>
      <c r="B117" s="3"/>
      <c r="C117" s="3"/>
      <c r="D117" s="3"/>
      <c r="E117" s="3"/>
      <c r="F117" s="3"/>
      <c r="G117" s="3"/>
      <c r="H117" s="3"/>
      <c r="I117" s="3"/>
      <c r="J117" s="3"/>
      <c r="K117" s="3"/>
      <c r="L117" s="3"/>
      <c r="M117" s="3"/>
      <c r="N117" s="3"/>
      <c r="O117" s="3"/>
      <c r="P117" s="3"/>
      <c r="Q117" s="3"/>
      <c r="R117" s="3"/>
      <c r="S117" s="3"/>
      <c r="T117" s="3"/>
    </row>
    <row r="118">
      <c r="A118" s="3"/>
      <c r="B118" s="3"/>
      <c r="C118" s="3"/>
      <c r="D118" s="3"/>
      <c r="E118" s="3"/>
      <c r="F118" s="3"/>
      <c r="G118" s="3"/>
      <c r="H118" s="3"/>
      <c r="I118" s="3"/>
      <c r="J118" s="3"/>
      <c r="K118" s="3"/>
      <c r="L118" s="3"/>
      <c r="M118" s="3"/>
      <c r="N118" s="3"/>
      <c r="O118" s="3"/>
      <c r="P118" s="3"/>
      <c r="Q118" s="3"/>
      <c r="R118" s="3"/>
      <c r="S118" s="3"/>
      <c r="T118" s="3"/>
    </row>
    <row r="119">
      <c r="A119" s="3"/>
      <c r="B119" s="3"/>
      <c r="C119" s="3"/>
      <c r="D119" s="3"/>
      <c r="E119" s="3"/>
      <c r="F119" s="3"/>
      <c r="G119" s="3"/>
      <c r="H119" s="3"/>
      <c r="I119" s="3"/>
      <c r="J119" s="3"/>
      <c r="K119" s="3"/>
      <c r="L119" s="3"/>
      <c r="M119" s="3"/>
      <c r="N119" s="3"/>
      <c r="O119" s="3"/>
      <c r="P119" s="3"/>
      <c r="Q119" s="3"/>
      <c r="R119" s="3"/>
      <c r="S119" s="3"/>
      <c r="T119" s="3"/>
    </row>
    <row r="120">
      <c r="A120" s="3"/>
      <c r="B120" s="3"/>
      <c r="C120" s="3"/>
      <c r="D120" s="3"/>
      <c r="E120" s="3"/>
      <c r="F120" s="3"/>
      <c r="G120" s="3"/>
      <c r="H120" s="3"/>
      <c r="I120" s="3"/>
      <c r="J120" s="3"/>
      <c r="K120" s="3"/>
      <c r="L120" s="3"/>
      <c r="M120" s="3"/>
      <c r="N120" s="3"/>
      <c r="O120" s="3"/>
      <c r="P120" s="3"/>
      <c r="Q120" s="3"/>
      <c r="R120" s="3"/>
      <c r="S120" s="3"/>
      <c r="T120" s="3"/>
    </row>
    <row r="121">
      <c r="A121" s="3"/>
      <c r="B121" s="3"/>
      <c r="C121" s="3"/>
      <c r="D121" s="3"/>
      <c r="E121" s="3"/>
      <c r="F121" s="3"/>
      <c r="G121" s="3"/>
      <c r="H121" s="3"/>
      <c r="I121" s="3"/>
      <c r="J121" s="3"/>
      <c r="K121" s="3"/>
      <c r="L121" s="3"/>
      <c r="M121" s="3"/>
      <c r="N121" s="3"/>
      <c r="O121" s="3"/>
      <c r="P121" s="3"/>
      <c r="Q121" s="3"/>
      <c r="R121" s="3"/>
      <c r="S121" s="3"/>
      <c r="T121" s="3"/>
    </row>
    <row r="122">
      <c r="A122" s="3"/>
      <c r="B122" s="3"/>
      <c r="C122" s="3"/>
      <c r="D122" s="3"/>
      <c r="E122" s="3"/>
      <c r="F122" s="3"/>
      <c r="G122" s="3"/>
      <c r="H122" s="3"/>
      <c r="I122" s="3"/>
      <c r="J122" s="3"/>
      <c r="K122" s="3"/>
      <c r="L122" s="3"/>
      <c r="M122" s="3"/>
      <c r="N122" s="3"/>
      <c r="O122" s="3"/>
      <c r="P122" s="3"/>
      <c r="Q122" s="3"/>
      <c r="R122" s="3"/>
      <c r="S122" s="3"/>
      <c r="T122" s="3"/>
    </row>
    <row r="123">
      <c r="A123" s="3"/>
      <c r="B123" s="3"/>
      <c r="C123" s="3"/>
      <c r="D123" s="3"/>
      <c r="E123" s="3"/>
      <c r="F123" s="3"/>
      <c r="G123" s="3"/>
      <c r="H123" s="3"/>
      <c r="I123" s="3"/>
      <c r="J123" s="3"/>
      <c r="K123" s="3"/>
      <c r="L123" s="3"/>
      <c r="M123" s="3"/>
      <c r="N123" s="3"/>
      <c r="O123" s="3"/>
      <c r="P123" s="3"/>
      <c r="Q123" s="3"/>
      <c r="R123" s="3"/>
      <c r="S123" s="3"/>
      <c r="T123" s="3"/>
    </row>
    <row r="124">
      <c r="A124" s="3"/>
      <c r="B124" s="3"/>
      <c r="C124" s="3"/>
      <c r="D124" s="3"/>
      <c r="E124" s="3"/>
      <c r="F124" s="3"/>
      <c r="G124" s="3"/>
      <c r="H124" s="3"/>
      <c r="I124" s="3"/>
      <c r="J124" s="3"/>
      <c r="K124" s="3"/>
      <c r="L124" s="3"/>
      <c r="M124" s="3"/>
      <c r="N124" s="3"/>
      <c r="O124" s="3"/>
      <c r="P124" s="3"/>
      <c r="Q124" s="3"/>
      <c r="R124" s="3"/>
      <c r="S124" s="3"/>
      <c r="T124" s="3"/>
    </row>
    <row r="125">
      <c r="A125" s="3"/>
      <c r="B125" s="3"/>
      <c r="C125" s="3"/>
      <c r="D125" s="3"/>
      <c r="E125" s="3"/>
      <c r="F125" s="3"/>
      <c r="G125" s="3"/>
      <c r="H125" s="3"/>
      <c r="I125" s="3"/>
      <c r="J125" s="3"/>
      <c r="K125" s="3"/>
      <c r="L125" s="3"/>
      <c r="M125" s="3"/>
      <c r="N125" s="3"/>
      <c r="O125" s="3"/>
      <c r="P125" s="3"/>
      <c r="Q125" s="3"/>
      <c r="R125" s="3"/>
      <c r="S125" s="3"/>
      <c r="T125" s="3"/>
    </row>
    <row r="126">
      <c r="A126" s="3"/>
      <c r="B126" s="3"/>
      <c r="C126" s="3"/>
      <c r="D126" s="3"/>
      <c r="E126" s="3"/>
      <c r="F126" s="3"/>
      <c r="G126" s="3"/>
      <c r="H126" s="3"/>
      <c r="I126" s="3"/>
      <c r="J126" s="3"/>
      <c r="K126" s="3"/>
      <c r="L126" s="3"/>
      <c r="M126" s="3"/>
      <c r="N126" s="3"/>
      <c r="O126" s="3"/>
      <c r="P126" s="3"/>
      <c r="Q126" s="3"/>
      <c r="R126" s="3"/>
      <c r="S126" s="3"/>
      <c r="T126" s="3"/>
    </row>
    <row r="127">
      <c r="A127" s="3"/>
      <c r="B127" s="3"/>
      <c r="C127" s="3"/>
      <c r="D127" s="3"/>
      <c r="E127" s="3"/>
      <c r="F127" s="3"/>
      <c r="G127" s="3"/>
      <c r="H127" s="3"/>
      <c r="I127" s="3"/>
      <c r="J127" s="3"/>
      <c r="K127" s="3"/>
      <c r="L127" s="3"/>
      <c r="M127" s="3"/>
      <c r="N127" s="3"/>
      <c r="O127" s="3"/>
      <c r="P127" s="3"/>
      <c r="Q127" s="3"/>
      <c r="R127" s="3"/>
      <c r="S127" s="3"/>
      <c r="T127" s="3"/>
    </row>
    <row r="128">
      <c r="A128" s="3"/>
      <c r="B128" s="3"/>
      <c r="C128" s="3"/>
      <c r="D128" s="3"/>
      <c r="E128" s="3"/>
      <c r="F128" s="3"/>
      <c r="G128" s="3"/>
      <c r="H128" s="3"/>
      <c r="I128" s="3"/>
      <c r="J128" s="3"/>
      <c r="K128" s="3"/>
      <c r="L128" s="3"/>
      <c r="M128" s="3"/>
      <c r="N128" s="3"/>
      <c r="O128" s="3"/>
      <c r="P128" s="3"/>
      <c r="Q128" s="3"/>
      <c r="R128" s="3"/>
      <c r="S128" s="3"/>
      <c r="T128" s="3"/>
    </row>
    <row r="129">
      <c r="A129" s="3"/>
      <c r="B129" s="3"/>
      <c r="C129" s="3"/>
      <c r="D129" s="3"/>
      <c r="E129" s="3"/>
      <c r="F129" s="3"/>
      <c r="G129" s="3"/>
      <c r="H129" s="3"/>
      <c r="I129" s="3"/>
      <c r="J129" s="3"/>
      <c r="K129" s="3"/>
      <c r="L129" s="3"/>
      <c r="M129" s="3"/>
      <c r="N129" s="3"/>
      <c r="O129" s="3"/>
      <c r="P129" s="3"/>
      <c r="Q129" s="3"/>
      <c r="R129" s="3"/>
      <c r="S129" s="3"/>
      <c r="T129" s="3"/>
    </row>
    <row r="130">
      <c r="A130" s="3"/>
      <c r="B130" s="3"/>
      <c r="C130" s="3"/>
      <c r="D130" s="3"/>
      <c r="E130" s="3"/>
      <c r="F130" s="3"/>
      <c r="G130" s="3"/>
      <c r="H130" s="3"/>
      <c r="I130" s="3"/>
      <c r="J130" s="3"/>
      <c r="K130" s="3"/>
      <c r="L130" s="3"/>
      <c r="M130" s="3"/>
      <c r="N130" s="3"/>
      <c r="O130" s="3"/>
      <c r="P130" s="3"/>
      <c r="Q130" s="3"/>
      <c r="R130" s="3"/>
      <c r="S130" s="3"/>
      <c r="T130" s="3"/>
    </row>
    <row r="131">
      <c r="A131" s="3"/>
      <c r="B131" s="3"/>
      <c r="C131" s="3"/>
      <c r="D131" s="3"/>
      <c r="E131" s="3"/>
      <c r="F131" s="3"/>
      <c r="G131" s="3"/>
      <c r="H131" s="3"/>
      <c r="I131" s="3"/>
      <c r="J131" s="3"/>
      <c r="K131" s="3"/>
      <c r="L131" s="3"/>
      <c r="M131" s="3"/>
      <c r="N131" s="3"/>
      <c r="O131" s="3"/>
      <c r="P131" s="3"/>
      <c r="Q131" s="3"/>
      <c r="R131" s="3"/>
      <c r="S131" s="3"/>
      <c r="T131" s="3"/>
    </row>
    <row r="132">
      <c r="A132" s="3"/>
      <c r="B132" s="3"/>
      <c r="C132" s="3"/>
      <c r="D132" s="3"/>
      <c r="E132" s="3"/>
      <c r="F132" s="3"/>
      <c r="G132" s="3"/>
      <c r="H132" s="3"/>
      <c r="I132" s="3"/>
      <c r="J132" s="3"/>
      <c r="K132" s="3"/>
      <c r="L132" s="3"/>
      <c r="M132" s="3"/>
      <c r="N132" s="3"/>
      <c r="O132" s="3"/>
      <c r="P132" s="3"/>
      <c r="Q132" s="3"/>
      <c r="R132" s="3"/>
      <c r="S132" s="3"/>
      <c r="T132" s="3"/>
    </row>
    <row r="133">
      <c r="A133" s="3"/>
      <c r="B133" s="3"/>
      <c r="C133" s="3"/>
      <c r="D133" s="3"/>
      <c r="E133" s="3"/>
      <c r="F133" s="3"/>
      <c r="G133" s="3"/>
      <c r="H133" s="3"/>
      <c r="I133" s="3"/>
      <c r="J133" s="3"/>
      <c r="K133" s="3"/>
      <c r="L133" s="3"/>
      <c r="M133" s="3"/>
      <c r="N133" s="3"/>
      <c r="O133" s="3"/>
      <c r="P133" s="3"/>
      <c r="Q133" s="3"/>
      <c r="R133" s="3"/>
      <c r="S133" s="3"/>
      <c r="T133" s="3"/>
    </row>
    <row r="134">
      <c r="A134" s="3"/>
      <c r="B134" s="3"/>
      <c r="C134" s="3"/>
      <c r="D134" s="3"/>
      <c r="E134" s="3"/>
      <c r="F134" s="3"/>
      <c r="G134" s="3"/>
      <c r="H134" s="3"/>
      <c r="I134" s="3"/>
      <c r="J134" s="3"/>
      <c r="K134" s="3"/>
      <c r="L134" s="3"/>
      <c r="M134" s="3"/>
      <c r="N134" s="3"/>
      <c r="O134" s="3"/>
      <c r="P134" s="3"/>
      <c r="Q134" s="3"/>
      <c r="R134" s="3"/>
      <c r="S134" s="3"/>
      <c r="T134" s="3"/>
    </row>
    <row r="135">
      <c r="A135" s="3"/>
      <c r="B135" s="3"/>
      <c r="C135" s="3"/>
      <c r="D135" s="3"/>
      <c r="E135" s="3"/>
      <c r="F135" s="3"/>
      <c r="G135" s="3"/>
      <c r="H135" s="3"/>
      <c r="I135" s="3"/>
      <c r="J135" s="3"/>
      <c r="K135" s="3"/>
      <c r="L135" s="3"/>
      <c r="M135" s="3"/>
      <c r="N135" s="3"/>
      <c r="O135" s="3"/>
      <c r="P135" s="3"/>
      <c r="Q135" s="3"/>
      <c r="R135" s="3"/>
      <c r="S135" s="3"/>
      <c r="T135" s="3"/>
    </row>
    <row r="136">
      <c r="A136" s="3"/>
      <c r="B136" s="3"/>
      <c r="C136" s="3"/>
      <c r="D136" s="3"/>
      <c r="E136" s="3"/>
      <c r="F136" s="3"/>
      <c r="G136" s="3"/>
      <c r="H136" s="3"/>
      <c r="I136" s="3"/>
      <c r="J136" s="3"/>
      <c r="K136" s="3"/>
      <c r="L136" s="3"/>
      <c r="M136" s="3"/>
      <c r="N136" s="3"/>
      <c r="O136" s="3"/>
      <c r="P136" s="3"/>
      <c r="Q136" s="3"/>
      <c r="R136" s="3"/>
      <c r="S136" s="3"/>
      <c r="T136" s="3"/>
    </row>
    <row r="137">
      <c r="A137" s="3"/>
      <c r="B137" s="3"/>
      <c r="C137" s="3"/>
      <c r="D137" s="3"/>
      <c r="E137" s="3"/>
      <c r="F137" s="3"/>
      <c r="G137" s="3"/>
      <c r="H137" s="3"/>
      <c r="I137" s="3"/>
      <c r="J137" s="3"/>
      <c r="K137" s="3"/>
      <c r="L137" s="3"/>
      <c r="M137" s="3"/>
      <c r="N137" s="3"/>
      <c r="O137" s="3"/>
      <c r="P137" s="3"/>
      <c r="Q137" s="3"/>
      <c r="R137" s="3"/>
      <c r="S137" s="3"/>
      <c r="T137" s="3"/>
    </row>
    <row r="138">
      <c r="A138" s="3"/>
      <c r="B138" s="3"/>
      <c r="C138" s="3"/>
      <c r="D138" s="3"/>
      <c r="E138" s="3"/>
      <c r="F138" s="3"/>
      <c r="G138" s="3"/>
      <c r="H138" s="3"/>
      <c r="I138" s="3"/>
      <c r="J138" s="3"/>
      <c r="K138" s="3"/>
      <c r="L138" s="3"/>
      <c r="M138" s="3"/>
      <c r="N138" s="3"/>
      <c r="O138" s="3"/>
      <c r="P138" s="3"/>
      <c r="Q138" s="3"/>
      <c r="R138" s="3"/>
      <c r="S138" s="3"/>
      <c r="T138" s="3"/>
    </row>
    <row r="139">
      <c r="A139" s="3"/>
      <c r="B139" s="3"/>
      <c r="C139" s="3"/>
      <c r="D139" s="3"/>
      <c r="E139" s="3"/>
      <c r="F139" s="3"/>
      <c r="G139" s="3"/>
      <c r="H139" s="3"/>
      <c r="I139" s="3"/>
      <c r="J139" s="3"/>
      <c r="K139" s="3"/>
      <c r="L139" s="3"/>
      <c r="M139" s="3"/>
      <c r="N139" s="3"/>
      <c r="O139" s="3"/>
      <c r="P139" s="3"/>
      <c r="Q139" s="3"/>
      <c r="R139" s="3"/>
      <c r="S139" s="3"/>
      <c r="T139" s="3"/>
    </row>
    <row r="140">
      <c r="A140" s="3"/>
      <c r="B140" s="3"/>
      <c r="C140" s="3"/>
      <c r="D140" s="3"/>
      <c r="E140" s="3"/>
      <c r="F140" s="3"/>
      <c r="G140" s="3"/>
      <c r="H140" s="3"/>
      <c r="I140" s="3"/>
      <c r="J140" s="3"/>
      <c r="K140" s="3"/>
      <c r="L140" s="3"/>
      <c r="M140" s="3"/>
      <c r="N140" s="3"/>
      <c r="O140" s="3"/>
      <c r="P140" s="3"/>
      <c r="Q140" s="3"/>
      <c r="R140" s="3"/>
      <c r="S140" s="3"/>
      <c r="T140" s="3"/>
    </row>
    <row r="141">
      <c r="A141" s="3"/>
      <c r="B141" s="3"/>
      <c r="C141" s="3"/>
      <c r="D141" s="3"/>
      <c r="E141" s="3"/>
      <c r="F141" s="3"/>
      <c r="G141" s="3"/>
      <c r="H141" s="3"/>
      <c r="I141" s="3"/>
      <c r="J141" s="3"/>
      <c r="K141" s="3"/>
      <c r="L141" s="3"/>
      <c r="M141" s="3"/>
      <c r="N141" s="3"/>
      <c r="O141" s="3"/>
      <c r="P141" s="3"/>
      <c r="Q141" s="3"/>
      <c r="R141" s="3"/>
      <c r="S141" s="3"/>
      <c r="T141" s="3"/>
    </row>
    <row r="142">
      <c r="A142" s="3"/>
      <c r="B142" s="3"/>
      <c r="C142" s="3"/>
      <c r="D142" s="3"/>
      <c r="E142" s="3"/>
      <c r="F142" s="3"/>
      <c r="G142" s="3"/>
      <c r="H142" s="3"/>
      <c r="I142" s="3"/>
      <c r="J142" s="3"/>
      <c r="K142" s="3"/>
      <c r="L142" s="3"/>
      <c r="M142" s="3"/>
      <c r="N142" s="3"/>
      <c r="O142" s="3"/>
      <c r="P142" s="3"/>
      <c r="Q142" s="3"/>
      <c r="R142" s="3"/>
      <c r="S142" s="3"/>
      <c r="T142" s="3"/>
    </row>
    <row r="143">
      <c r="A143" s="3"/>
      <c r="B143" s="3"/>
      <c r="C143" s="3"/>
      <c r="D143" s="3"/>
      <c r="E143" s="3"/>
      <c r="F143" s="3"/>
      <c r="G143" s="3"/>
      <c r="H143" s="3"/>
      <c r="I143" s="3"/>
      <c r="J143" s="3"/>
      <c r="K143" s="3"/>
      <c r="L143" s="3"/>
      <c r="M143" s="3"/>
      <c r="N143" s="3"/>
      <c r="O143" s="3"/>
      <c r="P143" s="3"/>
      <c r="Q143" s="3"/>
      <c r="R143" s="3"/>
      <c r="S143" s="3"/>
      <c r="T143" s="3"/>
    </row>
    <row r="144">
      <c r="A144" s="3"/>
      <c r="B144" s="3"/>
      <c r="C144" s="3"/>
      <c r="D144" s="3"/>
      <c r="E144" s="3"/>
      <c r="F144" s="3"/>
      <c r="G144" s="3"/>
      <c r="H144" s="3"/>
      <c r="I144" s="3"/>
      <c r="J144" s="3"/>
      <c r="K144" s="3"/>
      <c r="L144" s="3"/>
      <c r="M144" s="3"/>
      <c r="N144" s="3"/>
      <c r="O144" s="3"/>
      <c r="P144" s="3"/>
      <c r="Q144" s="3"/>
      <c r="R144" s="3"/>
      <c r="S144" s="3"/>
      <c r="T144" s="3"/>
    </row>
    <row r="145">
      <c r="A145" s="3"/>
      <c r="B145" s="3"/>
      <c r="C145" s="3"/>
      <c r="D145" s="3"/>
      <c r="E145" s="3"/>
      <c r="F145" s="3"/>
      <c r="G145" s="3"/>
      <c r="H145" s="3"/>
      <c r="I145" s="3"/>
      <c r="J145" s="3"/>
      <c r="K145" s="3"/>
      <c r="L145" s="3"/>
      <c r="M145" s="3"/>
      <c r="N145" s="3"/>
      <c r="O145" s="3"/>
      <c r="P145" s="3"/>
      <c r="Q145" s="3"/>
      <c r="R145" s="3"/>
      <c r="S145" s="3"/>
      <c r="T145" s="3"/>
    </row>
    <row r="146">
      <c r="A146" s="3"/>
      <c r="B146" s="3"/>
      <c r="C146" s="3"/>
      <c r="D146" s="3"/>
      <c r="E146" s="3"/>
      <c r="F146" s="3"/>
      <c r="G146" s="3"/>
      <c r="H146" s="3"/>
      <c r="I146" s="3"/>
      <c r="J146" s="3"/>
      <c r="K146" s="3"/>
      <c r="L146" s="3"/>
      <c r="M146" s="3"/>
      <c r="N146" s="3"/>
      <c r="O146" s="3"/>
      <c r="P146" s="3"/>
      <c r="Q146" s="3"/>
      <c r="R146" s="3"/>
      <c r="S146" s="3"/>
      <c r="T146" s="3"/>
    </row>
    <row r="147">
      <c r="A147" s="3"/>
      <c r="B147" s="3"/>
      <c r="C147" s="3"/>
      <c r="D147" s="3"/>
      <c r="E147" s="3"/>
      <c r="F147" s="3"/>
      <c r="G147" s="3"/>
      <c r="H147" s="3"/>
      <c r="I147" s="3"/>
      <c r="J147" s="3"/>
      <c r="K147" s="3"/>
      <c r="L147" s="3"/>
      <c r="M147" s="3"/>
      <c r="N147" s="3"/>
      <c r="O147" s="3"/>
      <c r="P147" s="3"/>
      <c r="Q147" s="3"/>
      <c r="R147" s="3"/>
      <c r="S147" s="3"/>
      <c r="T147" s="3"/>
    </row>
    <row r="148">
      <c r="A148" s="3"/>
      <c r="B148" s="3"/>
      <c r="C148" s="3"/>
      <c r="D148" s="3"/>
      <c r="E148" s="3"/>
      <c r="F148" s="3"/>
      <c r="G148" s="3"/>
      <c r="H148" s="3"/>
      <c r="I148" s="3"/>
      <c r="J148" s="3"/>
      <c r="K148" s="3"/>
      <c r="L148" s="3"/>
      <c r="M148" s="3"/>
      <c r="N148" s="3"/>
      <c r="O148" s="3"/>
      <c r="P148" s="3"/>
      <c r="Q148" s="3"/>
      <c r="R148" s="3"/>
      <c r="S148" s="3"/>
      <c r="T148" s="3"/>
    </row>
    <row r="149">
      <c r="A149" s="3"/>
      <c r="B149" s="3"/>
      <c r="C149" s="3"/>
      <c r="D149" s="3"/>
      <c r="E149" s="3"/>
      <c r="F149" s="3"/>
      <c r="G149" s="3"/>
      <c r="H149" s="3"/>
      <c r="I149" s="3"/>
      <c r="J149" s="3"/>
      <c r="K149" s="3"/>
      <c r="L149" s="3"/>
      <c r="M149" s="3"/>
      <c r="N149" s="3"/>
      <c r="O149" s="3"/>
      <c r="P149" s="3"/>
      <c r="Q149" s="3"/>
      <c r="R149" s="3"/>
      <c r="S149" s="3"/>
      <c r="T149" s="3"/>
    </row>
    <row r="150">
      <c r="A150" s="3"/>
      <c r="B150" s="3"/>
      <c r="C150" s="3"/>
      <c r="D150" s="3"/>
      <c r="E150" s="3"/>
      <c r="F150" s="3"/>
      <c r="G150" s="3"/>
      <c r="H150" s="3"/>
      <c r="I150" s="3"/>
      <c r="J150" s="3"/>
      <c r="K150" s="3"/>
      <c r="L150" s="3"/>
      <c r="M150" s="3"/>
      <c r="N150" s="3"/>
      <c r="O150" s="3"/>
      <c r="P150" s="3"/>
      <c r="Q150" s="3"/>
      <c r="R150" s="3"/>
      <c r="S150" s="3"/>
      <c r="T150" s="3"/>
    </row>
    <row r="151">
      <c r="A151" s="3"/>
      <c r="B151" s="3"/>
      <c r="C151" s="3"/>
      <c r="D151" s="3"/>
      <c r="E151" s="3"/>
      <c r="F151" s="3"/>
      <c r="G151" s="3"/>
      <c r="H151" s="3"/>
      <c r="I151" s="3"/>
      <c r="J151" s="3"/>
      <c r="K151" s="3"/>
      <c r="L151" s="3"/>
      <c r="M151" s="3"/>
      <c r="N151" s="3"/>
      <c r="O151" s="3"/>
      <c r="P151" s="3"/>
      <c r="Q151" s="3"/>
      <c r="R151" s="3"/>
      <c r="S151" s="3"/>
      <c r="T151" s="3"/>
    </row>
    <row r="152">
      <c r="A152" s="3"/>
      <c r="B152" s="3"/>
      <c r="C152" s="3"/>
      <c r="D152" s="3"/>
      <c r="E152" s="3"/>
      <c r="F152" s="3"/>
      <c r="G152" s="3"/>
      <c r="H152" s="3"/>
      <c r="I152" s="3"/>
      <c r="J152" s="3"/>
      <c r="K152" s="3"/>
      <c r="L152" s="3"/>
      <c r="M152" s="3"/>
      <c r="N152" s="3"/>
      <c r="O152" s="3"/>
      <c r="P152" s="3"/>
      <c r="Q152" s="3"/>
      <c r="R152" s="3"/>
      <c r="S152" s="3"/>
      <c r="T152" s="3"/>
    </row>
    <row r="153">
      <c r="A153" s="3"/>
      <c r="B153" s="3"/>
      <c r="C153" s="3"/>
      <c r="D153" s="3"/>
      <c r="E153" s="3"/>
      <c r="F153" s="3"/>
      <c r="G153" s="3"/>
      <c r="H153" s="3"/>
      <c r="I153" s="3"/>
      <c r="J153" s="3"/>
      <c r="K153" s="3"/>
      <c r="L153" s="3"/>
      <c r="M153" s="3"/>
      <c r="N153" s="3"/>
      <c r="O153" s="3"/>
      <c r="P153" s="3"/>
      <c r="Q153" s="3"/>
      <c r="R153" s="3"/>
      <c r="S153" s="3"/>
      <c r="T153" s="3"/>
    </row>
    <row r="154">
      <c r="A154" s="3"/>
      <c r="B154" s="3"/>
      <c r="C154" s="3"/>
      <c r="D154" s="3"/>
      <c r="E154" s="3"/>
      <c r="F154" s="3"/>
      <c r="G154" s="3"/>
      <c r="H154" s="3"/>
      <c r="I154" s="3"/>
      <c r="J154" s="3"/>
      <c r="K154" s="3"/>
      <c r="L154" s="3"/>
      <c r="M154" s="3"/>
      <c r="N154" s="3"/>
      <c r="O154" s="3"/>
      <c r="P154" s="3"/>
      <c r="Q154" s="3"/>
      <c r="R154" s="3"/>
      <c r="S154" s="3"/>
      <c r="T154" s="3"/>
    </row>
    <row r="155">
      <c r="A155" s="3"/>
      <c r="B155" s="3"/>
      <c r="C155" s="3"/>
      <c r="D155" s="3"/>
      <c r="E155" s="3"/>
      <c r="F155" s="3"/>
      <c r="G155" s="3"/>
      <c r="H155" s="3"/>
      <c r="I155" s="3"/>
      <c r="J155" s="3"/>
      <c r="K155" s="3"/>
      <c r="L155" s="3"/>
      <c r="M155" s="3"/>
      <c r="N155" s="3"/>
      <c r="O155" s="3"/>
      <c r="P155" s="3"/>
      <c r="Q155" s="3"/>
      <c r="R155" s="3"/>
      <c r="S155" s="3"/>
      <c r="T155" s="3"/>
    </row>
    <row r="156">
      <c r="A156" s="3"/>
      <c r="B156" s="3"/>
      <c r="C156" s="3"/>
      <c r="D156" s="3"/>
      <c r="E156" s="3"/>
      <c r="F156" s="3"/>
      <c r="G156" s="3"/>
      <c r="H156" s="3"/>
      <c r="I156" s="3"/>
      <c r="J156" s="3"/>
      <c r="K156" s="3"/>
      <c r="L156" s="3"/>
      <c r="M156" s="3"/>
      <c r="N156" s="3"/>
      <c r="O156" s="3"/>
      <c r="P156" s="3"/>
      <c r="Q156" s="3"/>
      <c r="R156" s="3"/>
      <c r="S156" s="3"/>
      <c r="T156" s="3"/>
    </row>
    <row r="157">
      <c r="A157" s="3"/>
      <c r="B157" s="3"/>
      <c r="C157" s="3"/>
      <c r="D157" s="3"/>
      <c r="E157" s="3"/>
      <c r="F157" s="3"/>
      <c r="G157" s="3"/>
      <c r="H157" s="3"/>
      <c r="I157" s="3"/>
      <c r="J157" s="3"/>
      <c r="K157" s="3"/>
      <c r="L157" s="3"/>
      <c r="M157" s="3"/>
      <c r="N157" s="3"/>
      <c r="O157" s="3"/>
      <c r="P157" s="3"/>
      <c r="Q157" s="3"/>
      <c r="R157" s="3"/>
      <c r="S157" s="3"/>
      <c r="T157" s="3"/>
    </row>
    <row r="158">
      <c r="A158" s="3"/>
      <c r="B158" s="3"/>
      <c r="C158" s="3"/>
      <c r="D158" s="3"/>
      <c r="E158" s="3"/>
      <c r="F158" s="3"/>
      <c r="G158" s="3"/>
      <c r="H158" s="3"/>
      <c r="I158" s="3"/>
      <c r="J158" s="3"/>
      <c r="K158" s="3"/>
      <c r="L158" s="3"/>
      <c r="M158" s="3"/>
      <c r="N158" s="3"/>
      <c r="O158" s="3"/>
      <c r="P158" s="3"/>
      <c r="Q158" s="3"/>
      <c r="R158" s="3"/>
      <c r="S158" s="3"/>
      <c r="T158" s="3"/>
    </row>
    <row r="159">
      <c r="A159" s="3"/>
      <c r="B159" s="3"/>
      <c r="C159" s="3"/>
      <c r="D159" s="3"/>
      <c r="E159" s="3"/>
      <c r="F159" s="3"/>
      <c r="G159" s="3"/>
      <c r="H159" s="3"/>
      <c r="I159" s="3"/>
      <c r="J159" s="3"/>
      <c r="K159" s="3"/>
      <c r="L159" s="3"/>
      <c r="M159" s="3"/>
      <c r="N159" s="3"/>
      <c r="O159" s="3"/>
      <c r="P159" s="3"/>
      <c r="Q159" s="3"/>
      <c r="R159" s="3"/>
      <c r="S159" s="3"/>
      <c r="T159" s="3"/>
    </row>
    <row r="160">
      <c r="A160" s="3"/>
      <c r="B160" s="3"/>
      <c r="C160" s="3"/>
      <c r="D160" s="3"/>
      <c r="E160" s="3"/>
      <c r="F160" s="3"/>
      <c r="G160" s="3"/>
      <c r="H160" s="3"/>
      <c r="I160" s="3"/>
      <c r="J160" s="3"/>
      <c r="K160" s="3"/>
      <c r="L160" s="3"/>
      <c r="M160" s="3"/>
      <c r="N160" s="3"/>
      <c r="O160" s="3"/>
      <c r="P160" s="3"/>
      <c r="Q160" s="3"/>
      <c r="R160" s="3"/>
      <c r="S160" s="3"/>
      <c r="T160" s="3"/>
    </row>
    <row r="161">
      <c r="A161" s="3"/>
      <c r="B161" s="3"/>
      <c r="C161" s="3"/>
      <c r="D161" s="3"/>
      <c r="E161" s="3"/>
      <c r="F161" s="3"/>
      <c r="G161" s="3"/>
      <c r="H161" s="3"/>
      <c r="I161" s="3"/>
      <c r="J161" s="3"/>
      <c r="K161" s="3"/>
      <c r="L161" s="3"/>
      <c r="M161" s="3"/>
      <c r="N161" s="3"/>
      <c r="O161" s="3"/>
      <c r="P161" s="3"/>
      <c r="Q161" s="3"/>
      <c r="R161" s="3"/>
      <c r="S161" s="3"/>
      <c r="T161" s="3"/>
    </row>
    <row r="162">
      <c r="A162" s="3"/>
      <c r="B162" s="3"/>
      <c r="C162" s="3"/>
      <c r="D162" s="3"/>
      <c r="E162" s="3"/>
      <c r="F162" s="3"/>
      <c r="G162" s="3"/>
      <c r="H162" s="3"/>
      <c r="I162" s="3"/>
      <c r="J162" s="3"/>
      <c r="K162" s="3"/>
      <c r="L162" s="3"/>
      <c r="M162" s="3"/>
      <c r="N162" s="3"/>
      <c r="O162" s="3"/>
      <c r="P162" s="3"/>
      <c r="Q162" s="3"/>
      <c r="R162" s="3"/>
      <c r="S162" s="3"/>
      <c r="T162" s="3"/>
    </row>
    <row r="163">
      <c r="A163" s="3"/>
      <c r="B163" s="3"/>
      <c r="C163" s="3"/>
      <c r="D163" s="3"/>
      <c r="E163" s="3"/>
      <c r="F163" s="3"/>
      <c r="G163" s="3"/>
      <c r="H163" s="3"/>
      <c r="I163" s="3"/>
      <c r="J163" s="3"/>
      <c r="K163" s="3"/>
      <c r="L163" s="3"/>
      <c r="M163" s="3"/>
      <c r="N163" s="3"/>
      <c r="O163" s="3"/>
      <c r="P163" s="3"/>
      <c r="Q163" s="3"/>
      <c r="R163" s="3"/>
      <c r="S163" s="3"/>
      <c r="T163" s="3"/>
    </row>
    <row r="164">
      <c r="A164" s="3"/>
      <c r="B164" s="3"/>
      <c r="C164" s="3"/>
      <c r="D164" s="3"/>
      <c r="E164" s="3"/>
      <c r="F164" s="3"/>
      <c r="G164" s="3"/>
      <c r="H164" s="3"/>
      <c r="I164" s="3"/>
      <c r="J164" s="3"/>
      <c r="K164" s="3"/>
      <c r="L164" s="3"/>
      <c r="M164" s="3"/>
      <c r="N164" s="3"/>
      <c r="O164" s="3"/>
      <c r="P164" s="3"/>
      <c r="Q164" s="3"/>
      <c r="R164" s="3"/>
      <c r="S164" s="3"/>
      <c r="T164" s="3"/>
    </row>
    <row r="165">
      <c r="A165" s="3"/>
      <c r="B165" s="3"/>
      <c r="C165" s="3"/>
      <c r="D165" s="3"/>
      <c r="E165" s="3"/>
      <c r="F165" s="3"/>
      <c r="G165" s="3"/>
      <c r="H165" s="3"/>
      <c r="I165" s="3"/>
      <c r="J165" s="3"/>
      <c r="K165" s="3"/>
      <c r="L165" s="3"/>
      <c r="M165" s="3"/>
      <c r="N165" s="3"/>
      <c r="O165" s="3"/>
      <c r="P165" s="3"/>
      <c r="Q165" s="3"/>
      <c r="R165" s="3"/>
      <c r="S165" s="3"/>
      <c r="T165" s="3"/>
    </row>
    <row r="166">
      <c r="A166" s="3"/>
      <c r="B166" s="3"/>
      <c r="C166" s="3"/>
      <c r="D166" s="3"/>
      <c r="E166" s="3"/>
      <c r="F166" s="3"/>
      <c r="G166" s="3"/>
      <c r="H166" s="3"/>
      <c r="I166" s="3"/>
      <c r="J166" s="3"/>
      <c r="K166" s="3"/>
      <c r="L166" s="3"/>
      <c r="M166" s="3"/>
      <c r="N166" s="3"/>
      <c r="O166" s="3"/>
      <c r="P166" s="3"/>
      <c r="Q166" s="3"/>
      <c r="R166" s="3"/>
      <c r="S166" s="3"/>
      <c r="T166" s="3"/>
    </row>
    <row r="167">
      <c r="A167" s="3"/>
      <c r="B167" s="3"/>
      <c r="C167" s="3"/>
      <c r="D167" s="3"/>
      <c r="E167" s="3"/>
      <c r="F167" s="3"/>
      <c r="G167" s="3"/>
      <c r="H167" s="3"/>
      <c r="I167" s="3"/>
      <c r="J167" s="3"/>
      <c r="K167" s="3"/>
      <c r="L167" s="3"/>
      <c r="M167" s="3"/>
      <c r="N167" s="3"/>
      <c r="O167" s="3"/>
      <c r="P167" s="3"/>
      <c r="Q167" s="3"/>
      <c r="R167" s="3"/>
      <c r="S167" s="3"/>
      <c r="T167" s="3"/>
    </row>
    <row r="168">
      <c r="A168" s="3"/>
      <c r="B168" s="3"/>
      <c r="C168" s="3"/>
      <c r="D168" s="3"/>
      <c r="E168" s="3"/>
      <c r="F168" s="3"/>
      <c r="G168" s="3"/>
      <c r="H168" s="3"/>
      <c r="I168" s="3"/>
      <c r="J168" s="3"/>
      <c r="K168" s="3"/>
      <c r="L168" s="3"/>
      <c r="M168" s="3"/>
      <c r="N168" s="3"/>
      <c r="O168" s="3"/>
      <c r="P168" s="3"/>
      <c r="Q168" s="3"/>
      <c r="R168" s="3"/>
      <c r="S168" s="3"/>
      <c r="T168" s="3"/>
    </row>
    <row r="169">
      <c r="A169" s="3"/>
      <c r="B169" s="3"/>
      <c r="C169" s="3"/>
      <c r="D169" s="3"/>
      <c r="E169" s="3"/>
      <c r="F169" s="3"/>
      <c r="G169" s="3"/>
      <c r="H169" s="3"/>
      <c r="I169" s="3"/>
      <c r="J169" s="3"/>
      <c r="K169" s="3"/>
      <c r="L169" s="3"/>
      <c r="M169" s="3"/>
      <c r="N169" s="3"/>
      <c r="O169" s="3"/>
      <c r="P169" s="3"/>
      <c r="Q169" s="3"/>
      <c r="R169" s="3"/>
      <c r="S169" s="3"/>
      <c r="T169" s="3"/>
    </row>
    <row r="170">
      <c r="A170" s="3"/>
      <c r="B170" s="3"/>
      <c r="C170" s="3"/>
      <c r="D170" s="3"/>
      <c r="E170" s="3"/>
      <c r="F170" s="3"/>
      <c r="G170" s="3"/>
      <c r="H170" s="3"/>
      <c r="I170" s="3"/>
      <c r="J170" s="3"/>
      <c r="K170" s="3"/>
      <c r="L170" s="3"/>
      <c r="M170" s="3"/>
      <c r="N170" s="3"/>
      <c r="O170" s="3"/>
      <c r="P170" s="3"/>
      <c r="Q170" s="3"/>
      <c r="R170" s="3"/>
      <c r="S170" s="3"/>
      <c r="T170" s="3"/>
    </row>
    <row r="171">
      <c r="A171" s="3"/>
      <c r="B171" s="3"/>
      <c r="C171" s="3"/>
      <c r="D171" s="3"/>
      <c r="E171" s="3"/>
      <c r="F171" s="3"/>
      <c r="G171" s="3"/>
      <c r="H171" s="3"/>
      <c r="I171" s="3"/>
      <c r="J171" s="3"/>
      <c r="K171" s="3"/>
      <c r="L171" s="3"/>
      <c r="M171" s="3"/>
      <c r="N171" s="3"/>
      <c r="O171" s="3"/>
      <c r="P171" s="3"/>
      <c r="Q171" s="3"/>
      <c r="R171" s="3"/>
      <c r="S171" s="3"/>
      <c r="T171" s="3"/>
    </row>
    <row r="172">
      <c r="A172" s="3"/>
      <c r="B172" s="3"/>
      <c r="C172" s="3"/>
      <c r="D172" s="3"/>
      <c r="E172" s="3"/>
      <c r="F172" s="3"/>
      <c r="G172" s="3"/>
      <c r="H172" s="3"/>
      <c r="I172" s="3"/>
      <c r="J172" s="3"/>
      <c r="K172" s="3"/>
      <c r="L172" s="3"/>
      <c r="M172" s="3"/>
      <c r="N172" s="3"/>
      <c r="O172" s="3"/>
      <c r="P172" s="3"/>
      <c r="Q172" s="3"/>
      <c r="R172" s="3"/>
      <c r="S172" s="3"/>
      <c r="T172" s="3"/>
    </row>
    <row r="173">
      <c r="A173" s="3"/>
      <c r="B173" s="3"/>
      <c r="C173" s="3"/>
      <c r="D173" s="3"/>
      <c r="E173" s="3"/>
      <c r="F173" s="3"/>
      <c r="G173" s="3"/>
      <c r="H173" s="3"/>
      <c r="I173" s="3"/>
      <c r="J173" s="3"/>
      <c r="K173" s="3"/>
      <c r="L173" s="3"/>
      <c r="M173" s="3"/>
      <c r="N173" s="3"/>
      <c r="O173" s="3"/>
      <c r="P173" s="3"/>
      <c r="Q173" s="3"/>
      <c r="R173" s="3"/>
      <c r="S173" s="3"/>
      <c r="T173" s="3"/>
    </row>
    <row r="174">
      <c r="A174" s="3"/>
      <c r="B174" s="3"/>
      <c r="C174" s="3"/>
      <c r="D174" s="3"/>
      <c r="E174" s="3"/>
      <c r="F174" s="3"/>
      <c r="G174" s="3"/>
      <c r="H174" s="3"/>
      <c r="I174" s="3"/>
      <c r="J174" s="3"/>
      <c r="K174" s="3"/>
      <c r="L174" s="3"/>
      <c r="M174" s="3"/>
      <c r="N174" s="3"/>
      <c r="O174" s="3"/>
      <c r="P174" s="3"/>
      <c r="Q174" s="3"/>
      <c r="R174" s="3"/>
      <c r="S174" s="3"/>
      <c r="T174" s="3"/>
    </row>
    <row r="175">
      <c r="A175" s="3"/>
      <c r="B175" s="3"/>
      <c r="C175" s="3"/>
      <c r="D175" s="3"/>
      <c r="E175" s="3"/>
      <c r="F175" s="3"/>
      <c r="G175" s="3"/>
      <c r="H175" s="3"/>
      <c r="I175" s="3"/>
      <c r="J175" s="3"/>
      <c r="K175" s="3"/>
      <c r="L175" s="3"/>
      <c r="M175" s="3"/>
      <c r="N175" s="3"/>
      <c r="O175" s="3"/>
      <c r="P175" s="3"/>
      <c r="Q175" s="3"/>
      <c r="R175" s="3"/>
      <c r="S175" s="3"/>
      <c r="T175" s="3"/>
    </row>
    <row r="176">
      <c r="A176" s="3"/>
      <c r="B176" s="3"/>
      <c r="C176" s="3"/>
      <c r="D176" s="3"/>
      <c r="E176" s="3"/>
      <c r="F176" s="3"/>
      <c r="G176" s="3"/>
      <c r="H176" s="3"/>
      <c r="I176" s="3"/>
      <c r="J176" s="3"/>
      <c r="K176" s="3"/>
      <c r="L176" s="3"/>
      <c r="M176" s="3"/>
      <c r="N176" s="3"/>
      <c r="O176" s="3"/>
      <c r="P176" s="3"/>
      <c r="Q176" s="3"/>
      <c r="R176" s="3"/>
      <c r="S176" s="3"/>
      <c r="T176" s="3"/>
    </row>
    <row r="177">
      <c r="A177" s="3"/>
      <c r="B177" s="3"/>
      <c r="C177" s="3"/>
      <c r="D177" s="3"/>
      <c r="E177" s="3"/>
      <c r="F177" s="3"/>
      <c r="G177" s="3"/>
      <c r="H177" s="3"/>
      <c r="I177" s="3"/>
      <c r="J177" s="3"/>
      <c r="K177" s="3"/>
      <c r="L177" s="3"/>
      <c r="M177" s="3"/>
      <c r="N177" s="3"/>
      <c r="O177" s="3"/>
      <c r="P177" s="3"/>
      <c r="Q177" s="3"/>
      <c r="R177" s="3"/>
      <c r="S177" s="3"/>
      <c r="T177" s="3"/>
    </row>
    <row r="178">
      <c r="A178" s="3"/>
      <c r="B178" s="3"/>
      <c r="C178" s="3"/>
      <c r="D178" s="3"/>
      <c r="E178" s="3"/>
      <c r="F178" s="3"/>
      <c r="G178" s="3"/>
      <c r="H178" s="3"/>
      <c r="I178" s="3"/>
      <c r="J178" s="3"/>
      <c r="K178" s="3"/>
      <c r="L178" s="3"/>
      <c r="M178" s="3"/>
      <c r="N178" s="3"/>
      <c r="O178" s="3"/>
      <c r="P178" s="3"/>
      <c r="Q178" s="3"/>
      <c r="R178" s="3"/>
      <c r="S178" s="3"/>
      <c r="T178" s="3"/>
    </row>
    <row r="179">
      <c r="A179" s="3"/>
      <c r="B179" s="3"/>
      <c r="C179" s="3"/>
      <c r="D179" s="3"/>
      <c r="E179" s="3"/>
      <c r="F179" s="3"/>
      <c r="G179" s="3"/>
      <c r="H179" s="3"/>
      <c r="I179" s="3"/>
      <c r="J179" s="3"/>
      <c r="K179" s="3"/>
      <c r="L179" s="3"/>
      <c r="M179" s="3"/>
      <c r="N179" s="3"/>
      <c r="O179" s="3"/>
      <c r="P179" s="3"/>
      <c r="Q179" s="3"/>
      <c r="R179" s="3"/>
      <c r="S179" s="3"/>
      <c r="T179" s="3"/>
    </row>
    <row r="180">
      <c r="A180" s="3"/>
      <c r="B180" s="3"/>
      <c r="C180" s="3"/>
      <c r="D180" s="3"/>
      <c r="E180" s="3"/>
      <c r="F180" s="3"/>
      <c r="G180" s="3"/>
      <c r="H180" s="3"/>
      <c r="I180" s="3"/>
      <c r="J180" s="3"/>
      <c r="K180" s="3"/>
      <c r="L180" s="3"/>
      <c r="M180" s="3"/>
      <c r="N180" s="3"/>
      <c r="O180" s="3"/>
      <c r="P180" s="3"/>
      <c r="Q180" s="3"/>
      <c r="R180" s="3"/>
      <c r="S180" s="3"/>
      <c r="T180" s="3"/>
    </row>
    <row r="181">
      <c r="A181" s="3"/>
      <c r="B181" s="3"/>
      <c r="C181" s="3"/>
      <c r="D181" s="3"/>
      <c r="E181" s="3"/>
      <c r="F181" s="3"/>
      <c r="G181" s="3"/>
      <c r="H181" s="3"/>
      <c r="I181" s="3"/>
      <c r="J181" s="3"/>
      <c r="K181" s="3"/>
      <c r="L181" s="3"/>
      <c r="M181" s="3"/>
      <c r="N181" s="3"/>
      <c r="O181" s="3"/>
      <c r="P181" s="3"/>
      <c r="Q181" s="3"/>
      <c r="R181" s="3"/>
      <c r="S181" s="3"/>
      <c r="T181" s="3"/>
    </row>
    <row r="182">
      <c r="A182" s="3"/>
      <c r="B182" s="3"/>
      <c r="C182" s="3"/>
      <c r="D182" s="3"/>
      <c r="E182" s="3"/>
      <c r="F182" s="3"/>
      <c r="G182" s="3"/>
      <c r="H182" s="3"/>
      <c r="I182" s="3"/>
      <c r="J182" s="3"/>
      <c r="K182" s="3"/>
      <c r="L182" s="3"/>
      <c r="M182" s="3"/>
      <c r="N182" s="3"/>
      <c r="O182" s="3"/>
      <c r="P182" s="3"/>
      <c r="Q182" s="3"/>
      <c r="R182" s="3"/>
      <c r="S182" s="3"/>
      <c r="T182" s="3"/>
    </row>
    <row r="183">
      <c r="A183" s="3"/>
      <c r="B183" s="3"/>
      <c r="C183" s="3"/>
      <c r="D183" s="3"/>
      <c r="E183" s="3"/>
      <c r="F183" s="3"/>
      <c r="G183" s="3"/>
      <c r="H183" s="3"/>
      <c r="I183" s="3"/>
      <c r="J183" s="3"/>
      <c r="K183" s="3"/>
      <c r="L183" s="3"/>
      <c r="M183" s="3"/>
      <c r="N183" s="3"/>
      <c r="O183" s="3"/>
      <c r="P183" s="3"/>
      <c r="Q183" s="3"/>
      <c r="R183" s="3"/>
      <c r="S183" s="3"/>
      <c r="T183" s="3"/>
    </row>
    <row r="184">
      <c r="A184" s="3"/>
      <c r="B184" s="3"/>
      <c r="C184" s="3"/>
      <c r="D184" s="3"/>
      <c r="E184" s="3"/>
      <c r="F184" s="3"/>
      <c r="G184" s="3"/>
      <c r="H184" s="3"/>
      <c r="I184" s="3"/>
      <c r="J184" s="3"/>
      <c r="K184" s="3"/>
      <c r="L184" s="3"/>
      <c r="M184" s="3"/>
      <c r="N184" s="3"/>
      <c r="O184" s="3"/>
      <c r="P184" s="3"/>
      <c r="Q184" s="3"/>
      <c r="R184" s="3"/>
      <c r="S184" s="3"/>
      <c r="T184" s="3"/>
    </row>
    <row r="185">
      <c r="A185" s="3"/>
      <c r="B185" s="3"/>
      <c r="C185" s="3"/>
      <c r="D185" s="3"/>
      <c r="E185" s="3"/>
      <c r="F185" s="3"/>
      <c r="G185" s="3"/>
      <c r="H185" s="3"/>
      <c r="I185" s="3"/>
      <c r="J185" s="3"/>
      <c r="K185" s="3"/>
      <c r="L185" s="3"/>
      <c r="M185" s="3"/>
      <c r="N185" s="3"/>
      <c r="O185" s="3"/>
      <c r="P185" s="3"/>
      <c r="Q185" s="3"/>
      <c r="R185" s="3"/>
      <c r="S185" s="3"/>
      <c r="T185" s="3"/>
    </row>
    <row r="186">
      <c r="A186" s="3"/>
      <c r="B186" s="3"/>
      <c r="C186" s="3"/>
      <c r="D186" s="3"/>
      <c r="E186" s="3"/>
      <c r="F186" s="3"/>
      <c r="G186" s="3"/>
      <c r="H186" s="3"/>
      <c r="I186" s="3"/>
      <c r="J186" s="3"/>
      <c r="K186" s="3"/>
      <c r="L186" s="3"/>
      <c r="M186" s="3"/>
      <c r="N186" s="3"/>
      <c r="O186" s="3"/>
      <c r="P186" s="3"/>
      <c r="Q186" s="3"/>
      <c r="R186" s="3"/>
      <c r="S186" s="3"/>
      <c r="T186" s="3"/>
    </row>
    <row r="187">
      <c r="A187" s="3"/>
      <c r="B187" s="3"/>
      <c r="C187" s="3"/>
      <c r="D187" s="3"/>
      <c r="E187" s="3"/>
      <c r="F187" s="3"/>
      <c r="G187" s="3"/>
      <c r="H187" s="3"/>
      <c r="I187" s="3"/>
      <c r="J187" s="3"/>
      <c r="K187" s="3"/>
      <c r="L187" s="3"/>
      <c r="M187" s="3"/>
      <c r="N187" s="3"/>
      <c r="O187" s="3"/>
      <c r="P187" s="3"/>
      <c r="Q187" s="3"/>
      <c r="R187" s="3"/>
      <c r="S187" s="3"/>
      <c r="T187" s="3"/>
    </row>
    <row r="188">
      <c r="A188" s="3"/>
      <c r="B188" s="3"/>
      <c r="C188" s="3"/>
      <c r="D188" s="3"/>
      <c r="E188" s="3"/>
      <c r="F188" s="3"/>
      <c r="G188" s="3"/>
      <c r="H188" s="3"/>
      <c r="I188" s="3"/>
      <c r="J188" s="3"/>
      <c r="K188" s="3"/>
      <c r="L188" s="3"/>
      <c r="M188" s="3"/>
      <c r="N188" s="3"/>
      <c r="O188" s="3"/>
      <c r="P188" s="3"/>
      <c r="Q188" s="3"/>
      <c r="R188" s="3"/>
      <c r="S188" s="3"/>
      <c r="T188" s="3"/>
    </row>
    <row r="189">
      <c r="A189" s="3"/>
      <c r="B189" s="3"/>
      <c r="C189" s="3"/>
      <c r="D189" s="3"/>
      <c r="E189" s="3"/>
      <c r="F189" s="3"/>
      <c r="G189" s="3"/>
      <c r="H189" s="3"/>
      <c r="I189" s="3"/>
      <c r="J189" s="3"/>
      <c r="K189" s="3"/>
      <c r="L189" s="3"/>
      <c r="M189" s="3"/>
      <c r="N189" s="3"/>
      <c r="O189" s="3"/>
      <c r="P189" s="3"/>
      <c r="Q189" s="3"/>
      <c r="R189" s="3"/>
      <c r="S189" s="3"/>
      <c r="T189" s="3"/>
    </row>
    <row r="190">
      <c r="A190" s="3"/>
      <c r="B190" s="3"/>
      <c r="C190" s="3"/>
      <c r="D190" s="3"/>
      <c r="E190" s="3"/>
      <c r="F190" s="3"/>
      <c r="G190" s="3"/>
      <c r="H190" s="3"/>
      <c r="I190" s="3"/>
      <c r="J190" s="3"/>
      <c r="K190" s="3"/>
      <c r="L190" s="3"/>
      <c r="M190" s="3"/>
      <c r="N190" s="3"/>
      <c r="O190" s="3"/>
      <c r="P190" s="3"/>
      <c r="Q190" s="3"/>
      <c r="R190" s="3"/>
      <c r="S190" s="3"/>
      <c r="T190" s="3"/>
    </row>
    <row r="191">
      <c r="A191" s="3"/>
      <c r="B191" s="3"/>
      <c r="C191" s="3"/>
      <c r="D191" s="3"/>
      <c r="E191" s="3"/>
      <c r="F191" s="3"/>
      <c r="G191" s="3"/>
      <c r="H191" s="3"/>
      <c r="I191" s="3"/>
      <c r="J191" s="3"/>
      <c r="K191" s="3"/>
      <c r="L191" s="3"/>
      <c r="M191" s="3"/>
      <c r="N191" s="3"/>
      <c r="O191" s="3"/>
      <c r="P191" s="3"/>
      <c r="Q191" s="3"/>
      <c r="R191" s="3"/>
      <c r="S191" s="3"/>
      <c r="T191" s="3"/>
    </row>
    <row r="192">
      <c r="A192" s="3"/>
      <c r="B192" s="3"/>
      <c r="C192" s="3"/>
      <c r="D192" s="3"/>
      <c r="E192" s="3"/>
      <c r="F192" s="3"/>
      <c r="G192" s="3"/>
      <c r="H192" s="3"/>
      <c r="I192" s="3"/>
      <c r="J192" s="3"/>
      <c r="K192" s="3"/>
      <c r="L192" s="3"/>
      <c r="M192" s="3"/>
      <c r="N192" s="3"/>
      <c r="O192" s="3"/>
      <c r="P192" s="3"/>
      <c r="Q192" s="3"/>
      <c r="R192" s="3"/>
      <c r="S192" s="3"/>
      <c r="T192" s="3"/>
    </row>
    <row r="193">
      <c r="A193" s="3"/>
      <c r="B193" s="3"/>
      <c r="C193" s="3"/>
      <c r="D193" s="3"/>
      <c r="E193" s="3"/>
      <c r="F193" s="3"/>
      <c r="G193" s="3"/>
      <c r="H193" s="3"/>
      <c r="I193" s="3"/>
      <c r="J193" s="3"/>
      <c r="K193" s="3"/>
      <c r="L193" s="3"/>
      <c r="M193" s="3"/>
      <c r="N193" s="3"/>
      <c r="O193" s="3"/>
      <c r="P193" s="3"/>
      <c r="Q193" s="3"/>
      <c r="R193" s="3"/>
      <c r="S193" s="3"/>
      <c r="T193" s="3"/>
    </row>
    <row r="194">
      <c r="A194" s="3"/>
      <c r="B194" s="3"/>
      <c r="C194" s="3"/>
      <c r="D194" s="3"/>
      <c r="E194" s="3"/>
      <c r="F194" s="3"/>
      <c r="G194" s="3"/>
      <c r="H194" s="3"/>
      <c r="I194" s="3"/>
      <c r="J194" s="3"/>
      <c r="K194" s="3"/>
      <c r="L194" s="3"/>
      <c r="M194" s="3"/>
      <c r="N194" s="3"/>
      <c r="O194" s="3"/>
      <c r="P194" s="3"/>
      <c r="Q194" s="3"/>
      <c r="R194" s="3"/>
      <c r="S194" s="3"/>
      <c r="T194" s="3"/>
    </row>
    <row r="195">
      <c r="A195" s="3"/>
      <c r="B195" s="3"/>
      <c r="C195" s="3"/>
      <c r="D195" s="3"/>
      <c r="E195" s="3"/>
      <c r="F195" s="3"/>
      <c r="G195" s="3"/>
      <c r="H195" s="3"/>
      <c r="I195" s="3"/>
      <c r="J195" s="3"/>
      <c r="K195" s="3"/>
      <c r="L195" s="3"/>
      <c r="M195" s="3"/>
      <c r="N195" s="3"/>
      <c r="O195" s="3"/>
      <c r="P195" s="3"/>
      <c r="Q195" s="3"/>
      <c r="R195" s="3"/>
      <c r="S195" s="3"/>
      <c r="T195" s="3"/>
    </row>
    <row r="196">
      <c r="A196" s="3"/>
      <c r="B196" s="3"/>
      <c r="C196" s="3"/>
      <c r="D196" s="3"/>
      <c r="E196" s="3"/>
      <c r="F196" s="3"/>
      <c r="G196" s="3"/>
      <c r="H196" s="3"/>
      <c r="I196" s="3"/>
      <c r="J196" s="3"/>
      <c r="K196" s="3"/>
      <c r="L196" s="3"/>
      <c r="M196" s="3"/>
      <c r="N196" s="3"/>
      <c r="O196" s="3"/>
      <c r="P196" s="3"/>
      <c r="Q196" s="3"/>
      <c r="R196" s="3"/>
      <c r="S196" s="3"/>
      <c r="T196" s="3"/>
    </row>
  </sheetData>
  <mergeCells>
    <mergeCell ref="A1:F1"/>
    <mergeCell ref="G1:L1"/>
    <mergeCell ref="M1:M2"/>
    <mergeCell ref="N1:N2"/>
    <mergeCell ref="O1:O2"/>
  </mergeCells>
  <picture r:id="rId1"/>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6"/>
    <col collapsed="false" customWidth="true" hidden="false" max="2" min="2" style="0" width="25"/>
    <col collapsed="false" customWidth="true" hidden="false" max="3" min="3" style="0" width="17"/>
    <col collapsed="false" customWidth="true" hidden="false" max="4" min="4" style="0" width="9"/>
    <col collapsed="false" customWidth="true" hidden="false" max="5" min="5" style="0" width="12"/>
    <col collapsed="false" customWidth="true" hidden="false" max="6" min="6" style="0" width="7"/>
    <col collapsed="false" customWidth="true" hidden="false" max="7" min="7" style="0" width="8"/>
    <col collapsed="false" customWidth="true" hidden="false" max="8" min="8" style="0" width="8"/>
    <col collapsed="false" customWidth="true" hidden="false" max="9" min="9" style="0" width="19"/>
    <col collapsed="false" customWidth="true" hidden="false" max="10" min="10" style="0" width="10"/>
    <col collapsed="false" customWidth="true" hidden="false" max="11" min="11" style="0" width="12"/>
    <col collapsed="false" customWidth="true" hidden="false" max="12" min="12" style="0" width="7"/>
    <col collapsed="false" customWidth="true" hidden="false" max="13" min="13" style="0" width="8"/>
    <col collapsed="false" customWidth="true" hidden="false" max="14" min="14" style="0" width="8"/>
    <col collapsed="false" customWidth="true" hidden="false" max="15" min="15" style="0" width="9"/>
    <col collapsed="false" customWidth="true" hidden="false" max="16" min="16" style="0" width="11"/>
    <col collapsed="false" customWidth="true" hidden="false" max="17" min="17" style="0" width="11"/>
    <col collapsed="false" customWidth="true" hidden="false" max="18" min="18" style="0" width="24"/>
    <col collapsed="false" customWidth="true" hidden="false" max="19" min="19" style="0" width="10"/>
    <col collapsed="false" customWidth="true" hidden="false" max="20" min="20" style="0" width="10"/>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4"/>
    <col collapsed="false" customWidth="true" hidden="false" max="25" min="25" style="0" width="14"/>
    <col collapsed="false" customWidth="true" hidden="false" max="26" min="26" style="0" width="14"/>
    <col collapsed="false" customWidth="true" hidden="false" max="27" min="27" style="0" width="14"/>
    <col collapsed="false" customWidth="true" hidden="false" max="28" min="28" style="0" width="14"/>
    <col collapsed="false" customWidth="true" hidden="false" max="29" min="29" style="0" width="14"/>
    <col collapsed="false" customWidth="true" hidden="false" max="30" min="30" style="0" width="14"/>
    <col collapsed="false" customWidth="true" hidden="false" max="31" min="31" style="0" width="14"/>
    <col collapsed="false" customWidth="true" hidden="false" max="32" min="32" style="0" width="14"/>
    <col collapsed="false" customWidth="true" hidden="false" max="33" min="33" style="0" width="14"/>
    <col collapsed="false" customWidth="true" hidden="false" max="34" min="34" style="0" width="14"/>
    <col collapsed="false" customWidth="true" hidden="false" max="35" min="35" style="0" width="14"/>
    <col collapsed="false" customWidth="true" hidden="false" max="36" min="36" style="0" width="14"/>
    <col collapsed="false" customWidth="true" hidden="false" max="37" min="37" style="0" width="14"/>
    <col collapsed="false" customWidth="true" hidden="false" max="38" min="38" style="0" width="14"/>
    <col collapsed="false" customWidth="true" hidden="false" max="39" min="39" style="0" width="14"/>
    <col collapsed="false" customWidth="true" hidden="false" max="40" min="40" style="0" width="14"/>
    <col collapsed="false" customWidth="true" hidden="false" max="41" min="41" style="0" width="14"/>
    <col collapsed="false" customWidth="true" hidden="false" max="42" min="42" style="0" width="14"/>
    <col collapsed="false" customWidth="true" hidden="false" max="43" min="43" style="0" width="14"/>
    <col collapsed="false" customWidth="true" hidden="false" max="44" min="44" style="0" width="14"/>
    <col collapsed="false" customWidth="true" hidden="false" max="45" min="45" style="0" width="14"/>
    <col collapsed="false" customWidth="true" hidden="false" max="46" min="46" style="0" width="14"/>
    <col collapsed="false" customWidth="true" hidden="false" max="47" min="47" style="0" width="14"/>
    <col collapsed="false" customWidth="true" hidden="false" max="48" min="48" style="0" width="14"/>
    <col collapsed="false" customWidth="true" hidden="false" max="49" min="49" style="0" width="14"/>
    <col collapsed="false" customWidth="true" hidden="false" max="50" min="50" style="0" width="14"/>
    <col collapsed="false" customWidth="true" hidden="false" max="51" min="51" style="0" width="14"/>
    <col collapsed="false" customWidth="true" hidden="false" max="52" min="52" style="0" width="14"/>
    <col collapsed="false" customWidth="true" hidden="false" max="53" min="53" style="0" width="14"/>
    <col collapsed="false" customWidth="true" hidden="false" max="54" min="54" style="0" width="14"/>
    <col collapsed="false" customWidth="true" hidden="false" max="55" min="55" style="0" width="14"/>
    <col collapsed="false" customWidth="true" hidden="false" max="56" min="56" style="0" width="14"/>
    <col collapsed="false" customWidth="true" hidden="false" max="57" min="57" style="0" width="14"/>
    <col collapsed="false" customWidth="true" hidden="false" max="58" min="58" style="0" width="14"/>
    <col collapsed="false" customWidth="true" hidden="false" max="59" min="59" style="0" width="14"/>
    <col collapsed="false" customWidth="true" hidden="false" max="60" min="60" style="0" width="14"/>
    <col collapsed="false" customWidth="true" hidden="false" max="61" min="61" style="0" width="14"/>
    <col collapsed="false" customWidth="true" hidden="false" max="62" min="62" style="0" width="14"/>
    <col collapsed="false" customWidth="true" hidden="false" max="63" min="63" style="0" width="14"/>
    <col collapsed="false" customWidth="true" hidden="false" max="64" min="64" style="0" width="14"/>
    <col collapsed="false" customWidth="true" hidden="false" max="65" min="65" style="0" width="14"/>
    <col collapsed="false" customWidth="true" hidden="false" max="66" min="66" style="0" width="14"/>
    <col collapsed="false" customWidth="true" hidden="false" max="67" min="67" style="0" width="14"/>
    <col collapsed="false" customWidth="true" hidden="false" max="68" min="68" style="0" width="14"/>
    <col collapsed="false" customWidth="true" hidden="false" max="69" min="69" style="0" width="14"/>
    <col collapsed="false" customWidth="true" hidden="false" max="70" min="70" style="0" width="14"/>
    <col collapsed="false" customWidth="true" hidden="false" max="71" min="71" style="0" width="14"/>
    <col collapsed="false" customWidth="true" hidden="false" max="72" min="72" style="0" width="14"/>
    <col collapsed="false" customWidth="true" hidden="false" max="73" min="73" style="0" width="14"/>
    <col collapsed="false" customWidth="true" hidden="false" max="74" min="74" style="0" width="14"/>
    <col collapsed="false" customWidth="true" hidden="false" max="75" min="75" style="0" width="14"/>
    <col collapsed="false" customWidth="true" hidden="false" max="76" min="76" style="0" width="14"/>
    <col collapsed="false" customWidth="true" hidden="false" max="77" min="77" style="0" width="14"/>
    <col collapsed="false" customWidth="true" hidden="false" max="78" min="78" style="0" width="14"/>
    <col collapsed="false" customWidth="true" hidden="false" max="79" min="79" style="0" width="14"/>
    <col collapsed="false" customWidth="true" hidden="false" max="80" min="80" style="0" width="14"/>
    <col collapsed="false" customWidth="true" hidden="false" max="81" min="81" style="0" width="14"/>
    <col collapsed="false" customWidth="true" hidden="false" max="82" min="82" style="0" width="14"/>
    <col collapsed="false" customWidth="true" hidden="false" max="83" min="83" style="0" width="14"/>
    <col collapsed="false" customWidth="true" hidden="false" max="84" min="84" style="0" width="14"/>
    <col collapsed="false" customWidth="true" hidden="false" max="85" min="85" style="0" width="14"/>
    <col collapsed="false" customWidth="true" hidden="false" max="86" min="86" style="0" width="14"/>
    <col collapsed="false" customWidth="true" hidden="false" max="87" min="87" style="0" width="14"/>
    <col collapsed="false" customWidth="true" hidden="false" max="88" min="88" style="0" width="14"/>
    <col collapsed="false" customWidth="true" hidden="false" max="89" min="89" style="0" width="14"/>
    <col collapsed="false" customWidth="true" hidden="false" max="90" min="90" style="0" width="14"/>
    <col collapsed="false" customWidth="true" hidden="false" max="91" min="91" style="0" width="14"/>
    <col collapsed="false" customWidth="true" hidden="false" max="92" min="92" style="0" width="14"/>
    <col collapsed="false" customWidth="true" hidden="false" max="93" min="93" style="0" width="14"/>
    <col collapsed="false" customWidth="true" hidden="false" max="94" min="94" style="0" width="14"/>
    <col collapsed="false" customWidth="true" hidden="false" max="95" min="95" style="0" width="14"/>
    <col collapsed="false" customWidth="true" hidden="false" max="96" min="96" style="0" width="14"/>
    <col collapsed="false" customWidth="true" hidden="false" max="97" min="97" style="0" width="14"/>
    <col collapsed="false" customWidth="true" hidden="false" max="98" min="98" style="0" width="14"/>
    <col collapsed="false" customWidth="true" hidden="false" max="99" min="99" style="0" width="14"/>
    <col collapsed="false" customWidth="true" hidden="false" max="100" min="100" style="0" width="14"/>
    <col collapsed="false" customWidth="true" hidden="false" max="101" min="101" style="0" width="14"/>
    <col collapsed="false" customWidth="true" hidden="false" max="102" min="102" style="0" width="14"/>
    <col collapsed="false" customWidth="true" hidden="false" max="103" min="103" style="0" width="14"/>
    <col collapsed="false" customWidth="true" hidden="false" max="104" min="104" style="0" width="14"/>
    <col collapsed="false" customWidth="true" hidden="false" max="105" min="105" style="0" width="14"/>
    <col collapsed="false" customWidth="true" hidden="false" max="106" min="106" style="0" width="14"/>
    <col collapsed="false" customWidth="true" hidden="false" max="107" min="107" style="0" width="14"/>
    <col collapsed="false" customWidth="true" hidden="false" max="108" min="108" style="0" width="14"/>
    <col collapsed="false" customWidth="true" hidden="false" max="109" min="109" style="0" width="14"/>
    <col collapsed="false" customWidth="true" hidden="false" max="110" min="110" style="0" width="14"/>
    <col collapsed="false" customWidth="true" hidden="false" max="111" min="111" style="0" width="14"/>
    <col collapsed="false" customWidth="true" hidden="false" max="112" min="112" style="0" width="14"/>
    <col collapsed="false" customWidth="true" hidden="false" max="113" min="113" style="0" width="14"/>
    <col collapsed="false" customWidth="true" hidden="false" max="114" min="114" style="0" width="14"/>
    <col collapsed="false" customWidth="true" hidden="false" max="115" min="115" style="0" width="14"/>
    <col collapsed="false" customWidth="true" hidden="false" max="116" min="116" style="0" width="14"/>
    <col collapsed="false" customWidth="true" hidden="false" max="117" min="117" style="0" width="14"/>
    <col collapsed="false" customWidth="true" hidden="false" max="118" min="118" style="0" width="14"/>
    <col collapsed="false" customWidth="true" hidden="false" max="119" min="119" style="0" width="14"/>
    <col collapsed="false" customWidth="true" hidden="false" max="120" min="120" style="0" width="14"/>
    <col collapsed="false" customWidth="true" hidden="false" max="121" min="121" style="0" width="14"/>
    <col collapsed="false" customWidth="true" hidden="false" max="122" min="122" style="0" width="14"/>
    <col collapsed="false" customWidth="true" hidden="false" max="123" min="123" style="0" width="14"/>
    <col collapsed="false" customWidth="true" hidden="false" max="124" min="124" style="0" width="14"/>
    <col collapsed="false" customWidth="true" hidden="false" max="125" min="125" style="0" width="14"/>
    <col collapsed="false" customWidth="true" hidden="false" max="126" min="126" style="0" width="14"/>
    <col collapsed="false" customWidth="true" hidden="false" max="127" min="127" style="0" width="14"/>
    <col collapsed="false" customWidth="true" hidden="false" max="128" min="128" style="0" width="14"/>
    <col collapsed="false" customWidth="true" hidden="false" max="129" min="129" style="0" width="14"/>
    <col collapsed="false" customWidth="true" hidden="false" max="130" min="130" style="0" width="14"/>
    <col collapsed="false" customWidth="true" hidden="false" max="131" min="131" style="0" width="14"/>
    <col collapsed="false" customWidth="true" hidden="false" max="132" min="132" style="0" width="14"/>
    <col collapsed="false" customWidth="true" hidden="false" max="133" min="133" style="0" width="14"/>
    <col collapsed="false" customWidth="true" hidden="false" max="134" min="134" style="0" width="14"/>
    <col collapsed="false" customWidth="true" hidden="false" max="135" min="135" style="0" width="14"/>
    <col collapsed="false" customWidth="true" hidden="false" max="136" min="136" style="0" width="14"/>
    <col collapsed="false" customWidth="true" hidden="false" max="137" min="137" style="0" width="14"/>
    <col collapsed="false" customWidth="true" hidden="false" max="138" min="138" style="0" width="14"/>
    <col collapsed="false" customWidth="true" hidden="false" max="139" min="139" style="0" width="14"/>
    <col collapsed="false" customWidth="true" hidden="false" max="140" min="140" style="0" width="14"/>
    <col collapsed="false" customWidth="true" hidden="false" max="141" min="141" style="0" width="14"/>
    <col collapsed="false" customWidth="true" hidden="false" max="142" min="142" style="0" width="14"/>
    <col collapsed="false" customWidth="true" hidden="false" max="143" min="143" style="0" width="14"/>
    <col collapsed="false" customWidth="true" hidden="false" max="144" min="144" style="0" width="14"/>
    <col collapsed="false" customWidth="true" hidden="false" max="145" min="145" style="0" width="14"/>
    <col collapsed="false" customWidth="true" hidden="false" max="146" min="146" style="0" width="14"/>
    <col collapsed="false" customWidth="true" hidden="false" max="147" min="147" style="0" width="14"/>
    <col collapsed="false" customWidth="true" hidden="false" max="148" min="148" style="0" width="14"/>
    <col collapsed="false" customWidth="true" hidden="false" max="149" min="149" style="0" width="14"/>
    <col collapsed="false" customWidth="true" hidden="false" max="150" min="150" style="0" width="14"/>
    <col collapsed="false" customWidth="true" hidden="false" max="151" min="151" style="0" width="14"/>
    <col collapsed="false" customWidth="true" hidden="false" max="152" min="152" style="0" width="14"/>
    <col collapsed="false" customWidth="true" hidden="false" max="153" min="153" style="0" width="14"/>
    <col collapsed="false" customWidth="true" hidden="false" max="154" min="154" style="0" width="14"/>
    <col collapsed="false" customWidth="true" hidden="false" max="155" min="155" style="0" width="14"/>
    <col collapsed="false" customWidth="true" hidden="false" max="156" min="156" style="0" width="14"/>
    <col collapsed="false" customWidth="true" hidden="false" max="157" min="157" style="0" width="14"/>
    <col collapsed="false" customWidth="true" hidden="false" max="158" min="158" style="0" width="14"/>
    <col collapsed="false" customWidth="true" hidden="false" max="159" min="159" style="0" width="14"/>
    <col collapsed="false" customWidth="true" hidden="false" max="160" min="160" style="0" width="14"/>
    <col collapsed="false" customWidth="true" hidden="false" max="161" min="161" style="0" width="14"/>
    <col collapsed="false" customWidth="true" hidden="false" max="162" min="162" style="0" width="14"/>
    <col collapsed="false" customWidth="true" hidden="false" max="163" min="163" style="0" width="14"/>
    <col collapsed="false" customWidth="true" hidden="false" max="164" min="164" style="0" width="14"/>
    <col collapsed="false" customWidth="true" hidden="false" max="165" min="165" style="0" width="14"/>
    <col collapsed="false" customWidth="true" hidden="false" max="166" min="166" style="0" width="14"/>
    <col collapsed="false" customWidth="true" hidden="false" max="167" min="167" style="0" width="14"/>
    <col collapsed="false" customWidth="true" hidden="false" max="168" min="168" style="0" width="14"/>
    <col collapsed="false" customWidth="true" hidden="false" max="169" min="169" style="0" width="14"/>
    <col collapsed="false" customWidth="true" hidden="false" max="170" min="170" style="0" width="14"/>
    <col collapsed="false" customWidth="true" hidden="false" max="171" min="171" style="0" width="14"/>
    <col collapsed="false" customWidth="true" hidden="false" max="172" min="172" style="0" width="14"/>
    <col collapsed="false" customWidth="true" hidden="false" max="173" min="173" style="0" width="14"/>
    <col collapsed="false" customWidth="true" hidden="false" max="174" min="174" style="0" width="14"/>
    <col collapsed="false" customWidth="true" hidden="false" max="175" min="175" style="0" width="14"/>
    <col collapsed="false" customWidth="true" hidden="false" max="176" min="176" style="0" width="14"/>
    <col collapsed="false" customWidth="true" hidden="false" max="177" min="177" style="0" width="14"/>
    <col collapsed="false" customWidth="true" hidden="false" max="178" min="178" style="0" width="14"/>
    <col collapsed="false" customWidth="true" hidden="false" max="179" min="179" style="0" width="14"/>
    <col collapsed="false" customWidth="true" hidden="false" max="180" min="180" style="0" width="14"/>
    <col collapsed="false" customWidth="true" hidden="false" max="181" min="181" style="0" width="14"/>
    <col collapsed="false" customWidth="true" hidden="false" max="182" min="182" style="0" width="14"/>
    <col collapsed="false" customWidth="true" hidden="false" max="183" min="183" style="0" width="14"/>
    <col collapsed="false" customWidth="true" hidden="false" max="184" min="184" style="0" width="14"/>
    <col collapsed="false" customWidth="true" hidden="false" max="185" min="185" style="0" width="14"/>
    <col collapsed="false" customWidth="true" hidden="false" max="186" min="186" style="0" width="14"/>
    <col collapsed="false" customWidth="true" hidden="false" max="187" min="187" style="0" width="14"/>
    <col collapsed="false" customWidth="true" hidden="false" max="188" min="188" style="0" width="14"/>
    <col collapsed="false" customWidth="true" hidden="false" max="189" min="189" style="0" width="14"/>
    <col collapsed="false" customWidth="true" hidden="false" max="190" min="190" style="0" width="14"/>
    <col collapsed="false" customWidth="true" hidden="false" max="191" min="191" style="0" width="14"/>
    <col collapsed="false" customWidth="true" hidden="false" max="192" min="192" style="0" width="14"/>
    <col collapsed="false" customWidth="true" hidden="false" max="193" min="193" style="0" width="14"/>
    <col collapsed="false" customWidth="true" hidden="false" max="194" min="194" style="0" width="14"/>
    <col collapsed="false" customWidth="true" hidden="false" max="195" min="195" style="0" width="14"/>
    <col collapsed="false" customWidth="true" hidden="false" max="196" min="196" style="0" width="14"/>
    <col collapsed="false" customWidth="true" hidden="false" max="197" min="197" style="0" width="14"/>
    <col collapsed="false" customWidth="true" hidden="false" max="198" min="198" style="0" width="14"/>
    <col collapsed="false" customWidth="true" hidden="false" max="199" min="199" style="0" width="14"/>
    <col collapsed="false" customWidth="true" hidden="false" max="200" min="200" style="0" width="14"/>
    <col collapsed="false" customWidth="true" hidden="false" max="201" min="201" style="0" width="14"/>
    <col collapsed="false" customWidth="true" hidden="false" max="202" min="202" style="0" width="14"/>
    <col collapsed="false" customWidth="true" hidden="false" max="203" min="203" style="0" width="14"/>
    <col collapsed="false" customWidth="true" hidden="false" max="204" min="204" style="0" width="14"/>
    <col collapsed="false" customWidth="true" hidden="false" max="205" min="205" style="0" width="14"/>
    <col collapsed="false" customWidth="true" hidden="false" max="206" min="206" style="0" width="14"/>
    <col collapsed="false" customWidth="true" hidden="false" max="207" min="207" style="0" width="14"/>
    <col collapsed="false" customWidth="true" hidden="false" max="208" min="208" style="0" width="14"/>
    <col collapsed="false" customWidth="true" hidden="false" max="209" min="209" style="0" width="14"/>
    <col collapsed="false" customWidth="true" hidden="false" max="210" min="210" style="0" width="14"/>
    <col collapsed="false" customWidth="true" hidden="false" max="211" min="211" style="0" width="14"/>
    <col collapsed="false" customWidth="true" hidden="false" max="212" min="212" style="0" width="14"/>
    <col collapsed="false" customWidth="true" hidden="false" max="213" min="213" style="0" width="14"/>
    <col collapsed="false" customWidth="true" hidden="false" max="214" min="214" style="0" width="14"/>
    <col collapsed="false" customWidth="true" hidden="false" max="215" min="215" style="0" width="14"/>
    <col collapsed="false" customWidth="true" hidden="false" max="216" min="216" style="0" width="14"/>
    <col collapsed="false" customWidth="true" hidden="false" max="217" min="217" style="0" width="14"/>
    <col collapsed="false" customWidth="true" hidden="false" max="218" min="218" style="0" width="14"/>
    <col collapsed="false" customWidth="true" hidden="false" max="219" min="219" style="0" width="14"/>
    <col collapsed="false" customWidth="true" hidden="false" max="220" min="220" style="0" width="14"/>
    <col collapsed="false" customWidth="true" hidden="false" max="221" min="221" style="0" width="14"/>
    <col collapsed="false" customWidth="true" hidden="false" max="222" min="222" style="0" width="14"/>
    <col collapsed="false" customWidth="true" hidden="false" max="223" min="223" style="0" width="14"/>
    <col collapsed="false" customWidth="true" hidden="false" max="224" min="224" style="0" width="14"/>
    <col collapsed="false" customWidth="true" hidden="false" max="225" min="225" style="0" width="14"/>
    <col collapsed="false" customWidth="true" hidden="false" max="226" min="226" style="0" width="14"/>
    <col collapsed="false" customWidth="true" hidden="false" max="227" min="227" style="0" width="14"/>
    <col collapsed="false" customWidth="true" hidden="false" max="228" min="228" style="0" width="14"/>
    <col collapsed="false" customWidth="true" hidden="false" max="229" min="229" style="0" width="14"/>
    <col collapsed="false" customWidth="true" hidden="false" max="230" min="230" style="0" width="14"/>
    <col collapsed="false" customWidth="true" hidden="false" max="231" min="231" style="0" width="14"/>
    <col collapsed="false" customWidth="true" hidden="false" max="232" min="232" style="0" width="14"/>
    <col collapsed="false" customWidth="true" hidden="false" max="233" min="233" style="0" width="14"/>
    <col collapsed="false" customWidth="true" hidden="false" max="234" min="234" style="0" width="14"/>
    <col collapsed="false" customWidth="true" hidden="false" max="235" min="235" style="0" width="14"/>
    <col collapsed="false" customWidth="true" hidden="false" max="236" min="236" style="0" width="14"/>
    <col collapsed="false" customWidth="true" hidden="false" max="237" min="237" style="0" width="14"/>
    <col collapsed="false" customWidth="true" hidden="false" max="238" min="238" style="0" width="14"/>
    <col collapsed="false" customWidth="true" hidden="false" max="239" min="239" style="0" width="14"/>
    <col collapsed="false" customWidth="true" hidden="false" max="240" min="240" style="0" width="14"/>
    <col collapsed="false" customWidth="true" hidden="false" max="241" min="241" style="0" width="14"/>
    <col collapsed="false" customWidth="true" hidden="false" max="242" min="242" style="0" width="14"/>
    <col collapsed="false" customWidth="true" hidden="false" max="243" min="243" style="0" width="14"/>
    <col collapsed="false" customWidth="true" hidden="false" max="244" min="244" style="0" width="14"/>
    <col collapsed="false" customWidth="true" hidden="false" max="245" min="245" style="0" width="14"/>
    <col collapsed="false" customWidth="true" hidden="false" max="246" min="246" style="0" width="14"/>
    <col collapsed="false" customWidth="true" hidden="false" max="247" min="247" style="0" width="14"/>
    <col collapsed="false" customWidth="true" hidden="false" max="248" min="248" style="0" width="14"/>
    <col collapsed="false" customWidth="true" hidden="false" max="249" min="249" style="0" width="14"/>
    <col collapsed="false" customWidth="true" hidden="false" max="250" min="250" style="0" width="14"/>
    <col collapsed="false" customWidth="true" hidden="false" max="251" min="251" style="0" width="14"/>
    <col collapsed="false" customWidth="true" hidden="false" max="252" min="252" style="0" width="14"/>
    <col collapsed="false" customWidth="true" hidden="false" max="253" min="253" style="0" width="14"/>
    <col collapsed="false" customWidth="true" hidden="false" max="254" min="254" style="0" width="14"/>
    <col collapsed="false" customWidth="true" hidden="false" max="255" min="255" style="0" width="14"/>
    <col collapsed="false" customWidth="true" hidden="false" max="256" min="256" style="0" width="14"/>
    <col collapsed="false" customWidth="true" hidden="false" max="257" min="257" style="0" width="14"/>
    <col collapsed="false" customWidth="true" hidden="false" max="258" min="258" style="0" width="14"/>
  </cols>
  <sheetData>
    <row r="1">
      <c r="A1" s="538" t="s">
        <v>132</v>
      </c>
      <c r="B1" s="538"/>
      <c r="C1" s="538"/>
      <c r="D1" s="538"/>
      <c r="E1" s="538"/>
      <c r="F1" s="538"/>
      <c r="G1" s="538"/>
      <c r="H1" s="538"/>
      <c r="I1" s="538"/>
      <c r="J1" s="538"/>
      <c r="K1" s="538"/>
      <c r="L1" s="538"/>
      <c r="M1" s="538"/>
      <c r="N1" s="538"/>
      <c r="O1" s="538"/>
      <c r="P1" s="538"/>
      <c r="Q1" s="539"/>
      <c r="R1" s="20"/>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row>
    <row r="2">
      <c r="A2" s="542" t="str">
        <v>转发信号</v>
      </c>
      <c r="B2" s="542"/>
      <c r="C2" s="490" t="str">
        <v>目标报文</v>
      </c>
      <c r="D2" s="490"/>
      <c r="E2" s="490"/>
      <c r="F2" s="490"/>
      <c r="G2" s="490"/>
      <c r="H2" s="490"/>
      <c r="I2" s="491" t="str">
        <v>源报文</v>
      </c>
      <c r="J2" s="491"/>
      <c r="K2" s="491"/>
      <c r="L2" s="491"/>
      <c r="M2" s="491"/>
      <c r="N2" s="491"/>
      <c r="O2" s="493" t="str">
        <v>Timeout值</v>
      </c>
      <c r="P2" s="492" t="str">
        <v>Default值
(上电初始状态)</v>
      </c>
      <c r="Q2" s="485" t="str">
        <v>转发类型
Sig:信号帧
Imt:立即帧</v>
      </c>
      <c r="R2" s="2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row>
    <row r="3">
      <c r="A3" s="534" t="str">
        <v>序号</v>
      </c>
      <c r="B3" s="534" t="str">
        <v>信号名称</v>
      </c>
      <c r="C3" s="532" t="str">
        <v>报文名称</v>
      </c>
      <c r="D3" s="532" t="str">
        <v>所属网段</v>
      </c>
      <c r="E3" s="533" t="str">
        <v>报文ID</v>
      </c>
      <c r="F3" s="532" t="str">
        <v>Bit
size</v>
      </c>
      <c r="G3" s="532" t="str">
        <v>Start
bit</v>
      </c>
      <c r="H3" s="533" t="str">
        <v>周期</v>
      </c>
      <c r="I3" s="536" t="str">
        <v>报文名称</v>
      </c>
      <c r="J3" s="536" t="str">
        <v>所属网段</v>
      </c>
      <c r="K3" s="536" t="str">
        <v>报文ID</v>
      </c>
      <c r="L3" s="535" t="str">
        <v>Bit
size</v>
      </c>
      <c r="M3" s="535" t="str">
        <v>Start
bit</v>
      </c>
      <c r="N3" s="536" t="str">
        <v>周期</v>
      </c>
      <c r="O3" s="493"/>
      <c r="P3" s="492"/>
      <c r="Q3" s="485"/>
      <c r="R3" s="507" t="str">
        <v>变更版本</v>
      </c>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row>
    <row r="4">
      <c r="A4" s="303">
        <f>ROW()-3</f>
      </c>
      <c r="B4" s="506" t="str">
        <v>/</v>
      </c>
      <c r="C4" s="303" t="str">
        <v>VCU_117</v>
      </c>
      <c r="D4" s="303" t="str">
        <v>BCAN</v>
      </c>
      <c r="E4" s="303" t="str">
        <v>0x117</v>
      </c>
      <c r="F4" s="485" t="str">
        <v>/</v>
      </c>
      <c r="G4" s="303" t="str">
        <v>/</v>
      </c>
      <c r="H4" s="303" t="str">
        <v>10ms</v>
      </c>
      <c r="I4" s="303" t="str">
        <v>VCU_117</v>
      </c>
      <c r="J4" s="303" t="str">
        <v>CCAN</v>
      </c>
      <c r="K4" s="303" t="str">
        <v>0x236</v>
      </c>
      <c r="L4" s="485" t="str">
        <v>/</v>
      </c>
      <c r="M4" s="303" t="str">
        <v>/</v>
      </c>
      <c r="N4" s="303" t="str">
        <v>10ms</v>
      </c>
      <c r="O4" s="303" t="str">
        <v>/</v>
      </c>
      <c r="P4" s="303" t="str">
        <v>/</v>
      </c>
      <c r="Q4" s="303" t="str">
        <v>Imt</v>
      </c>
      <c r="R4" s="20"/>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row>
    <row r="5">
      <c r="A5" s="303">
        <f>ROW()-3</f>
      </c>
      <c r="B5" s="506" t="str">
        <v>/</v>
      </c>
      <c r="C5" s="303" t="str">
        <v>VCU_258</v>
      </c>
      <c r="D5" s="303" t="str">
        <v>BCAN</v>
      </c>
      <c r="E5" s="303" t="str">
        <v>0x258</v>
      </c>
      <c r="F5" s="485" t="str">
        <v>/</v>
      </c>
      <c r="G5" s="303" t="str">
        <v>/</v>
      </c>
      <c r="H5" s="303" t="str">
        <v>50ms</v>
      </c>
      <c r="I5" s="303" t="str">
        <v>VCU_258</v>
      </c>
      <c r="J5" s="303" t="str">
        <v>CCAN</v>
      </c>
      <c r="K5" s="303" t="str">
        <v>0x258</v>
      </c>
      <c r="L5" s="485" t="str">
        <v>/</v>
      </c>
      <c r="M5" s="303" t="str">
        <v>/</v>
      </c>
      <c r="N5" s="303" t="str">
        <v>50ms</v>
      </c>
      <c r="O5" s="303" t="str">
        <v>/</v>
      </c>
      <c r="P5" s="303" t="str">
        <v>/</v>
      </c>
      <c r="Q5" s="303" t="str">
        <v>Imt</v>
      </c>
      <c r="R5" s="20"/>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row>
    <row r="6">
      <c r="A6" s="303">
        <f>ROW()-3</f>
      </c>
      <c r="B6" s="506" t="str">
        <v>/</v>
      </c>
      <c r="C6" s="303" t="str">
        <v>VCU_339</v>
      </c>
      <c r="D6" s="303" t="str">
        <v>BCAN</v>
      </c>
      <c r="E6" s="303" t="str">
        <v>0x339</v>
      </c>
      <c r="F6" s="485" t="str">
        <v>/</v>
      </c>
      <c r="G6" s="303" t="str">
        <v>/</v>
      </c>
      <c r="H6" s="303" t="str">
        <v>100ms</v>
      </c>
      <c r="I6" s="303" t="str">
        <v>VCU_339</v>
      </c>
      <c r="J6" s="303" t="str">
        <v>CCAN</v>
      </c>
      <c r="K6" s="303" t="str">
        <v>0x339</v>
      </c>
      <c r="L6" s="485" t="str">
        <v>/</v>
      </c>
      <c r="M6" s="303" t="str">
        <v>/</v>
      </c>
      <c r="N6" s="303" t="str">
        <v>100ms</v>
      </c>
      <c r="O6" s="303" t="str">
        <v>/</v>
      </c>
      <c r="P6" s="303" t="str">
        <v>/</v>
      </c>
      <c r="Q6" s="303" t="str">
        <v>Imt</v>
      </c>
      <c r="R6" s="20"/>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row>
    <row r="7">
      <c r="A7" s="303">
        <f>ROW()-3</f>
      </c>
      <c r="B7" s="506" t="str">
        <v>/</v>
      </c>
      <c r="C7" s="303" t="str">
        <v>VCU_253</v>
      </c>
      <c r="D7" s="303" t="str">
        <v>BCAN</v>
      </c>
      <c r="E7" s="303" t="str">
        <v>0x253</v>
      </c>
      <c r="F7" s="485" t="str">
        <v>/</v>
      </c>
      <c r="G7" s="303" t="str">
        <v>/</v>
      </c>
      <c r="H7" s="303" t="str">
        <v>200ms</v>
      </c>
      <c r="I7" s="303" t="str">
        <v>VCU_253</v>
      </c>
      <c r="J7" s="303" t="str">
        <v>CCAN</v>
      </c>
      <c r="K7" s="303" t="str">
        <v>0x253</v>
      </c>
      <c r="L7" s="485" t="str">
        <v>/</v>
      </c>
      <c r="M7" s="303" t="str">
        <v>/</v>
      </c>
      <c r="N7" s="303" t="str">
        <v>200ms</v>
      </c>
      <c r="O7" s="303" t="str">
        <v>/</v>
      </c>
      <c r="P7" s="303" t="str">
        <v>/</v>
      </c>
      <c r="Q7" s="303" t="str">
        <v>Imt</v>
      </c>
      <c r="R7" s="2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row>
    <row r="8">
      <c r="A8" s="303">
        <f>ROW()-3</f>
      </c>
      <c r="B8" s="506" t="str">
        <v>/</v>
      </c>
      <c r="C8" s="303" t="str">
        <v>VCU_445</v>
      </c>
      <c r="D8" s="303" t="str">
        <v>BCAN</v>
      </c>
      <c r="E8" s="303" t="str">
        <v>0x445</v>
      </c>
      <c r="F8" s="485" t="str">
        <v>/</v>
      </c>
      <c r="G8" s="303" t="str">
        <v>/</v>
      </c>
      <c r="H8" s="303" t="str">
        <v>200ms</v>
      </c>
      <c r="I8" s="303" t="str">
        <v>VCU_445</v>
      </c>
      <c r="J8" s="303" t="str">
        <v>CCAN</v>
      </c>
      <c r="K8" s="303" t="str">
        <v>0x445</v>
      </c>
      <c r="L8" s="485" t="str">
        <v>/</v>
      </c>
      <c r="M8" s="303" t="str">
        <v>/</v>
      </c>
      <c r="N8" s="303" t="str">
        <v>200ms</v>
      </c>
      <c r="O8" s="303" t="str">
        <v>/</v>
      </c>
      <c r="P8" s="303" t="str">
        <v>/</v>
      </c>
      <c r="Q8" s="303" t="str">
        <v>Imt</v>
      </c>
      <c r="R8" s="2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row>
    <row r="9">
      <c r="A9" s="303">
        <f>ROW()-3</f>
      </c>
      <c r="B9" s="506" t="str">
        <v>/</v>
      </c>
      <c r="C9" s="303" t="str">
        <v>VCU_474</v>
      </c>
      <c r="D9" s="303" t="str">
        <v>BCAN</v>
      </c>
      <c r="E9" s="303" t="str">
        <v>0x474</v>
      </c>
      <c r="F9" s="485" t="str">
        <v>/</v>
      </c>
      <c r="G9" s="303" t="str">
        <v>/</v>
      </c>
      <c r="H9" s="303" t="str">
        <v>200ms</v>
      </c>
      <c r="I9" s="303" t="str">
        <v>VCU_474</v>
      </c>
      <c r="J9" s="303" t="str">
        <v>CCAN</v>
      </c>
      <c r="K9" s="303" t="str">
        <v>0x474</v>
      </c>
      <c r="L9" s="485" t="str">
        <v>/</v>
      </c>
      <c r="M9" s="303" t="str">
        <v>/</v>
      </c>
      <c r="N9" s="303" t="str">
        <v>200ms</v>
      </c>
      <c r="O9" s="303" t="str">
        <v>/</v>
      </c>
      <c r="P9" s="303" t="str">
        <v>/</v>
      </c>
      <c r="Q9" s="303" t="str">
        <v>Imt</v>
      </c>
      <c r="R9" s="2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c r="IW9" s="3"/>
      <c r="IX9" s="3"/>
    </row>
    <row r="10">
      <c r="A10" s="303">
        <f>ROW()-3</f>
      </c>
      <c r="B10" s="506" t="str">
        <v>/</v>
      </c>
      <c r="C10" s="303" t="str">
        <v>VCU_264</v>
      </c>
      <c r="D10" s="303" t="str">
        <v>BCAN</v>
      </c>
      <c r="E10" s="303" t="str">
        <v>0x264</v>
      </c>
      <c r="F10" s="485" t="str">
        <v>/</v>
      </c>
      <c r="G10" s="303" t="str">
        <v>/</v>
      </c>
      <c r="H10" s="303" t="str">
        <v>200ms</v>
      </c>
      <c r="I10" s="303" t="str">
        <v>VCU_264</v>
      </c>
      <c r="J10" s="303" t="str">
        <v>CCAN</v>
      </c>
      <c r="K10" s="303" t="str">
        <v>0x264</v>
      </c>
      <c r="L10" s="485" t="str">
        <v>/</v>
      </c>
      <c r="M10" s="303" t="str">
        <v>/</v>
      </c>
      <c r="N10" s="303" t="str">
        <v>200ms</v>
      </c>
      <c r="O10" s="303" t="str">
        <v>/</v>
      </c>
      <c r="P10" s="303" t="str">
        <v>/</v>
      </c>
      <c r="Q10" s="303" t="str">
        <v>Imt</v>
      </c>
      <c r="R10" s="2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row>
    <row r="11">
      <c r="A11" s="303">
        <f>ROW()-3</f>
      </c>
      <c r="B11" s="506" t="str">
        <v>/</v>
      </c>
      <c r="C11" s="303" t="str">
        <v>ESC_1AE</v>
      </c>
      <c r="D11" s="303" t="str">
        <v>BCAN</v>
      </c>
      <c r="E11" s="303" t="str">
        <v>0x1AE</v>
      </c>
      <c r="F11" s="485" t="str">
        <v>/</v>
      </c>
      <c r="G11" s="303" t="str">
        <v>/</v>
      </c>
      <c r="H11" s="303" t="str">
        <v>10ms</v>
      </c>
      <c r="I11" s="303" t="str">
        <v>ESC_1AE</v>
      </c>
      <c r="J11" s="303" t="str">
        <v>CCAN</v>
      </c>
      <c r="K11" s="303" t="str">
        <v>0x1AE</v>
      </c>
      <c r="L11" s="485" t="str">
        <v>/</v>
      </c>
      <c r="M11" s="303" t="str">
        <v>/</v>
      </c>
      <c r="N11" s="303" t="str">
        <v>10ms</v>
      </c>
      <c r="O11" s="303" t="str">
        <v>/</v>
      </c>
      <c r="P11" s="303" t="str">
        <v>/</v>
      </c>
      <c r="Q11" s="303" t="str">
        <v>Imt</v>
      </c>
      <c r="R11" s="2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c r="IW11" s="3"/>
      <c r="IX11" s="3"/>
    </row>
    <row r="12">
      <c r="A12" s="303">
        <f>ROW()-3</f>
      </c>
      <c r="B12" s="506" t="str">
        <v>/</v>
      </c>
      <c r="C12" s="303" t="str">
        <v>ESC_205</v>
      </c>
      <c r="D12" s="303" t="str">
        <v>BCAN</v>
      </c>
      <c r="E12" s="303" t="str">
        <v>0x205</v>
      </c>
      <c r="F12" s="485" t="str">
        <v>/</v>
      </c>
      <c r="G12" s="303" t="str">
        <v>/</v>
      </c>
      <c r="H12" s="303" t="str">
        <v>10ms</v>
      </c>
      <c r="I12" s="303" t="str">
        <v>ESC_205</v>
      </c>
      <c r="J12" s="303" t="str">
        <v>CCAN</v>
      </c>
      <c r="K12" s="303" t="str">
        <v>0x205</v>
      </c>
      <c r="L12" s="485" t="str">
        <v>/</v>
      </c>
      <c r="M12" s="303" t="str">
        <v>/</v>
      </c>
      <c r="N12" s="303" t="str">
        <v>10ms</v>
      </c>
      <c r="O12" s="303" t="str">
        <v>/</v>
      </c>
      <c r="P12" s="303" t="str">
        <v>/</v>
      </c>
      <c r="Q12" s="303" t="str">
        <v>Imt</v>
      </c>
      <c r="R12" s="2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c r="IW12" s="3"/>
      <c r="IX12" s="3"/>
    </row>
    <row r="13">
      <c r="A13" s="303">
        <f>ROW()-3</f>
      </c>
      <c r="B13" s="506" t="str">
        <v>/</v>
      </c>
      <c r="C13" s="303" t="str">
        <v>ESC_215</v>
      </c>
      <c r="D13" s="303" t="str">
        <v>BCAN</v>
      </c>
      <c r="E13" s="303" t="str">
        <v>0x215</v>
      </c>
      <c r="F13" s="485" t="str">
        <v>/</v>
      </c>
      <c r="G13" s="303" t="str">
        <v>/</v>
      </c>
      <c r="H13" s="303" t="str">
        <v>20ms</v>
      </c>
      <c r="I13" s="303" t="str">
        <v>ESC_215</v>
      </c>
      <c r="J13" s="303" t="str">
        <v>CCAN</v>
      </c>
      <c r="K13" s="303" t="str">
        <v>0x215</v>
      </c>
      <c r="L13" s="485" t="str">
        <v>/</v>
      </c>
      <c r="M13" s="303" t="str">
        <v>/</v>
      </c>
      <c r="N13" s="303" t="str">
        <v>20ms</v>
      </c>
      <c r="O13" s="303" t="str">
        <v>/</v>
      </c>
      <c r="P13" s="303" t="str">
        <v>/</v>
      </c>
      <c r="Q13" s="303" t="str">
        <v>Imt</v>
      </c>
      <c r="R13" s="2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row>
    <row r="14">
      <c r="A14" s="303">
        <f>ROW()-3</f>
      </c>
      <c r="B14" s="506" t="str">
        <v>/</v>
      </c>
      <c r="C14" s="303" t="str">
        <v>EPS_2A3</v>
      </c>
      <c r="D14" s="303" t="str">
        <v>BCAN</v>
      </c>
      <c r="E14" s="303" t="str">
        <v>0x2A3</v>
      </c>
      <c r="F14" s="485" t="str">
        <v>/</v>
      </c>
      <c r="G14" s="303" t="str">
        <v>/</v>
      </c>
      <c r="H14" s="303" t="str">
        <v>50ms</v>
      </c>
      <c r="I14" s="303" t="str">
        <v>EPS_2A3</v>
      </c>
      <c r="J14" s="303" t="str">
        <v>CCAN</v>
      </c>
      <c r="K14" s="303" t="str">
        <v>0x2A3</v>
      </c>
      <c r="L14" s="485" t="str">
        <v>/</v>
      </c>
      <c r="M14" s="303" t="str">
        <v>/</v>
      </c>
      <c r="N14" s="303" t="str">
        <v>50ms</v>
      </c>
      <c r="O14" s="303" t="str">
        <v>/</v>
      </c>
      <c r="P14" s="303" t="str">
        <v>/</v>
      </c>
      <c r="Q14" s="303" t="str">
        <v>Imt</v>
      </c>
      <c r="R14" s="2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c r="IW14" s="3"/>
      <c r="IX14" s="3"/>
    </row>
    <row r="15">
      <c r="A15" s="303">
        <f>ROW()-3</f>
      </c>
      <c r="B15" s="506" t="str">
        <v>/</v>
      </c>
      <c r="C15" s="303" t="str">
        <v>EPS_135</v>
      </c>
      <c r="D15" s="303" t="str">
        <v>BCAN</v>
      </c>
      <c r="E15" s="303" t="str">
        <v>0x135</v>
      </c>
      <c r="F15" s="485" t="str">
        <v>/</v>
      </c>
      <c r="G15" s="303" t="str">
        <v>/</v>
      </c>
      <c r="H15" s="303" t="str">
        <v>10ms</v>
      </c>
      <c r="I15" s="303" t="str">
        <v>EPS_135</v>
      </c>
      <c r="J15" s="303" t="str">
        <v>CCAN</v>
      </c>
      <c r="K15" s="303" t="str">
        <v>0x135</v>
      </c>
      <c r="L15" s="485" t="str">
        <v>/</v>
      </c>
      <c r="M15" s="303" t="str">
        <v>/</v>
      </c>
      <c r="N15" s="303" t="str">
        <v>10ms</v>
      </c>
      <c r="O15" s="303" t="str">
        <v>/</v>
      </c>
      <c r="P15" s="303" t="str">
        <v>/</v>
      </c>
      <c r="Q15" s="303" t="str">
        <v>Imt</v>
      </c>
      <c r="R15" s="2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c r="IW15" s="3"/>
      <c r="IX15" s="3"/>
    </row>
    <row r="16">
      <c r="A16" s="303">
        <f>ROW()-3</f>
      </c>
      <c r="B16" s="506" t="str">
        <v>/</v>
      </c>
      <c r="C16" s="303" t="str">
        <v>ABM_7D</v>
      </c>
      <c r="D16" s="303" t="str">
        <v>BCAN</v>
      </c>
      <c r="E16" s="303" t="str">
        <v>0x7D</v>
      </c>
      <c r="F16" s="485" t="str">
        <v>/</v>
      </c>
      <c r="G16" s="303" t="str">
        <v>/</v>
      </c>
      <c r="H16" s="303" t="str">
        <v>20ms</v>
      </c>
      <c r="I16" s="303" t="str">
        <v>ABM_7D</v>
      </c>
      <c r="J16" s="303" t="str">
        <v>CCAN</v>
      </c>
      <c r="K16" s="303" t="str">
        <v>0x7D</v>
      </c>
      <c r="L16" s="485" t="str">
        <v>/</v>
      </c>
      <c r="M16" s="303" t="str">
        <v>/</v>
      </c>
      <c r="N16" s="303" t="str">
        <v>20ms</v>
      </c>
      <c r="O16" s="303" t="str">
        <v>/</v>
      </c>
      <c r="P16" s="303" t="str">
        <v>/</v>
      </c>
      <c r="Q16" s="303" t="str">
        <v>Imt</v>
      </c>
      <c r="R16" s="2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row>
    <row r="17">
      <c r="A17" s="303">
        <f>ROW()-3</f>
      </c>
      <c r="B17" s="506" t="str">
        <v>/</v>
      </c>
      <c r="C17" s="303" t="str">
        <v>AC_3B1</v>
      </c>
      <c r="D17" s="303" t="str">
        <v>BCAN</v>
      </c>
      <c r="E17" s="303" t="str">
        <v>0x3B1</v>
      </c>
      <c r="F17" s="485" t="str">
        <v>/</v>
      </c>
      <c r="G17" s="303" t="str">
        <v>/</v>
      </c>
      <c r="H17" s="303" t="str">
        <v>50ms</v>
      </c>
      <c r="I17" s="303" t="str">
        <v>AC_3B1</v>
      </c>
      <c r="J17" s="303" t="str">
        <v>CCAN</v>
      </c>
      <c r="K17" s="303" t="str">
        <v>0x3B1</v>
      </c>
      <c r="L17" s="485" t="str">
        <v>/</v>
      </c>
      <c r="M17" s="303" t="str">
        <v>/</v>
      </c>
      <c r="N17" s="303" t="str">
        <v>50ms</v>
      </c>
      <c r="O17" s="303" t="str">
        <v>/</v>
      </c>
      <c r="P17" s="303" t="str">
        <v>/</v>
      </c>
      <c r="Q17" s="303" t="str">
        <v>Imt</v>
      </c>
      <c r="R17" s="2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row>
    <row r="18">
      <c r="A18" s="303">
        <f>ROW()-3</f>
      </c>
      <c r="B18" s="506" t="str">
        <v>/</v>
      </c>
      <c r="C18" s="303" t="str">
        <v>AC_3B3</v>
      </c>
      <c r="D18" s="303" t="str">
        <v>BCAN</v>
      </c>
      <c r="E18" s="303" t="str">
        <v>0x3B3</v>
      </c>
      <c r="F18" s="485" t="str">
        <v>/</v>
      </c>
      <c r="G18" s="303" t="str">
        <v>/</v>
      </c>
      <c r="H18" s="303" t="str">
        <v>50ms</v>
      </c>
      <c r="I18" s="303" t="str">
        <v>AC_3B3</v>
      </c>
      <c r="J18" s="303" t="str">
        <v>CCAN</v>
      </c>
      <c r="K18" s="303" t="str">
        <v>0x3B3</v>
      </c>
      <c r="L18" s="485" t="str">
        <v>/</v>
      </c>
      <c r="M18" s="303" t="str">
        <v>/</v>
      </c>
      <c r="N18" s="303" t="str">
        <v>50ms</v>
      </c>
      <c r="O18" s="303" t="str">
        <v>/</v>
      </c>
      <c r="P18" s="303" t="str">
        <v>/</v>
      </c>
      <c r="Q18" s="303" t="str">
        <v>Imt</v>
      </c>
      <c r="R18" s="2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row>
    <row r="19">
      <c r="A19" s="303">
        <f>ROW()-3</f>
      </c>
      <c r="B19" s="506" t="str">
        <v>/</v>
      </c>
      <c r="C19" s="303" t="str">
        <v>EC_392</v>
      </c>
      <c r="D19" s="303" t="str">
        <v>BCAN</v>
      </c>
      <c r="E19" s="303" t="str">
        <v>0x392</v>
      </c>
      <c r="F19" s="485" t="str">
        <v>/</v>
      </c>
      <c r="G19" s="303" t="str">
        <v>/</v>
      </c>
      <c r="H19" s="303" t="str">
        <v>100ms</v>
      </c>
      <c r="I19" s="303" t="str">
        <v>EC_392</v>
      </c>
      <c r="J19" s="303" t="str">
        <v>CCAN</v>
      </c>
      <c r="K19" s="303" t="str">
        <v>0x392</v>
      </c>
      <c r="L19" s="485" t="str">
        <v>/</v>
      </c>
      <c r="M19" s="303" t="str">
        <v>/</v>
      </c>
      <c r="N19" s="303" t="str">
        <v>100ms</v>
      </c>
      <c r="O19" s="303" t="str">
        <v>/</v>
      </c>
      <c r="P19" s="303" t="str">
        <v>/</v>
      </c>
      <c r="Q19" s="303" t="str">
        <v>Imt</v>
      </c>
      <c r="R19" s="507" t="str">
        <v>V1.04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row>
    <row r="20">
      <c r="A20" s="303">
        <f>ROW()-3</f>
      </c>
      <c r="B20" s="506" t="str">
        <v>/</v>
      </c>
      <c r="C20" s="303" t="str">
        <v>AC_435</v>
      </c>
      <c r="D20" s="303" t="str">
        <v>BCAN</v>
      </c>
      <c r="E20" s="303" t="str">
        <v>0x435</v>
      </c>
      <c r="F20" s="485" t="str">
        <v>/</v>
      </c>
      <c r="G20" s="303" t="str">
        <v>/</v>
      </c>
      <c r="H20" s="303" t="str">
        <v>50ms</v>
      </c>
      <c r="I20" s="303" t="str">
        <v>AC_435</v>
      </c>
      <c r="J20" s="303" t="str">
        <v>CCAN</v>
      </c>
      <c r="K20" s="303" t="str">
        <v>0x435</v>
      </c>
      <c r="L20" s="485" t="str">
        <v>/</v>
      </c>
      <c r="M20" s="303" t="str">
        <v>/</v>
      </c>
      <c r="N20" s="303" t="str">
        <v>50ms</v>
      </c>
      <c r="O20" s="303" t="str">
        <v>/</v>
      </c>
      <c r="P20" s="303" t="str">
        <v>/</v>
      </c>
      <c r="Q20" s="303" t="str">
        <v>Imt</v>
      </c>
      <c r="R20" s="507" t="str">
        <v>V1.05</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c r="IW20" s="3"/>
      <c r="IX20" s="3"/>
    </row>
    <row r="21">
      <c r="A21" s="303">
        <f>ROW()-3</f>
      </c>
      <c r="B21" s="506" t="str">
        <v>/</v>
      </c>
      <c r="C21" s="303" t="str">
        <v>AC_43C</v>
      </c>
      <c r="D21" s="303" t="str">
        <v>BCAN</v>
      </c>
      <c r="E21" s="303" t="str">
        <v>0x43C</v>
      </c>
      <c r="F21" s="485" t="str">
        <v>/</v>
      </c>
      <c r="G21" s="303" t="str">
        <v>/</v>
      </c>
      <c r="H21" s="303" t="str">
        <v>100ms</v>
      </c>
      <c r="I21" s="303" t="str">
        <v>AC_43C</v>
      </c>
      <c r="J21" s="303" t="str">
        <v>CCAN</v>
      </c>
      <c r="K21" s="303" t="str">
        <v>0x43C</v>
      </c>
      <c r="L21" s="485" t="str">
        <v>/</v>
      </c>
      <c r="M21" s="303" t="str">
        <v>/</v>
      </c>
      <c r="N21" s="303" t="str">
        <v>100ms</v>
      </c>
      <c r="O21" s="303" t="str">
        <v>/</v>
      </c>
      <c r="P21" s="303" t="str">
        <v>/</v>
      </c>
      <c r="Q21" s="303" t="str">
        <v>Imt</v>
      </c>
      <c r="R21" s="507" t="str">
        <v>V1.05</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c r="IW21" s="3"/>
      <c r="IX21" s="3"/>
    </row>
    <row r="22">
      <c r="A22" s="303">
        <f>ROW()-3</f>
      </c>
      <c r="B22" s="506" t="str">
        <v>/</v>
      </c>
      <c r="C22" s="303" t="str">
        <v>EC_4EA</v>
      </c>
      <c r="D22" s="303" t="str">
        <v>BCAN</v>
      </c>
      <c r="E22" s="303" t="str">
        <v>0x4EA</v>
      </c>
      <c r="F22" s="485" t="str">
        <v>/</v>
      </c>
      <c r="G22" s="303" t="str">
        <v>/</v>
      </c>
      <c r="H22" s="303" t="str">
        <v>200ms</v>
      </c>
      <c r="I22" s="303" t="str">
        <v>EC_4EA</v>
      </c>
      <c r="J22" s="303" t="str">
        <v>CCAN</v>
      </c>
      <c r="K22" s="303" t="str">
        <v>0x4EA</v>
      </c>
      <c r="L22" s="485" t="str">
        <v>/</v>
      </c>
      <c r="M22" s="303" t="str">
        <v>/</v>
      </c>
      <c r="N22" s="303" t="str">
        <v>200ms</v>
      </c>
      <c r="O22" s="303" t="str">
        <v>/</v>
      </c>
      <c r="P22" s="303" t="str">
        <v>/</v>
      </c>
      <c r="Q22" s="303" t="str">
        <v>Imt</v>
      </c>
      <c r="R22" s="507" t="str">
        <v>V1.05</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row>
    <row r="23">
      <c r="A23" s="303">
        <f>ROW()-3</f>
      </c>
      <c r="B23" s="506" t="str">
        <v>/</v>
      </c>
      <c r="C23" s="303" t="str">
        <v>TBOX_585</v>
      </c>
      <c r="D23" s="303" t="str">
        <v>CCAN</v>
      </c>
      <c r="E23" s="303" t="str">
        <v>0x585</v>
      </c>
      <c r="F23" s="485" t="str">
        <v>/</v>
      </c>
      <c r="G23" s="303" t="str">
        <v>/</v>
      </c>
      <c r="H23" s="303" t="str">
        <v>200ms</v>
      </c>
      <c r="I23" s="303" t="str">
        <v>TBOX_585</v>
      </c>
      <c r="J23" s="303" t="str">
        <v>BCAN</v>
      </c>
      <c r="K23" s="303" t="str">
        <v>0x585</v>
      </c>
      <c r="L23" s="485" t="str">
        <v>/</v>
      </c>
      <c r="M23" s="303" t="str">
        <v>/</v>
      </c>
      <c r="N23" s="303" t="str">
        <v>200ms</v>
      </c>
      <c r="O23" s="303" t="str">
        <v>/</v>
      </c>
      <c r="P23" s="303" t="str">
        <v>/</v>
      </c>
      <c r="Q23" s="303" t="str">
        <v>Imt</v>
      </c>
      <c r="R23" s="2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c r="IW23" s="3"/>
      <c r="IX23" s="3"/>
    </row>
    <row r="24">
      <c r="A24" s="303">
        <f>ROW()-3</f>
      </c>
      <c r="B24" s="506" t="str">
        <v>/</v>
      </c>
      <c r="C24" s="303" t="str">
        <v>TBOX_5FC</v>
      </c>
      <c r="D24" s="303" t="str">
        <v>CCAN</v>
      </c>
      <c r="E24" s="303" t="str">
        <v>0x5FC</v>
      </c>
      <c r="F24" s="485" t="str">
        <v>/</v>
      </c>
      <c r="G24" s="303" t="str">
        <v>/</v>
      </c>
      <c r="H24" s="303" t="str">
        <v>200ms</v>
      </c>
      <c r="I24" s="303" t="str">
        <v>TBOX_5FC</v>
      </c>
      <c r="J24" s="303" t="str">
        <v>BCAN</v>
      </c>
      <c r="K24" s="303" t="str">
        <v>0x5FC</v>
      </c>
      <c r="L24" s="485" t="str">
        <v>/</v>
      </c>
      <c r="M24" s="303" t="str">
        <v>/</v>
      </c>
      <c r="N24" s="303" t="str">
        <v>200ms</v>
      </c>
      <c r="O24" s="303" t="str">
        <v>/</v>
      </c>
      <c r="P24" s="303" t="str">
        <v>/</v>
      </c>
      <c r="Q24" s="303" t="str">
        <v>Imt</v>
      </c>
      <c r="R24" s="20"/>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c r="IW24" s="3"/>
      <c r="IX24" s="3"/>
    </row>
    <row r="25">
      <c r="A25" s="303">
        <f>ROW()-3</f>
      </c>
      <c r="B25" s="506" t="str">
        <v>/</v>
      </c>
      <c r="C25" s="303" t="str">
        <v>HMIset_5F2</v>
      </c>
      <c r="D25" s="303" t="str">
        <v>CCAN</v>
      </c>
      <c r="E25" s="303" t="str">
        <v>0x5F2</v>
      </c>
      <c r="F25" s="485" t="str">
        <v>/</v>
      </c>
      <c r="G25" s="303" t="str">
        <v>/</v>
      </c>
      <c r="H25" s="303" t="str">
        <v>100ms</v>
      </c>
      <c r="I25" s="303" t="str">
        <v>HMIset_5F2</v>
      </c>
      <c r="J25" s="303" t="str">
        <v>BCAN</v>
      </c>
      <c r="K25" s="303" t="str">
        <v>0x5F2</v>
      </c>
      <c r="L25" s="485" t="str">
        <v>/</v>
      </c>
      <c r="M25" s="303" t="str">
        <v>/</v>
      </c>
      <c r="N25" s="303" t="str">
        <v>100ms</v>
      </c>
      <c r="O25" s="303" t="str">
        <v>/</v>
      </c>
      <c r="P25" s="303" t="str">
        <v>/</v>
      </c>
      <c r="Q25" s="303" t="str">
        <v>Imt</v>
      </c>
      <c r="R25" s="2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c r="IW25" s="3"/>
      <c r="IX25" s="3"/>
    </row>
    <row r="26">
      <c r="A26" s="303">
        <f>ROW()-3</f>
      </c>
      <c r="B26" s="506"/>
      <c r="C26" s="303" t="str">
        <v>ICM_519</v>
      </c>
      <c r="D26" s="303" t="str">
        <v>CCAN</v>
      </c>
      <c r="E26" s="303" t="str">
        <v>0x519</v>
      </c>
      <c r="F26" s="485" t="str">
        <v>/</v>
      </c>
      <c r="G26" s="303" t="str">
        <v>/</v>
      </c>
      <c r="H26" s="303" t="str">
        <v>100ms</v>
      </c>
      <c r="I26" s="303" t="str">
        <v>ICM_519</v>
      </c>
      <c r="J26" s="303" t="str">
        <v>BCAN</v>
      </c>
      <c r="K26" s="303" t="str">
        <v>0x519</v>
      </c>
      <c r="L26" s="485" t="str">
        <v>/</v>
      </c>
      <c r="M26" s="303" t="str">
        <v>/</v>
      </c>
      <c r="N26" s="303" t="str">
        <v>100ms</v>
      </c>
      <c r="O26" s="303" t="str">
        <v>/</v>
      </c>
      <c r="P26" s="303" t="str">
        <v>/</v>
      </c>
      <c r="Q26" s="303" t="str">
        <v>Imt</v>
      </c>
      <c r="R26" s="2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c r="IW26" s="3"/>
      <c r="IX26" s="3"/>
    </row>
    <row r="27">
      <c r="A27" s="303">
        <f>ROW()-3</f>
      </c>
      <c r="B27" s="41" t="str">
        <v>VehSpdVd</v>
      </c>
      <c r="C27" s="303" t="str">
        <v>GW_20E</v>
      </c>
      <c r="D27" s="303" t="str">
        <v>BCAN</v>
      </c>
      <c r="E27" s="303" t="str">
        <v>0x20E</v>
      </c>
      <c r="F27" s="485">
        <v>1</v>
      </c>
      <c r="G27" s="303">
        <v>8</v>
      </c>
      <c r="H27" s="303" t="str">
        <v>50ms</v>
      </c>
      <c r="I27" s="303" t="str">
        <v>ESC_1AE</v>
      </c>
      <c r="J27" s="303" t="str">
        <v>CCAN</v>
      </c>
      <c r="K27" s="303" t="str">
        <v>0x1AE</v>
      </c>
      <c r="L27" s="485">
        <v>1</v>
      </c>
      <c r="M27" s="303">
        <v>24</v>
      </c>
      <c r="N27" s="303" t="str">
        <v>10ms</v>
      </c>
      <c r="O27" s="303" t="str">
        <v>0x0</v>
      </c>
      <c r="P27" s="303" t="str">
        <v>0x0</v>
      </c>
      <c r="Q27" s="303" t="str">
        <v>Sig</v>
      </c>
      <c r="R27" s="507" t="str">
        <v>V1.03</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c r="IW27" s="3"/>
      <c r="IX27" s="3"/>
    </row>
    <row r="28">
      <c r="A28" s="303">
        <f>ROW()-3</f>
      </c>
      <c r="B28" s="41" t="str">
        <v>VehSpd</v>
      </c>
      <c r="C28" s="303" t="str">
        <v>GW_20E</v>
      </c>
      <c r="D28" s="303" t="str">
        <v>BCAN</v>
      </c>
      <c r="E28" s="303" t="str">
        <v>0x20E</v>
      </c>
      <c r="F28" s="485">
        <v>15</v>
      </c>
      <c r="G28" s="303">
        <v>9</v>
      </c>
      <c r="H28" s="303" t="str">
        <v>50ms</v>
      </c>
      <c r="I28" s="303" t="str">
        <v>ESC_1AE</v>
      </c>
      <c r="J28" s="303" t="str">
        <v>CCAN</v>
      </c>
      <c r="K28" s="303" t="str">
        <v>0x1AE</v>
      </c>
      <c r="L28" s="303">
        <v>15</v>
      </c>
      <c r="M28" s="303">
        <v>25</v>
      </c>
      <c r="N28" s="303" t="str">
        <v>10ms</v>
      </c>
      <c r="O28" s="303" t="str">
        <v>0x0</v>
      </c>
      <c r="P28" s="303" t="str">
        <v>0x0</v>
      </c>
      <c r="Q28" s="303" t="str">
        <v>Sig</v>
      </c>
      <c r="R28" s="507" t="str">
        <v>V1.03</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c r="IW28" s="3"/>
      <c r="IX28" s="3"/>
    </row>
    <row r="29">
      <c r="A29" s="303">
        <f>ROW()-3</f>
      </c>
      <c r="B29" s="41" t="str">
        <v>EBS_FaultSts</v>
      </c>
      <c r="C29" s="303" t="str">
        <v>GW_20E</v>
      </c>
      <c r="D29" s="303" t="str">
        <v>EBS_FaultSts</v>
      </c>
      <c r="E29" s="303" t="str">
        <v>EBS_FaultSts</v>
      </c>
      <c r="F29" s="485">
        <v>24</v>
      </c>
      <c r="G29" s="303">
        <v>2</v>
      </c>
      <c r="H29" s="303" t="str">
        <v>50ms</v>
      </c>
      <c r="I29" s="303" t="str">
        <v>EBS_129</v>
      </c>
      <c r="J29" s="303" t="str">
        <v>CCAN</v>
      </c>
      <c r="K29" s="303" t="str">
        <v>0x129</v>
      </c>
      <c r="L29" s="303">
        <v>22</v>
      </c>
      <c r="M29" s="303">
        <v>2</v>
      </c>
      <c r="N29" s="303">
        <v>20</v>
      </c>
      <c r="O29" s="303" t="str">
        <v>0x0</v>
      </c>
      <c r="P29" s="303" t="str">
        <v>0x0</v>
      </c>
      <c r="Q29" s="303" t="str">
        <v>Sig</v>
      </c>
      <c r="R29" s="507" t="str">
        <v>V1.06</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c r="IW29" s="3"/>
      <c r="IX29" s="3"/>
    </row>
    <row r="30">
      <c r="A30" s="303">
        <f>ROW()-3</f>
      </c>
      <c r="B30" s="385" t="str">
        <v>EPBSts</v>
      </c>
      <c r="C30" s="303" t="str">
        <v>GW_20E</v>
      </c>
      <c r="D30" s="303" t="str">
        <v>BCAN</v>
      </c>
      <c r="E30" s="303" t="str">
        <v>0x20E</v>
      </c>
      <c r="F30" s="303">
        <v>58</v>
      </c>
      <c r="G30" s="303">
        <v>3</v>
      </c>
      <c r="H30" s="303" t="str">
        <v>50ms</v>
      </c>
      <c r="I30" s="303" t="str">
        <v>EPB_EPBSt</v>
      </c>
      <c r="J30" s="303" t="str">
        <v>CCAN</v>
      </c>
      <c r="K30" s="303" t="str">
        <v>0x2AA</v>
      </c>
      <c r="L30" s="303">
        <v>24</v>
      </c>
      <c r="M30" s="303">
        <v>3</v>
      </c>
      <c r="N30" s="303" t="str">
        <v>20ms</v>
      </c>
      <c r="O30" s="303" t="str">
        <v>0x0</v>
      </c>
      <c r="P30" s="303" t="str">
        <v>0x0</v>
      </c>
      <c r="Q30" s="303" t="str">
        <v>Sig</v>
      </c>
      <c r="R30" s="507" t="str">
        <v>V1.03</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row>
    <row r="31">
      <c r="A31" s="303">
        <f>ROW()-3</f>
      </c>
      <c r="B31" s="516" t="str">
        <v>FailureLampSts</v>
      </c>
      <c r="C31" s="517" t="str">
        <v>GW_20E</v>
      </c>
      <c r="D31" s="518" t="str">
        <v>BCAN</v>
      </c>
      <c r="E31" s="519" t="str">
        <v>0x20E</v>
      </c>
      <c r="F31" s="517">
        <v>2</v>
      </c>
      <c r="G31" s="517">
        <v>61</v>
      </c>
      <c r="H31" s="517" t="str">
        <v>50ms</v>
      </c>
      <c r="I31" s="521" t="str">
        <v>EPB_FailureLampSts</v>
      </c>
      <c r="J31" s="520" t="str">
        <v>CCAN</v>
      </c>
      <c r="K31" s="520" t="str">
        <v>0x2AA</v>
      </c>
      <c r="L31" s="520">
        <v>2</v>
      </c>
      <c r="M31" s="520">
        <v>32</v>
      </c>
      <c r="N31" s="520" t="str">
        <v>20ms</v>
      </c>
      <c r="O31" s="520" t="str">
        <v>0x0</v>
      </c>
      <c r="P31" s="522" t="str">
        <v>0x0</v>
      </c>
      <c r="Q31" s="520" t="str">
        <v>Sig</v>
      </c>
      <c r="R31" s="507" t="str">
        <v>V1.09</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row>
    <row r="32">
      <c r="A32" s="303">
        <f>ROW()-3</f>
      </c>
      <c r="B32" s="385" t="str">
        <v>GearPsn_GW</v>
      </c>
      <c r="C32" s="303" t="str">
        <v>GW_20E</v>
      </c>
      <c r="D32" s="303" t="str">
        <v>BCAN</v>
      </c>
      <c r="E32" s="303" t="str">
        <v>0x20E</v>
      </c>
      <c r="F32" s="303">
        <v>44</v>
      </c>
      <c r="G32" s="303">
        <v>4</v>
      </c>
      <c r="H32" s="303" t="str">
        <v>50ms</v>
      </c>
      <c r="I32" s="303" t="str">
        <v>VCU_258</v>
      </c>
      <c r="J32" s="303" t="str">
        <v>CCAN</v>
      </c>
      <c r="K32" s="303" t="str">
        <v>0x258</v>
      </c>
      <c r="L32" s="303">
        <v>8</v>
      </c>
      <c r="M32" s="303">
        <v>4</v>
      </c>
      <c r="N32" s="303" t="str">
        <v>50ms</v>
      </c>
      <c r="O32" s="303" t="str">
        <v>0x0</v>
      </c>
      <c r="P32" s="303" t="str">
        <v>0x0</v>
      </c>
      <c r="Q32" s="303" t="str">
        <v>Sig</v>
      </c>
      <c r="R32" s="507" t="str">
        <v>V1.02</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c r="IW32" s="3"/>
      <c r="IX32" s="3"/>
    </row>
    <row r="33">
      <c r="A33" s="510">
        <f>ROW()-3</f>
      </c>
      <c r="B33" s="151" t="str">
        <v>BSD_FUNCTION_SW</v>
      </c>
      <c r="C33" s="510" t="str">
        <v>GW_1F4</v>
      </c>
      <c r="D33" s="510" t="str">
        <v>CCAN，BCAN</v>
      </c>
      <c r="E33" s="514" t="str">
        <v>0x1F4</v>
      </c>
      <c r="F33" s="151">
        <v>1</v>
      </c>
      <c r="G33" s="151">
        <v>0</v>
      </c>
      <c r="H33" s="513" t="str">
        <v>10ms</v>
      </c>
      <c r="I33" s="512" t="str">
        <v>ICM_518</v>
      </c>
      <c r="J33" s="510" t="str">
        <v>BCAN</v>
      </c>
      <c r="K33" s="511" t="str">
        <v>0x518</v>
      </c>
      <c r="L33" s="151">
        <v>1</v>
      </c>
      <c r="M33" s="151">
        <v>0</v>
      </c>
      <c r="N33" s="510" t="str">
        <v>100ms</v>
      </c>
      <c r="O33" s="510" t="str">
        <v>0x0</v>
      </c>
      <c r="P33" s="514" t="str">
        <v>0x0</v>
      </c>
      <c r="Q33" s="510" t="str">
        <v>Sig</v>
      </c>
      <c r="R33" s="6" t="str">
        <v>2025.01.09，新增</v>
      </c>
      <c r="S33" s="540"/>
      <c r="T33" s="540"/>
      <c r="U33" s="540"/>
      <c r="V33" s="540"/>
      <c r="W33" s="540"/>
      <c r="X33" s="540"/>
      <c r="Y33" s="540"/>
      <c r="Z33" s="540"/>
      <c r="AA33" s="540"/>
      <c r="AB33" s="540"/>
      <c r="AC33" s="540"/>
      <c r="AD33" s="540"/>
      <c r="AE33" s="540"/>
      <c r="AF33" s="541"/>
      <c r="AG33" s="541"/>
      <c r="AH33" s="541"/>
      <c r="AI33" s="541"/>
      <c r="AJ33" s="541"/>
      <c r="AK33" s="541"/>
      <c r="AL33" s="541"/>
      <c r="AM33" s="541"/>
      <c r="AN33" s="541"/>
      <c r="AO33" s="541"/>
      <c r="AP33" s="541"/>
      <c r="AQ33" s="541"/>
      <c r="AR33" s="541"/>
      <c r="AS33" s="541"/>
      <c r="AT33" s="540"/>
      <c r="AU33" s="540"/>
      <c r="AV33" s="540"/>
      <c r="AW33" s="540"/>
      <c r="AX33" s="540"/>
      <c r="AY33" s="540"/>
      <c r="AZ33" s="540"/>
      <c r="BA33" s="540"/>
      <c r="BB33" s="540"/>
      <c r="BC33" s="540"/>
      <c r="BD33" s="540"/>
      <c r="BE33" s="540"/>
      <c r="BF33" s="540"/>
      <c r="BG33" s="540"/>
      <c r="BH33" s="540"/>
      <c r="BI33" s="540"/>
      <c r="BJ33" s="540"/>
      <c r="BK33" s="540"/>
      <c r="BL33" s="540"/>
      <c r="BM33" s="540"/>
      <c r="BN33" s="540"/>
      <c r="BO33" s="540"/>
      <c r="BP33" s="540"/>
      <c r="BQ33" s="540"/>
      <c r="BR33" s="540"/>
      <c r="BS33" s="540"/>
      <c r="BT33" s="540"/>
      <c r="BU33" s="540"/>
      <c r="BV33" s="540"/>
      <c r="BW33" s="540"/>
      <c r="BX33" s="540"/>
      <c r="BY33" s="540"/>
      <c r="BZ33" s="540"/>
      <c r="CA33" s="540"/>
      <c r="CB33" s="540"/>
      <c r="CC33" s="540"/>
      <c r="CD33" s="540"/>
      <c r="CE33" s="540"/>
      <c r="CF33" s="540"/>
      <c r="CG33" s="540"/>
      <c r="CH33" s="540"/>
      <c r="CI33" s="540"/>
      <c r="CJ33" s="540"/>
      <c r="CK33" s="540"/>
      <c r="CL33" s="540"/>
      <c r="CM33" s="540"/>
      <c r="CN33" s="540"/>
      <c r="CO33" s="540"/>
      <c r="CP33" s="540"/>
      <c r="CQ33" s="540"/>
      <c r="CR33" s="540"/>
      <c r="CS33" s="540"/>
      <c r="CT33" s="540"/>
      <c r="CU33" s="540"/>
      <c r="CV33" s="540"/>
      <c r="CW33" s="540"/>
      <c r="CX33" s="540"/>
      <c r="CY33" s="540"/>
      <c r="CZ33" s="540"/>
      <c r="DA33" s="540"/>
      <c r="DB33" s="540"/>
      <c r="DC33" s="540"/>
      <c r="DD33" s="540"/>
      <c r="DE33" s="540"/>
      <c r="DF33" s="540"/>
      <c r="DG33" s="540"/>
      <c r="DH33" s="540"/>
      <c r="DI33" s="540"/>
      <c r="DJ33" s="540"/>
      <c r="DK33" s="540"/>
      <c r="DL33" s="540"/>
      <c r="DM33" s="540"/>
      <c r="DN33" s="540"/>
      <c r="DO33" s="540"/>
      <c r="DP33" s="540"/>
      <c r="DQ33" s="540"/>
      <c r="DR33" s="540"/>
      <c r="DS33" s="540"/>
      <c r="DT33" s="540"/>
      <c r="DU33" s="540"/>
      <c r="DV33" s="540"/>
      <c r="DW33" s="540"/>
      <c r="DX33" s="540"/>
      <c r="DY33" s="540"/>
      <c r="DZ33" s="540"/>
      <c r="EA33" s="540"/>
      <c r="EB33" s="540"/>
      <c r="EC33" s="540"/>
      <c r="ED33" s="540"/>
      <c r="EE33" s="540"/>
      <c r="EF33" s="540"/>
      <c r="EG33" s="540"/>
      <c r="EH33" s="540"/>
      <c r="EI33" s="540"/>
      <c r="EJ33" s="540"/>
      <c r="EK33" s="540"/>
      <c r="EL33" s="540"/>
      <c r="EM33" s="540"/>
      <c r="EN33" s="540"/>
      <c r="EO33" s="540"/>
      <c r="EP33" s="540"/>
      <c r="EQ33" s="540"/>
      <c r="ER33" s="540"/>
      <c r="ES33" s="540"/>
      <c r="ET33" s="540"/>
      <c r="EU33" s="540"/>
      <c r="EV33" s="540"/>
      <c r="EW33" s="540"/>
      <c r="EX33" s="540"/>
      <c r="EY33" s="540"/>
      <c r="EZ33" s="540"/>
      <c r="FA33" s="540"/>
      <c r="FB33" s="540"/>
      <c r="FC33" s="540"/>
      <c r="FD33" s="540"/>
      <c r="FE33" s="540"/>
      <c r="FF33" s="540"/>
      <c r="FG33" s="540"/>
      <c r="FH33" s="540"/>
      <c r="FI33" s="540"/>
      <c r="FJ33" s="540"/>
      <c r="FK33" s="540"/>
      <c r="FL33" s="540"/>
      <c r="FM33" s="540"/>
      <c r="FN33" s="540"/>
      <c r="FO33" s="540"/>
      <c r="FP33" s="540"/>
      <c r="FQ33" s="540"/>
      <c r="FR33" s="540"/>
      <c r="FS33" s="540"/>
      <c r="FT33" s="540"/>
      <c r="FU33" s="540"/>
      <c r="FV33" s="540"/>
      <c r="FW33" s="540"/>
      <c r="FX33" s="540"/>
      <c r="FY33" s="540"/>
      <c r="FZ33" s="540"/>
      <c r="GA33" s="540"/>
      <c r="GB33" s="540"/>
      <c r="GC33" s="540"/>
      <c r="GD33" s="540"/>
      <c r="GE33" s="540"/>
      <c r="GF33" s="540"/>
      <c r="GG33" s="540"/>
      <c r="GH33" s="540"/>
      <c r="GI33" s="540"/>
      <c r="GJ33" s="540"/>
      <c r="GK33" s="540"/>
      <c r="GL33" s="540"/>
      <c r="GM33" s="540"/>
      <c r="GN33" s="540"/>
      <c r="GO33" s="540"/>
      <c r="GP33" s="540"/>
      <c r="GQ33" s="540"/>
      <c r="GR33" s="540"/>
      <c r="GS33" s="540"/>
      <c r="GT33" s="540"/>
      <c r="GU33" s="540"/>
      <c r="GV33" s="540"/>
      <c r="GW33" s="540"/>
      <c r="GX33" s="540"/>
      <c r="GY33" s="540"/>
      <c r="GZ33" s="540"/>
      <c r="HA33" s="540"/>
      <c r="HB33" s="540"/>
      <c r="HC33" s="540"/>
      <c r="HD33" s="540"/>
      <c r="HE33" s="540"/>
      <c r="HF33" s="540"/>
      <c r="HG33" s="540"/>
      <c r="HH33" s="540"/>
      <c r="HI33" s="540"/>
      <c r="HJ33" s="540"/>
      <c r="HK33" s="540"/>
      <c r="HL33" s="540"/>
      <c r="HM33" s="540"/>
      <c r="HN33" s="540"/>
      <c r="HO33" s="540"/>
      <c r="HP33" s="540"/>
      <c r="HQ33" s="540"/>
      <c r="HR33" s="540"/>
      <c r="HS33" s="540"/>
      <c r="HT33" s="540"/>
      <c r="HU33" s="540"/>
      <c r="HV33" s="540"/>
      <c r="HW33" s="540"/>
      <c r="HX33" s="540"/>
      <c r="HY33" s="540"/>
      <c r="HZ33" s="540"/>
      <c r="IA33" s="540"/>
      <c r="IB33" s="540"/>
      <c r="IC33" s="540"/>
      <c r="ID33" s="540"/>
      <c r="IE33" s="540"/>
      <c r="IF33" s="540"/>
      <c r="IG33" s="540"/>
      <c r="IH33" s="540"/>
      <c r="II33" s="540"/>
      <c r="IJ33" s="540"/>
      <c r="IK33" s="540"/>
      <c r="IL33" s="540"/>
      <c r="IM33" s="540"/>
      <c r="IN33" s="540"/>
      <c r="IO33" s="540"/>
      <c r="IP33" s="540"/>
      <c r="IQ33" s="540"/>
      <c r="IR33" s="540"/>
      <c r="IS33" s="540"/>
      <c r="IT33" s="540"/>
      <c r="IU33" s="540"/>
      <c r="IV33" s="540"/>
      <c r="IW33" s="540"/>
      <c r="IX33" s="540"/>
    </row>
    <row r="34">
      <c r="A34" s="510">
        <f>ROW()-3</f>
      </c>
      <c r="B34" s="151" t="str">
        <v>CTA_SWSet</v>
      </c>
      <c r="C34" s="510" t="str">
        <v>GW_1F4</v>
      </c>
      <c r="D34" s="510" t="str">
        <v>CCAN，BCAN</v>
      </c>
      <c r="E34" s="514" t="str">
        <v>0x1F4</v>
      </c>
      <c r="F34" s="151">
        <v>1</v>
      </c>
      <c r="G34" s="96">
        <v>1</v>
      </c>
      <c r="H34" s="513" t="str">
        <v>10ms</v>
      </c>
      <c r="I34" s="512" t="str">
        <v>ICM_518</v>
      </c>
      <c r="J34" s="510" t="str">
        <v>BCAN</v>
      </c>
      <c r="K34" s="511" t="str">
        <v>0x518</v>
      </c>
      <c r="L34" s="96">
        <v>1</v>
      </c>
      <c r="M34" s="96">
        <v>1</v>
      </c>
      <c r="N34" s="510" t="str">
        <v>100ms</v>
      </c>
      <c r="O34" s="510" t="str">
        <v>0x0</v>
      </c>
      <c r="P34" s="514" t="str">
        <v>0x0</v>
      </c>
      <c r="Q34" s="510" t="str">
        <v>Sig</v>
      </c>
      <c r="R34" s="6" t="str">
        <v>2025.01.09，新增</v>
      </c>
      <c r="S34" s="540"/>
      <c r="T34" s="540"/>
      <c r="U34" s="540"/>
      <c r="V34" s="540"/>
      <c r="W34" s="540"/>
      <c r="X34" s="540"/>
      <c r="Y34" s="540"/>
      <c r="Z34" s="540"/>
      <c r="AA34" s="540"/>
      <c r="AB34" s="540"/>
      <c r="AC34" s="540"/>
      <c r="AD34" s="540"/>
      <c r="AE34" s="540"/>
      <c r="AF34" s="541"/>
      <c r="AG34" s="541"/>
      <c r="AH34" s="541"/>
      <c r="AI34" s="541"/>
      <c r="AJ34" s="541"/>
      <c r="AK34" s="541"/>
      <c r="AL34" s="541"/>
      <c r="AM34" s="541"/>
      <c r="AN34" s="541"/>
      <c r="AO34" s="541"/>
      <c r="AP34" s="541"/>
      <c r="AQ34" s="541"/>
      <c r="AR34" s="541"/>
      <c r="AS34" s="541"/>
      <c r="AT34" s="540"/>
      <c r="AU34" s="540"/>
      <c r="AV34" s="540"/>
      <c r="AW34" s="540"/>
      <c r="AX34" s="540"/>
      <c r="AY34" s="540"/>
      <c r="AZ34" s="540"/>
      <c r="BA34" s="540"/>
      <c r="BB34" s="540"/>
      <c r="BC34" s="540"/>
      <c r="BD34" s="540"/>
      <c r="BE34" s="540"/>
      <c r="BF34" s="540"/>
      <c r="BG34" s="540"/>
      <c r="BH34" s="540"/>
      <c r="BI34" s="540"/>
      <c r="BJ34" s="540"/>
      <c r="BK34" s="540"/>
      <c r="BL34" s="540"/>
      <c r="BM34" s="540"/>
      <c r="BN34" s="540"/>
      <c r="BO34" s="540"/>
      <c r="BP34" s="540"/>
      <c r="BQ34" s="540"/>
      <c r="BR34" s="540"/>
      <c r="BS34" s="540"/>
      <c r="BT34" s="540"/>
      <c r="BU34" s="540"/>
      <c r="BV34" s="540"/>
      <c r="BW34" s="540"/>
      <c r="BX34" s="540"/>
      <c r="BY34" s="540"/>
      <c r="BZ34" s="540"/>
      <c r="CA34" s="540"/>
      <c r="CB34" s="540"/>
      <c r="CC34" s="540"/>
      <c r="CD34" s="540"/>
      <c r="CE34" s="540"/>
      <c r="CF34" s="540"/>
      <c r="CG34" s="540"/>
      <c r="CH34" s="540"/>
      <c r="CI34" s="540"/>
      <c r="CJ34" s="540"/>
      <c r="CK34" s="540"/>
      <c r="CL34" s="540"/>
      <c r="CM34" s="540"/>
      <c r="CN34" s="540"/>
      <c r="CO34" s="540"/>
      <c r="CP34" s="540"/>
      <c r="CQ34" s="540"/>
      <c r="CR34" s="540"/>
      <c r="CS34" s="540"/>
      <c r="CT34" s="540"/>
      <c r="CU34" s="540"/>
      <c r="CV34" s="540"/>
      <c r="CW34" s="540"/>
      <c r="CX34" s="540"/>
      <c r="CY34" s="540"/>
      <c r="CZ34" s="540"/>
      <c r="DA34" s="540"/>
      <c r="DB34" s="540"/>
      <c r="DC34" s="540"/>
      <c r="DD34" s="540"/>
      <c r="DE34" s="540"/>
      <c r="DF34" s="540"/>
      <c r="DG34" s="540"/>
      <c r="DH34" s="540"/>
      <c r="DI34" s="540"/>
      <c r="DJ34" s="540"/>
      <c r="DK34" s="540"/>
      <c r="DL34" s="540"/>
      <c r="DM34" s="540"/>
      <c r="DN34" s="540"/>
      <c r="DO34" s="540"/>
      <c r="DP34" s="540"/>
      <c r="DQ34" s="540"/>
      <c r="DR34" s="540"/>
      <c r="DS34" s="540"/>
      <c r="DT34" s="540"/>
      <c r="DU34" s="540"/>
      <c r="DV34" s="540"/>
      <c r="DW34" s="540"/>
      <c r="DX34" s="540"/>
      <c r="DY34" s="540"/>
      <c r="DZ34" s="540"/>
      <c r="EA34" s="540"/>
      <c r="EB34" s="540"/>
      <c r="EC34" s="540"/>
      <c r="ED34" s="540"/>
      <c r="EE34" s="540"/>
      <c r="EF34" s="540"/>
      <c r="EG34" s="540"/>
      <c r="EH34" s="540"/>
      <c r="EI34" s="540"/>
      <c r="EJ34" s="540"/>
      <c r="EK34" s="540"/>
      <c r="EL34" s="540"/>
      <c r="EM34" s="540"/>
      <c r="EN34" s="540"/>
      <c r="EO34" s="540"/>
      <c r="EP34" s="540"/>
      <c r="EQ34" s="540"/>
      <c r="ER34" s="540"/>
      <c r="ES34" s="540"/>
      <c r="ET34" s="540"/>
      <c r="EU34" s="540"/>
      <c r="EV34" s="540"/>
      <c r="EW34" s="540"/>
      <c r="EX34" s="540"/>
      <c r="EY34" s="540"/>
      <c r="EZ34" s="540"/>
      <c r="FA34" s="540"/>
      <c r="FB34" s="540"/>
      <c r="FC34" s="540"/>
      <c r="FD34" s="540"/>
      <c r="FE34" s="540"/>
      <c r="FF34" s="540"/>
      <c r="FG34" s="540"/>
      <c r="FH34" s="540"/>
      <c r="FI34" s="540"/>
      <c r="FJ34" s="540"/>
      <c r="FK34" s="540"/>
      <c r="FL34" s="540"/>
      <c r="FM34" s="540"/>
      <c r="FN34" s="540"/>
      <c r="FO34" s="540"/>
      <c r="FP34" s="540"/>
      <c r="FQ34" s="540"/>
      <c r="FR34" s="540"/>
      <c r="FS34" s="540"/>
      <c r="FT34" s="540"/>
      <c r="FU34" s="540"/>
      <c r="FV34" s="540"/>
      <c r="FW34" s="540"/>
      <c r="FX34" s="540"/>
      <c r="FY34" s="540"/>
      <c r="FZ34" s="540"/>
      <c r="GA34" s="540"/>
      <c r="GB34" s="540"/>
      <c r="GC34" s="540"/>
      <c r="GD34" s="540"/>
      <c r="GE34" s="540"/>
      <c r="GF34" s="540"/>
      <c r="GG34" s="540"/>
      <c r="GH34" s="540"/>
      <c r="GI34" s="540"/>
      <c r="GJ34" s="540"/>
      <c r="GK34" s="540"/>
      <c r="GL34" s="540"/>
      <c r="GM34" s="540"/>
      <c r="GN34" s="540"/>
      <c r="GO34" s="540"/>
      <c r="GP34" s="540"/>
      <c r="GQ34" s="540"/>
      <c r="GR34" s="540"/>
      <c r="GS34" s="540"/>
      <c r="GT34" s="540"/>
      <c r="GU34" s="540"/>
      <c r="GV34" s="540"/>
      <c r="GW34" s="540"/>
      <c r="GX34" s="540"/>
      <c r="GY34" s="540"/>
      <c r="GZ34" s="540"/>
      <c r="HA34" s="540"/>
      <c r="HB34" s="540"/>
      <c r="HC34" s="540"/>
      <c r="HD34" s="540"/>
      <c r="HE34" s="540"/>
      <c r="HF34" s="540"/>
      <c r="HG34" s="540"/>
      <c r="HH34" s="540"/>
      <c r="HI34" s="540"/>
      <c r="HJ34" s="540"/>
      <c r="HK34" s="540"/>
      <c r="HL34" s="540"/>
      <c r="HM34" s="540"/>
      <c r="HN34" s="540"/>
      <c r="HO34" s="540"/>
      <c r="HP34" s="540"/>
      <c r="HQ34" s="540"/>
      <c r="HR34" s="540"/>
      <c r="HS34" s="540"/>
      <c r="HT34" s="540"/>
      <c r="HU34" s="540"/>
      <c r="HV34" s="540"/>
      <c r="HW34" s="540"/>
      <c r="HX34" s="540"/>
      <c r="HY34" s="540"/>
      <c r="HZ34" s="540"/>
      <c r="IA34" s="540"/>
      <c r="IB34" s="540"/>
      <c r="IC34" s="540"/>
      <c r="ID34" s="540"/>
      <c r="IE34" s="540"/>
      <c r="IF34" s="540"/>
      <c r="IG34" s="540"/>
      <c r="IH34" s="540"/>
      <c r="II34" s="540"/>
      <c r="IJ34" s="540"/>
      <c r="IK34" s="540"/>
      <c r="IL34" s="540"/>
      <c r="IM34" s="540"/>
      <c r="IN34" s="540"/>
      <c r="IO34" s="540"/>
      <c r="IP34" s="540"/>
      <c r="IQ34" s="540"/>
      <c r="IR34" s="540"/>
      <c r="IS34" s="540"/>
      <c r="IT34" s="540"/>
      <c r="IU34" s="540"/>
      <c r="IV34" s="540"/>
      <c r="IW34" s="540"/>
      <c r="IX34" s="540"/>
    </row>
    <row r="35">
      <c r="A35" s="303">
        <f>ROW()-3</f>
      </c>
      <c r="B35" s="509" t="str">
        <v>Poslamp</v>
      </c>
      <c r="C35" s="303" t="str">
        <v>GW_1F4</v>
      </c>
      <c r="D35" s="510" t="str">
        <v>CCAN，BCAN</v>
      </c>
      <c r="E35" s="303" t="str">
        <v>0x1F4</v>
      </c>
      <c r="F35" s="485">
        <v>1</v>
      </c>
      <c r="G35" s="485">
        <v>2</v>
      </c>
      <c r="H35" s="303" t="str">
        <v>10ms</v>
      </c>
      <c r="I35" s="303" t="str">
        <v>BCM_2CD</v>
      </c>
      <c r="J35" s="303" t="str">
        <v>BCAN</v>
      </c>
      <c r="K35" s="508" t="str" xml:space="preserve">
        <v> 0x2CD</v>
      </c>
      <c r="L35" s="485">
        <v>1</v>
      </c>
      <c r="M35" s="485">
        <v>48</v>
      </c>
      <c r="N35" s="303" t="str">
        <v>50ms</v>
      </c>
      <c r="O35" s="303" t="str">
        <v>0x0</v>
      </c>
      <c r="P35" s="303" t="str">
        <v>0x0</v>
      </c>
      <c r="Q35" s="303" t="str">
        <v>Sig</v>
      </c>
      <c r="R35" s="2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c r="IW35" s="3"/>
      <c r="IX35" s="3"/>
    </row>
    <row r="36">
      <c r="A36" s="303">
        <f>ROW()-3</f>
      </c>
      <c r="B36" s="509" t="str">
        <v>TrunkDoorSts</v>
      </c>
      <c r="C36" s="303" t="str">
        <v>GW_1F4</v>
      </c>
      <c r="D36" s="510" t="str">
        <v>CCAN，BCAN</v>
      </c>
      <c r="E36" s="303" t="str">
        <v>0x1F4</v>
      </c>
      <c r="F36" s="485">
        <v>1</v>
      </c>
      <c r="G36" s="485">
        <v>3</v>
      </c>
      <c r="H36" s="303" t="str">
        <v>10ms</v>
      </c>
      <c r="I36" s="303" t="str">
        <v>BCM_2CD</v>
      </c>
      <c r="J36" s="303" t="str">
        <v>BCAN</v>
      </c>
      <c r="K36" s="508" t="str" xml:space="preserve">
        <v> 0x2CD</v>
      </c>
      <c r="L36" s="485">
        <v>1</v>
      </c>
      <c r="M36" s="485">
        <v>49</v>
      </c>
      <c r="N36" s="303" t="str">
        <v>50ms</v>
      </c>
      <c r="O36" s="303" t="str">
        <v>0x0</v>
      </c>
      <c r="P36" s="303" t="str">
        <v>0x0</v>
      </c>
      <c r="Q36" s="303" t="str">
        <v>Sig</v>
      </c>
      <c r="R36" s="2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c r="IV36" s="3"/>
      <c r="IW36" s="3"/>
      <c r="IX36" s="3"/>
    </row>
    <row r="37">
      <c r="A37" s="303">
        <f>ROW()-3</f>
      </c>
      <c r="B37" s="509" t="str">
        <v>PsgDoorStatus</v>
      </c>
      <c r="C37" s="303" t="str">
        <v>GW_1F4</v>
      </c>
      <c r="D37" s="510" t="str">
        <v>CCAN，BCAN</v>
      </c>
      <c r="E37" s="303" t="str">
        <v>0x1F4</v>
      </c>
      <c r="F37" s="485">
        <v>1</v>
      </c>
      <c r="G37" s="485">
        <v>4</v>
      </c>
      <c r="H37" s="303" t="str">
        <v>10ms</v>
      </c>
      <c r="I37" s="303" t="str">
        <v>BCM_2CD</v>
      </c>
      <c r="J37" s="303" t="str">
        <v>BCAN</v>
      </c>
      <c r="K37" s="508" t="str" xml:space="preserve">
        <v> 0x2CD</v>
      </c>
      <c r="L37" s="485">
        <v>1</v>
      </c>
      <c r="M37" s="485">
        <v>57</v>
      </c>
      <c r="N37" s="303" t="str">
        <v>50ms</v>
      </c>
      <c r="O37" s="303" t="str">
        <v>0x0</v>
      </c>
      <c r="P37" s="303" t="str">
        <v>0x0</v>
      </c>
      <c r="Q37" s="303" t="str">
        <v>Sig</v>
      </c>
      <c r="R37" s="20"/>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c r="IW37" s="3"/>
      <c r="IX37" s="3"/>
    </row>
    <row r="38">
      <c r="A38" s="303">
        <f>ROW()-3</f>
      </c>
      <c r="B38" s="509" t="str">
        <v>RRDoorStatus</v>
      </c>
      <c r="C38" s="303" t="str">
        <v>GW_1F4</v>
      </c>
      <c r="D38" s="510" t="str">
        <v>CCAN，BCAN</v>
      </c>
      <c r="E38" s="303" t="str">
        <v>0x1F4</v>
      </c>
      <c r="F38" s="485">
        <v>1</v>
      </c>
      <c r="G38" s="485">
        <v>5</v>
      </c>
      <c r="H38" s="303" t="str">
        <v>10ms</v>
      </c>
      <c r="I38" s="303" t="str">
        <v>BCM_2CD</v>
      </c>
      <c r="J38" s="303" t="str">
        <v>BCAN</v>
      </c>
      <c r="K38" s="508" t="str" xml:space="preserve">
        <v> 0x2CD</v>
      </c>
      <c r="L38" s="485">
        <v>1</v>
      </c>
      <c r="M38" s="485">
        <v>58</v>
      </c>
      <c r="N38" s="303" t="str">
        <v>50ms</v>
      </c>
      <c r="O38" s="303" t="str">
        <v>0x0</v>
      </c>
      <c r="P38" s="303" t="str">
        <v>0x0</v>
      </c>
      <c r="Q38" s="303" t="str">
        <v>Sig</v>
      </c>
      <c r="R38" s="2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c r="IU38" s="3"/>
      <c r="IV38" s="3"/>
      <c r="IW38" s="3"/>
      <c r="IX38" s="3"/>
    </row>
    <row r="39">
      <c r="A39" s="303">
        <f>ROW()-3</f>
      </c>
      <c r="B39" s="509" t="str">
        <v>RLDoorStatus</v>
      </c>
      <c r="C39" s="303" t="str">
        <v>GW_1F4</v>
      </c>
      <c r="D39" s="510" t="str">
        <v>CCAN，BCAN</v>
      </c>
      <c r="E39" s="303" t="str">
        <v>0x1F4</v>
      </c>
      <c r="F39" s="485">
        <v>1</v>
      </c>
      <c r="G39" s="485">
        <v>6</v>
      </c>
      <c r="H39" s="303" t="str">
        <v>10ms</v>
      </c>
      <c r="I39" s="303" t="str">
        <v>BCM_2CD</v>
      </c>
      <c r="J39" s="303" t="str">
        <v>BCAN</v>
      </c>
      <c r="K39" s="508" t="str" xml:space="preserve">
        <v> 0x2CD</v>
      </c>
      <c r="L39" s="485">
        <v>1</v>
      </c>
      <c r="M39" s="485">
        <v>59</v>
      </c>
      <c r="N39" s="303" t="str">
        <v>50ms</v>
      </c>
      <c r="O39" s="303" t="str">
        <v>0x0</v>
      </c>
      <c r="P39" s="303" t="str">
        <v>0x0</v>
      </c>
      <c r="Q39" s="303" t="str">
        <v>Sig</v>
      </c>
      <c r="R39" s="20"/>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c r="IM39" s="3"/>
      <c r="IN39" s="3"/>
      <c r="IO39" s="3"/>
      <c r="IP39" s="3"/>
      <c r="IQ39" s="3"/>
      <c r="IR39" s="3"/>
      <c r="IS39" s="3"/>
      <c r="IT39" s="3"/>
      <c r="IU39" s="3"/>
      <c r="IV39" s="3"/>
      <c r="IW39" s="3"/>
      <c r="IX39" s="3"/>
    </row>
    <row r="40">
      <c r="A40" s="303">
        <f>ROW()-3</f>
      </c>
      <c r="B40" s="509" t="str">
        <v>DRVUnlockState</v>
      </c>
      <c r="C40" s="303" t="str">
        <v>GW_1F4</v>
      </c>
      <c r="D40" s="510" t="str">
        <v>CCAN，BCAN</v>
      </c>
      <c r="E40" s="303" t="str">
        <v>0x1F4</v>
      </c>
      <c r="F40" s="485">
        <v>1</v>
      </c>
      <c r="G40" s="485">
        <v>7</v>
      </c>
      <c r="H40" s="303" t="str">
        <v>10ms</v>
      </c>
      <c r="I40" s="303" t="str">
        <v>BCM_2CD</v>
      </c>
      <c r="J40" s="303" t="str">
        <v>BCAN</v>
      </c>
      <c r="K40" s="508" t="str" xml:space="preserve">
        <v> 0x2CD</v>
      </c>
      <c r="L40" s="485">
        <v>1</v>
      </c>
      <c r="M40" s="485">
        <v>54</v>
      </c>
      <c r="N40" s="303" t="str">
        <v>50ms</v>
      </c>
      <c r="O40" s="303" t="str">
        <v>0x0</v>
      </c>
      <c r="P40" s="303" t="str">
        <v>0x0</v>
      </c>
      <c r="Q40" s="303" t="str">
        <v>Sig</v>
      </c>
      <c r="R40" s="20"/>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c r="IW40" s="3"/>
      <c r="IX40" s="3"/>
    </row>
    <row r="41">
      <c r="A41" s="303">
        <f>ROW()-3</f>
      </c>
      <c r="B41" s="509" t="str">
        <v>DefrostCtrl</v>
      </c>
      <c r="C41" s="303" t="str">
        <v>GW_1F4</v>
      </c>
      <c r="D41" s="510" t="str">
        <v>CCAN，BCAN</v>
      </c>
      <c r="E41" s="303" t="str">
        <v>0x1F4</v>
      </c>
      <c r="F41" s="485">
        <v>1</v>
      </c>
      <c r="G41" s="485">
        <v>8</v>
      </c>
      <c r="H41" s="303" t="str">
        <v>10ms</v>
      </c>
      <c r="I41" s="303" t="str">
        <v>BCM_2CD</v>
      </c>
      <c r="J41" s="303" t="str">
        <v>BCAN</v>
      </c>
      <c r="K41" s="508" t="str" xml:space="preserve">
        <v> 0x2CD</v>
      </c>
      <c r="L41" s="485">
        <v>1</v>
      </c>
      <c r="M41" s="485">
        <v>60</v>
      </c>
      <c r="N41" s="303" t="str">
        <v>50ms</v>
      </c>
      <c r="O41" s="303" t="str">
        <v>0x0</v>
      </c>
      <c r="P41" s="303" t="str">
        <v>0x0</v>
      </c>
      <c r="Q41" s="303" t="str">
        <v>Sig</v>
      </c>
      <c r="R41" s="20"/>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c r="IU41" s="3"/>
      <c r="IV41" s="3"/>
      <c r="IW41" s="3"/>
      <c r="IX41" s="3"/>
    </row>
    <row r="42">
      <c r="A42" s="303">
        <f>ROW()-3</f>
      </c>
      <c r="B42" s="509" t="str">
        <v>DrvDoorStatus</v>
      </c>
      <c r="C42" s="303" t="str">
        <v>GW_1F4</v>
      </c>
      <c r="D42" s="510" t="str">
        <v>CCAN，BCAN</v>
      </c>
      <c r="E42" s="303" t="str">
        <v>0x1F4</v>
      </c>
      <c r="F42" s="485">
        <v>1</v>
      </c>
      <c r="G42" s="485">
        <v>10</v>
      </c>
      <c r="H42" s="303" t="str">
        <v>10ms</v>
      </c>
      <c r="I42" s="303" t="str">
        <v>BCM_2CD</v>
      </c>
      <c r="J42" s="303" t="str">
        <v>BCAN</v>
      </c>
      <c r="K42" s="508" t="str" xml:space="preserve">
        <v> 0x2CD</v>
      </c>
      <c r="L42" s="485">
        <v>1</v>
      </c>
      <c r="M42" s="485">
        <v>56</v>
      </c>
      <c r="N42" s="303" t="str">
        <v>50ms</v>
      </c>
      <c r="O42" s="303" t="str">
        <v>Last Value</v>
      </c>
      <c r="P42" s="303" t="str">
        <v>0x0</v>
      </c>
      <c r="Q42" s="303" t="str">
        <v>Sig</v>
      </c>
      <c r="R42" s="20"/>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c r="IW42" s="3"/>
      <c r="IX42" s="3"/>
    </row>
    <row r="43">
      <c r="A43" s="303">
        <f>ROW()-3</f>
      </c>
      <c r="B43" s="509" t="str">
        <v>OccupantDetDRVSideVd</v>
      </c>
      <c r="C43" s="303" t="str">
        <v>GW_1F4</v>
      </c>
      <c r="D43" s="510" t="str">
        <v>CCAN，BCAN</v>
      </c>
      <c r="E43" s="303" t="str">
        <v>0x1F4</v>
      </c>
      <c r="F43" s="485">
        <v>1</v>
      </c>
      <c r="G43" s="485">
        <v>11</v>
      </c>
      <c r="H43" s="303" t="str">
        <v>10ms</v>
      </c>
      <c r="I43" s="303" t="str">
        <v>ICM_517</v>
      </c>
      <c r="J43" s="303" t="str">
        <v>BCAN</v>
      </c>
      <c r="K43" s="508" t="str">
        <v>0x517</v>
      </c>
      <c r="L43" s="485">
        <v>1</v>
      </c>
      <c r="M43" s="485">
        <v>12</v>
      </c>
      <c r="N43" s="303" t="str">
        <v>100ms</v>
      </c>
      <c r="O43" s="303" t="str">
        <v>0x0</v>
      </c>
      <c r="P43" s="303" t="str">
        <v>0x0</v>
      </c>
      <c r="Q43" s="303" t="str">
        <v>Sig</v>
      </c>
      <c r="R43" s="20"/>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c r="IW43" s="3"/>
      <c r="IX43" s="3"/>
    </row>
    <row r="44">
      <c r="A44" s="303">
        <f>ROW()-3</f>
      </c>
      <c r="B44" s="509" t="str">
        <v>HeadLampLowBeamCtrl</v>
      </c>
      <c r="C44" s="303" t="str">
        <v>GW_1F4</v>
      </c>
      <c r="D44" s="510" t="str">
        <v>CCAN，BCAN</v>
      </c>
      <c r="E44" s="303" t="str">
        <v>0x1F4</v>
      </c>
      <c r="F44" s="485">
        <v>1</v>
      </c>
      <c r="G44" s="485">
        <v>12</v>
      </c>
      <c r="H44" s="303" t="str">
        <v>10ms</v>
      </c>
      <c r="I44" s="303" t="str">
        <v>BCM_2CD</v>
      </c>
      <c r="J44" s="303" t="str">
        <v>BCAN</v>
      </c>
      <c r="K44" s="508" t="str" xml:space="preserve">
        <v> 0x2CD</v>
      </c>
      <c r="L44" s="485">
        <v>1</v>
      </c>
      <c r="M44" s="485">
        <v>55</v>
      </c>
      <c r="N44" s="303" t="str">
        <v>50ms</v>
      </c>
      <c r="O44" s="303" t="str">
        <v>0x0</v>
      </c>
      <c r="P44" s="303" t="str">
        <v>0x0</v>
      </c>
      <c r="Q44" s="303" t="str">
        <v>Sig</v>
      </c>
      <c r="R44" s="2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c r="IP44" s="3"/>
      <c r="IQ44" s="3"/>
      <c r="IR44" s="3"/>
      <c r="IS44" s="3"/>
      <c r="IT44" s="3"/>
      <c r="IU44" s="3"/>
      <c r="IV44" s="3"/>
      <c r="IW44" s="3"/>
      <c r="IX44" s="3"/>
    </row>
    <row r="45">
      <c r="A45" s="303">
        <f>ROW()-3</f>
      </c>
      <c r="B45" s="509" t="str">
        <v>HeadLampHighBeamCtrl</v>
      </c>
      <c r="C45" s="303" t="str">
        <v>GW_1F4</v>
      </c>
      <c r="D45" s="510" t="str">
        <v>CCAN，BCAN</v>
      </c>
      <c r="E45" s="303" t="str">
        <v>0x1F4</v>
      </c>
      <c r="F45" s="485">
        <v>1</v>
      </c>
      <c r="G45" s="485">
        <v>13</v>
      </c>
      <c r="H45" s="303" t="str">
        <v>10ms</v>
      </c>
      <c r="I45" s="303" t="str">
        <v>BCM_2CD</v>
      </c>
      <c r="J45" s="303" t="str">
        <v>BCAN</v>
      </c>
      <c r="K45" s="508" t="str" xml:space="preserve">
        <v> 0x2CD</v>
      </c>
      <c r="L45" s="485">
        <v>1</v>
      </c>
      <c r="M45" s="485">
        <v>52</v>
      </c>
      <c r="N45" s="303" t="str">
        <v>50ms</v>
      </c>
      <c r="O45" s="303" t="str">
        <v>0x0</v>
      </c>
      <c r="P45" s="303" t="str">
        <v>0x0</v>
      </c>
      <c r="Q45" s="303" t="str">
        <v>Sig</v>
      </c>
      <c r="R45" s="20"/>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c r="II45" s="3"/>
      <c r="IJ45" s="3"/>
      <c r="IK45" s="3"/>
      <c r="IL45" s="3"/>
      <c r="IM45" s="3"/>
      <c r="IN45" s="3"/>
      <c r="IO45" s="3"/>
      <c r="IP45" s="3"/>
      <c r="IQ45" s="3"/>
      <c r="IR45" s="3"/>
      <c r="IS45" s="3"/>
      <c r="IT45" s="3"/>
      <c r="IU45" s="3"/>
      <c r="IV45" s="3"/>
      <c r="IW45" s="3"/>
      <c r="IX45" s="3"/>
    </row>
    <row r="46">
      <c r="A46" s="303">
        <f>ROW()-3</f>
      </c>
      <c r="B46" s="527" t="str">
        <v>LDW_SWSet</v>
      </c>
      <c r="C46" s="526" t="str">
        <v>GW_1F4</v>
      </c>
      <c r="D46" s="510" t="str">
        <v>CCAN，BCAN</v>
      </c>
      <c r="E46" s="526" t="str">
        <v>0x1F4</v>
      </c>
      <c r="F46" s="525">
        <v>1</v>
      </c>
      <c r="G46" s="525">
        <v>15</v>
      </c>
      <c r="H46" s="526" t="str">
        <v>10ms</v>
      </c>
      <c r="I46" s="526" t="str">
        <v>ICM_518</v>
      </c>
      <c r="J46" s="526" t="str">
        <v>BCAN</v>
      </c>
      <c r="K46" s="530" t="str">
        <v>0x517</v>
      </c>
      <c r="L46" s="525">
        <v>1</v>
      </c>
      <c r="M46" s="525">
        <v>14</v>
      </c>
      <c r="N46" s="526" t="str">
        <v>100ms</v>
      </c>
      <c r="O46" s="526" t="str">
        <v>0x0</v>
      </c>
      <c r="P46" s="526" t="str">
        <v>0x0</v>
      </c>
      <c r="Q46" s="526" t="str">
        <v>Sig</v>
      </c>
      <c r="R46" s="528" t="str">
        <v>2024.6.17，新增</v>
      </c>
      <c r="S46" s="529"/>
      <c r="T46" s="529"/>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c r="IP46" s="3"/>
      <c r="IQ46" s="3"/>
      <c r="IR46" s="3"/>
      <c r="IS46" s="3"/>
      <c r="IT46" s="3"/>
      <c r="IU46" s="3"/>
      <c r="IV46" s="3"/>
      <c r="IW46" s="3"/>
      <c r="IX46" s="3"/>
    </row>
    <row r="47">
      <c r="A47" s="303">
        <f>ROW()-3</f>
      </c>
      <c r="B47" s="509" t="str">
        <v>KeyState</v>
      </c>
      <c r="C47" s="303" t="str">
        <v>GW_1F4</v>
      </c>
      <c r="D47" s="510" t="str">
        <v>CCAN，BCAN</v>
      </c>
      <c r="E47" s="303" t="str">
        <v>0x1F4</v>
      </c>
      <c r="F47" s="485">
        <v>3</v>
      </c>
      <c r="G47" s="485">
        <v>16</v>
      </c>
      <c r="H47" s="303" t="str">
        <v>10ms</v>
      </c>
      <c r="I47" s="303" t="str">
        <v>BCM_2AB</v>
      </c>
      <c r="J47" s="303" t="str">
        <v>BCAN</v>
      </c>
      <c r="K47" s="508" t="str" xml:space="preserve">
        <v> 0x2AB</v>
      </c>
      <c r="L47" s="485">
        <v>3</v>
      </c>
      <c r="M47" s="485">
        <v>40</v>
      </c>
      <c r="N47" s="303" t="str">
        <v>50ms</v>
      </c>
      <c r="O47" s="303" t="str">
        <v>0x7</v>
      </c>
      <c r="P47" s="303" t="str">
        <v>0x0</v>
      </c>
      <c r="Q47" s="303" t="str">
        <v>Sig</v>
      </c>
      <c r="R47" s="20"/>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c r="IM47" s="3"/>
      <c r="IN47" s="3"/>
      <c r="IO47" s="3"/>
      <c r="IP47" s="3"/>
      <c r="IQ47" s="3"/>
      <c r="IR47" s="3"/>
      <c r="IS47" s="3"/>
      <c r="IT47" s="3"/>
      <c r="IU47" s="3"/>
      <c r="IV47" s="3"/>
      <c r="IW47" s="3"/>
      <c r="IX47" s="3"/>
    </row>
    <row r="48">
      <c r="A48" s="303">
        <f>ROW()-3</f>
      </c>
      <c r="B48" s="509" t="str">
        <v>HoodStatus</v>
      </c>
      <c r="C48" s="303" t="str">
        <v>GW_1F4</v>
      </c>
      <c r="D48" s="510" t="str">
        <v>CCAN，BCAN</v>
      </c>
      <c r="E48" s="303" t="str">
        <v>0x1F4</v>
      </c>
      <c r="F48" s="485">
        <v>1</v>
      </c>
      <c r="G48" s="485">
        <v>19</v>
      </c>
      <c r="H48" s="303" t="str">
        <v>10ms</v>
      </c>
      <c r="I48" s="303" t="str">
        <v>BCM_2CD</v>
      </c>
      <c r="J48" s="303" t="str">
        <v>BCAN</v>
      </c>
      <c r="K48" s="508" t="str" xml:space="preserve">
        <v> 0x2CD</v>
      </c>
      <c r="L48" s="485">
        <v>1</v>
      </c>
      <c r="M48" s="485">
        <v>51</v>
      </c>
      <c r="N48" s="303" t="str">
        <v>50ms</v>
      </c>
      <c r="O48" s="303" t="str">
        <v>Last Value</v>
      </c>
      <c r="P48" s="303" t="str">
        <v>0x0</v>
      </c>
      <c r="Q48" s="303" t="str">
        <v>Sig</v>
      </c>
      <c r="R48" s="2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c r="IM48" s="3"/>
      <c r="IN48" s="3"/>
      <c r="IO48" s="3"/>
      <c r="IP48" s="3"/>
      <c r="IQ48" s="3"/>
      <c r="IR48" s="3"/>
      <c r="IS48" s="3"/>
      <c r="IT48" s="3"/>
      <c r="IU48" s="3"/>
      <c r="IV48" s="3"/>
      <c r="IW48" s="3"/>
      <c r="IX48" s="3"/>
    </row>
    <row r="49">
      <c r="A49" s="303">
        <f>ROW()-3</f>
      </c>
      <c r="B49" s="509" t="str">
        <v>OccupantDetDRVSide</v>
      </c>
      <c r="C49" s="303" t="str">
        <v>GW_1F4</v>
      </c>
      <c r="D49" s="510" t="str">
        <v>CCAN，BCAN</v>
      </c>
      <c r="E49" s="303" t="str">
        <v>0x1F4</v>
      </c>
      <c r="F49" s="485">
        <v>1</v>
      </c>
      <c r="G49" s="485">
        <v>20</v>
      </c>
      <c r="H49" s="303" t="str">
        <v>10ms</v>
      </c>
      <c r="I49" s="303" t="str">
        <v>ICM_517</v>
      </c>
      <c r="J49" s="303" t="str">
        <v>BCAN</v>
      </c>
      <c r="K49" s="508" t="str">
        <v>0x517</v>
      </c>
      <c r="L49" s="485">
        <v>1</v>
      </c>
      <c r="M49" s="485">
        <v>30</v>
      </c>
      <c r="N49" s="303" t="str">
        <v>100ms</v>
      </c>
      <c r="O49" s="303" t="str">
        <v>Last Value</v>
      </c>
      <c r="P49" s="303" t="str">
        <v>0x0</v>
      </c>
      <c r="Q49" s="303" t="str">
        <v>Sig</v>
      </c>
      <c r="R49" s="507" t="str">
        <v>V1.02</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c r="IW49" s="3"/>
      <c r="IX49" s="3"/>
    </row>
    <row r="50">
      <c r="A50" s="303">
        <f>ROW()-3</f>
      </c>
      <c r="B50" s="527" t="str">
        <v>AEBSet</v>
      </c>
      <c r="C50" s="526" t="str">
        <v>GW_1F4</v>
      </c>
      <c r="D50" s="510" t="str">
        <v>CCAN，BCAN</v>
      </c>
      <c r="E50" s="526" t="str">
        <v>0x1F4</v>
      </c>
      <c r="F50" s="525">
        <v>1</v>
      </c>
      <c r="G50" s="525">
        <v>21</v>
      </c>
      <c r="H50" s="526" t="str">
        <v>10ms</v>
      </c>
      <c r="I50" s="526" t="str">
        <v>ICM_518</v>
      </c>
      <c r="J50" s="526" t="str">
        <v>BCAN</v>
      </c>
      <c r="K50" s="530" t="str">
        <v>0x517</v>
      </c>
      <c r="L50" s="525">
        <v>1</v>
      </c>
      <c r="M50" s="525">
        <v>15</v>
      </c>
      <c r="N50" s="526" t="str">
        <v>100ms</v>
      </c>
      <c r="O50" s="526" t="str">
        <v>0x0</v>
      </c>
      <c r="P50" s="526" t="str">
        <v>0x0</v>
      </c>
      <c r="Q50" s="526" t="str">
        <v>Sig</v>
      </c>
      <c r="R50" s="528" t="str">
        <v>2024.6.17，新增</v>
      </c>
      <c r="S50" s="529"/>
      <c r="T50" s="529"/>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c r="IW50" s="3"/>
      <c r="IX50" s="3"/>
    </row>
    <row r="51">
      <c r="A51" s="303">
        <f>ROW()-3</f>
      </c>
      <c r="B51" s="509" t="str">
        <v>LeftTurnSwitch</v>
      </c>
      <c r="C51" s="303" t="str">
        <v>GW_1F4</v>
      </c>
      <c r="D51" s="510" t="str">
        <v>CCAN，BCAN</v>
      </c>
      <c r="E51" s="303" t="str">
        <v>0x1F4</v>
      </c>
      <c r="F51" s="485">
        <v>2</v>
      </c>
      <c r="G51" s="485">
        <v>22</v>
      </c>
      <c r="H51" s="303" t="str">
        <v>10ms</v>
      </c>
      <c r="I51" s="303" t="str">
        <v>BCM_2AB</v>
      </c>
      <c r="J51" s="303" t="str">
        <v>BCAN</v>
      </c>
      <c r="K51" s="508" t="str" xml:space="preserve">
        <v> 0x2AB</v>
      </c>
      <c r="L51" s="485">
        <v>2</v>
      </c>
      <c r="M51" s="485">
        <v>34</v>
      </c>
      <c r="N51" s="303" t="str">
        <v>50ms</v>
      </c>
      <c r="O51" s="303" t="str">
        <v>0x0</v>
      </c>
      <c r="P51" s="303" t="str">
        <v>0x0</v>
      </c>
      <c r="Q51" s="303" t="str">
        <v>Sig</v>
      </c>
      <c r="R51" s="2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c r="IW51" s="3"/>
      <c r="IX51" s="3"/>
    </row>
    <row r="52">
      <c r="A52" s="303">
        <f>ROW()-3</f>
      </c>
      <c r="B52" s="509" t="str">
        <v>FrontWiperStatus</v>
      </c>
      <c r="C52" s="303" t="str">
        <v>GW_1F4</v>
      </c>
      <c r="D52" s="510" t="str">
        <v>CCAN，BCAN</v>
      </c>
      <c r="E52" s="303" t="str">
        <v>0x1F4</v>
      </c>
      <c r="F52" s="485">
        <v>2</v>
      </c>
      <c r="G52" s="485">
        <v>24</v>
      </c>
      <c r="H52" s="303" t="str">
        <v>10ms</v>
      </c>
      <c r="I52" s="303" t="str">
        <v>BCM_2AB</v>
      </c>
      <c r="J52" s="303" t="str">
        <v>BCAN</v>
      </c>
      <c r="K52" s="508" t="str" xml:space="preserve">
        <v> 0x2AB</v>
      </c>
      <c r="L52" s="485">
        <v>2</v>
      </c>
      <c r="M52" s="485">
        <v>46</v>
      </c>
      <c r="N52" s="303" t="str">
        <v>50ms</v>
      </c>
      <c r="O52" s="303" t="str">
        <v>0x0</v>
      </c>
      <c r="P52" s="303" t="str">
        <v>0x0</v>
      </c>
      <c r="Q52" s="303" t="str">
        <v>Sig</v>
      </c>
      <c r="R52" s="20"/>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c r="IW52" s="3"/>
      <c r="IX52" s="3"/>
    </row>
    <row r="53">
      <c r="A53" s="515">
        <f>ROW()-3</f>
      </c>
      <c r="B53" s="156" t="str">
        <v>DOW_SWSet</v>
      </c>
      <c r="C53" s="510" t="str">
        <v>GW_1F4</v>
      </c>
      <c r="D53" s="510" t="str">
        <v>CCAN，BCAN</v>
      </c>
      <c r="E53" s="514" t="str">
        <v>0x1F4</v>
      </c>
      <c r="F53" s="512">
        <v>1</v>
      </c>
      <c r="G53" s="96">
        <v>28</v>
      </c>
      <c r="H53" s="513" t="str">
        <v>10ms</v>
      </c>
      <c r="I53" s="512" t="str">
        <v>ICM_518</v>
      </c>
      <c r="J53" s="510" t="str">
        <v>BCAN</v>
      </c>
      <c r="K53" s="511" t="str">
        <v>0x518</v>
      </c>
      <c r="L53" s="96">
        <v>1</v>
      </c>
      <c r="M53" s="96">
        <v>2</v>
      </c>
      <c r="N53" s="510" t="str">
        <v>100ms</v>
      </c>
      <c r="O53" s="510" t="str">
        <v>0x0</v>
      </c>
      <c r="P53" s="514" t="str">
        <v>0x0</v>
      </c>
      <c r="Q53" s="510" t="str">
        <v>Sig</v>
      </c>
      <c r="R53" s="6" t="str">
        <v>2025.01.09，新增</v>
      </c>
      <c r="S53" s="501"/>
      <c r="T53" s="501"/>
      <c r="U53" s="501"/>
      <c r="V53" s="501"/>
      <c r="W53" s="501"/>
      <c r="X53" s="501"/>
      <c r="Y53" s="501"/>
      <c r="Z53" s="501"/>
      <c r="AA53" s="501"/>
      <c r="AB53" s="501"/>
      <c r="AC53" s="501"/>
      <c r="AD53" s="501"/>
      <c r="AE53" s="501"/>
      <c r="AF53" s="3"/>
      <c r="AG53" s="3"/>
      <c r="AH53" s="3"/>
      <c r="AI53" s="3"/>
      <c r="AJ53" s="3"/>
      <c r="AK53" s="3"/>
      <c r="AL53" s="3"/>
      <c r="AM53" s="3"/>
      <c r="AN53" s="3"/>
      <c r="AO53" s="3"/>
      <c r="AP53" s="3"/>
      <c r="AQ53" s="3"/>
      <c r="AR53" s="3"/>
      <c r="AS53" s="3"/>
      <c r="AT53" s="501"/>
      <c r="AU53" s="501"/>
      <c r="AV53" s="501"/>
      <c r="AW53" s="501"/>
      <c r="AX53" s="501"/>
      <c r="AY53" s="501"/>
      <c r="AZ53" s="501"/>
      <c r="BA53" s="501"/>
      <c r="BB53" s="501"/>
      <c r="BC53" s="501"/>
      <c r="BD53" s="501"/>
      <c r="BE53" s="501"/>
      <c r="BF53" s="501"/>
      <c r="BG53" s="501"/>
      <c r="BH53" s="501"/>
      <c r="BI53" s="501"/>
      <c r="BJ53" s="501"/>
      <c r="BK53" s="501"/>
      <c r="BL53" s="501"/>
      <c r="BM53" s="501"/>
      <c r="BN53" s="501"/>
      <c r="BO53" s="501"/>
      <c r="BP53" s="501"/>
      <c r="BQ53" s="501"/>
      <c r="BR53" s="501"/>
      <c r="BS53" s="501"/>
      <c r="BT53" s="501"/>
      <c r="BU53" s="501"/>
      <c r="BV53" s="501"/>
      <c r="BW53" s="501"/>
      <c r="BX53" s="501"/>
      <c r="BY53" s="501"/>
      <c r="BZ53" s="501"/>
      <c r="CA53" s="501"/>
      <c r="CB53" s="501"/>
      <c r="CC53" s="501"/>
      <c r="CD53" s="501"/>
      <c r="CE53" s="501"/>
      <c r="CF53" s="501"/>
      <c r="CG53" s="501"/>
      <c r="CH53" s="501"/>
      <c r="CI53" s="501"/>
      <c r="CJ53" s="501"/>
      <c r="CK53" s="501"/>
      <c r="CL53" s="501"/>
      <c r="CM53" s="501"/>
      <c r="CN53" s="501"/>
      <c r="CO53" s="501"/>
      <c r="CP53" s="501"/>
      <c r="CQ53" s="501"/>
      <c r="CR53" s="501"/>
      <c r="CS53" s="501"/>
      <c r="CT53" s="501"/>
      <c r="CU53" s="501"/>
      <c r="CV53" s="501"/>
      <c r="CW53" s="501"/>
      <c r="CX53" s="501"/>
      <c r="CY53" s="501"/>
      <c r="CZ53" s="501"/>
      <c r="DA53" s="501"/>
      <c r="DB53" s="501"/>
      <c r="DC53" s="501"/>
      <c r="DD53" s="501"/>
      <c r="DE53" s="501"/>
      <c r="DF53" s="501"/>
      <c r="DG53" s="501"/>
      <c r="DH53" s="501"/>
      <c r="DI53" s="501"/>
      <c r="DJ53" s="501"/>
      <c r="DK53" s="501"/>
      <c r="DL53" s="501"/>
      <c r="DM53" s="501"/>
      <c r="DN53" s="501"/>
      <c r="DO53" s="501"/>
      <c r="DP53" s="501"/>
      <c r="DQ53" s="501"/>
      <c r="DR53" s="501"/>
      <c r="DS53" s="501"/>
      <c r="DT53" s="501"/>
      <c r="DU53" s="501"/>
      <c r="DV53" s="501"/>
      <c r="DW53" s="501"/>
      <c r="DX53" s="501"/>
      <c r="DY53" s="501"/>
      <c r="DZ53" s="501"/>
      <c r="EA53" s="501"/>
      <c r="EB53" s="501"/>
      <c r="EC53" s="501"/>
      <c r="ED53" s="501"/>
      <c r="EE53" s="501"/>
      <c r="EF53" s="501"/>
      <c r="EG53" s="501"/>
      <c r="EH53" s="501"/>
      <c r="EI53" s="501"/>
      <c r="EJ53" s="501"/>
      <c r="EK53" s="501"/>
      <c r="EL53" s="501"/>
      <c r="EM53" s="501"/>
      <c r="EN53" s="501"/>
      <c r="EO53" s="501"/>
      <c r="EP53" s="501"/>
      <c r="EQ53" s="501"/>
      <c r="ER53" s="501"/>
      <c r="ES53" s="501"/>
      <c r="ET53" s="501"/>
      <c r="EU53" s="501"/>
      <c r="EV53" s="501"/>
      <c r="EW53" s="501"/>
      <c r="EX53" s="501"/>
      <c r="EY53" s="501"/>
      <c r="EZ53" s="501"/>
      <c r="FA53" s="501"/>
      <c r="FB53" s="501"/>
      <c r="FC53" s="501"/>
      <c r="FD53" s="501"/>
      <c r="FE53" s="501"/>
      <c r="FF53" s="501"/>
      <c r="FG53" s="501"/>
      <c r="FH53" s="501"/>
      <c r="FI53" s="501"/>
      <c r="FJ53" s="501"/>
      <c r="FK53" s="501"/>
      <c r="FL53" s="501"/>
      <c r="FM53" s="501"/>
      <c r="FN53" s="501"/>
      <c r="FO53" s="501"/>
      <c r="FP53" s="501"/>
      <c r="FQ53" s="501"/>
      <c r="FR53" s="501"/>
      <c r="FS53" s="501"/>
      <c r="FT53" s="501"/>
      <c r="FU53" s="501"/>
      <c r="FV53" s="501"/>
      <c r="FW53" s="501"/>
      <c r="FX53" s="501"/>
      <c r="FY53" s="501"/>
      <c r="FZ53" s="501"/>
      <c r="GA53" s="501"/>
      <c r="GB53" s="501"/>
      <c r="GC53" s="501"/>
      <c r="GD53" s="501"/>
      <c r="GE53" s="501"/>
      <c r="GF53" s="501"/>
      <c r="GG53" s="501"/>
      <c r="GH53" s="501"/>
      <c r="GI53" s="501"/>
      <c r="GJ53" s="501"/>
      <c r="GK53" s="501"/>
      <c r="GL53" s="501"/>
      <c r="GM53" s="501"/>
      <c r="GN53" s="501"/>
      <c r="GO53" s="501"/>
      <c r="GP53" s="501"/>
      <c r="GQ53" s="501"/>
      <c r="GR53" s="501"/>
      <c r="GS53" s="501"/>
      <c r="GT53" s="501"/>
      <c r="GU53" s="501"/>
      <c r="GV53" s="501"/>
      <c r="GW53" s="501"/>
      <c r="GX53" s="501"/>
      <c r="GY53" s="501"/>
      <c r="GZ53" s="501"/>
      <c r="HA53" s="501"/>
      <c r="HB53" s="501"/>
      <c r="HC53" s="501"/>
      <c r="HD53" s="501"/>
      <c r="HE53" s="501"/>
      <c r="HF53" s="501"/>
      <c r="HG53" s="501"/>
      <c r="HH53" s="501"/>
      <c r="HI53" s="501"/>
      <c r="HJ53" s="501"/>
      <c r="HK53" s="501"/>
      <c r="HL53" s="501"/>
      <c r="HM53" s="501"/>
      <c r="HN53" s="501"/>
      <c r="HO53" s="501"/>
      <c r="HP53" s="501"/>
      <c r="HQ53" s="501"/>
      <c r="HR53" s="501"/>
      <c r="HS53" s="501"/>
      <c r="HT53" s="501"/>
      <c r="HU53" s="501"/>
      <c r="HV53" s="501"/>
      <c r="HW53" s="501"/>
      <c r="HX53" s="501"/>
      <c r="HY53" s="501"/>
      <c r="HZ53" s="501"/>
      <c r="IA53" s="501"/>
      <c r="IB53" s="501"/>
      <c r="IC53" s="501"/>
      <c r="ID53" s="501"/>
      <c r="IE53" s="501"/>
      <c r="IF53" s="501"/>
      <c r="IG53" s="501"/>
      <c r="IH53" s="501"/>
      <c r="II53" s="501"/>
      <c r="IJ53" s="501"/>
      <c r="IK53" s="501"/>
      <c r="IL53" s="501"/>
      <c r="IM53" s="501"/>
      <c r="IN53" s="501"/>
      <c r="IO53" s="501"/>
      <c r="IP53" s="501"/>
      <c r="IQ53" s="501"/>
      <c r="IR53" s="501"/>
      <c r="IS53" s="501"/>
      <c r="IT53" s="501"/>
      <c r="IU53" s="501"/>
      <c r="IV53" s="501"/>
      <c r="IW53" s="501"/>
      <c r="IX53" s="501"/>
    </row>
    <row r="54">
      <c r="A54" s="515">
        <f>ROW()-3</f>
      </c>
      <c r="B54" s="151" t="str">
        <v>BSD_SWSet</v>
      </c>
      <c r="C54" s="510" t="str">
        <v>GW_1F4</v>
      </c>
      <c r="D54" s="510" t="str">
        <v>CCAN，BCAN</v>
      </c>
      <c r="E54" s="514" t="str">
        <v>0x1F4</v>
      </c>
      <c r="F54" s="543">
        <v>1</v>
      </c>
      <c r="G54" s="96">
        <v>29</v>
      </c>
      <c r="H54" s="513" t="str">
        <v>10ms</v>
      </c>
      <c r="I54" s="512" t="str">
        <v>ICM_518</v>
      </c>
      <c r="J54" s="510" t="str">
        <v>BCAN</v>
      </c>
      <c r="K54" s="511" t="str">
        <v>0x518</v>
      </c>
      <c r="L54" s="96">
        <v>1</v>
      </c>
      <c r="M54" s="96">
        <v>3</v>
      </c>
      <c r="N54" s="510" t="str">
        <v>100ms</v>
      </c>
      <c r="O54" s="510" t="str">
        <v>0x0</v>
      </c>
      <c r="P54" s="514" t="str">
        <v>0x0</v>
      </c>
      <c r="Q54" s="510" t="str">
        <v>Sig</v>
      </c>
      <c r="R54" s="6" t="str">
        <v>2025.01.09，新增</v>
      </c>
      <c r="S54" s="501"/>
      <c r="T54" s="501"/>
      <c r="U54" s="501"/>
      <c r="V54" s="501"/>
      <c r="W54" s="501"/>
      <c r="X54" s="501"/>
      <c r="Y54" s="501"/>
      <c r="Z54" s="501"/>
      <c r="AA54" s="501"/>
      <c r="AB54" s="501"/>
      <c r="AC54" s="501"/>
      <c r="AD54" s="501"/>
      <c r="AE54" s="501"/>
      <c r="AF54" s="3"/>
      <c r="AG54" s="3"/>
      <c r="AH54" s="3"/>
      <c r="AI54" s="3"/>
      <c r="AJ54" s="3"/>
      <c r="AK54" s="3"/>
      <c r="AL54" s="3"/>
      <c r="AM54" s="3"/>
      <c r="AN54" s="3"/>
      <c r="AO54" s="3"/>
      <c r="AP54" s="3"/>
      <c r="AQ54" s="3"/>
      <c r="AR54" s="3"/>
      <c r="AS54" s="3"/>
      <c r="AT54" s="501"/>
      <c r="AU54" s="501"/>
      <c r="AV54" s="501"/>
      <c r="AW54" s="501"/>
      <c r="AX54" s="501"/>
      <c r="AY54" s="501"/>
      <c r="AZ54" s="501"/>
      <c r="BA54" s="501"/>
      <c r="BB54" s="501"/>
      <c r="BC54" s="501"/>
      <c r="BD54" s="501"/>
      <c r="BE54" s="501"/>
      <c r="BF54" s="501"/>
      <c r="BG54" s="501"/>
      <c r="BH54" s="501"/>
      <c r="BI54" s="501"/>
      <c r="BJ54" s="501"/>
      <c r="BK54" s="501"/>
      <c r="BL54" s="501"/>
      <c r="BM54" s="501"/>
      <c r="BN54" s="501"/>
      <c r="BO54" s="501"/>
      <c r="BP54" s="501"/>
      <c r="BQ54" s="501"/>
      <c r="BR54" s="501"/>
      <c r="BS54" s="501"/>
      <c r="BT54" s="501"/>
      <c r="BU54" s="501"/>
      <c r="BV54" s="501"/>
      <c r="BW54" s="501"/>
      <c r="BX54" s="501"/>
      <c r="BY54" s="501"/>
      <c r="BZ54" s="501"/>
      <c r="CA54" s="501"/>
      <c r="CB54" s="501"/>
      <c r="CC54" s="501"/>
      <c r="CD54" s="501"/>
      <c r="CE54" s="501"/>
      <c r="CF54" s="501"/>
      <c r="CG54" s="501"/>
      <c r="CH54" s="501"/>
      <c r="CI54" s="501"/>
      <c r="CJ54" s="501"/>
      <c r="CK54" s="501"/>
      <c r="CL54" s="501"/>
      <c r="CM54" s="501"/>
      <c r="CN54" s="501"/>
      <c r="CO54" s="501"/>
      <c r="CP54" s="501"/>
      <c r="CQ54" s="501"/>
      <c r="CR54" s="501"/>
      <c r="CS54" s="501"/>
      <c r="CT54" s="501"/>
      <c r="CU54" s="501"/>
      <c r="CV54" s="501"/>
      <c r="CW54" s="501"/>
      <c r="CX54" s="501"/>
      <c r="CY54" s="501"/>
      <c r="CZ54" s="501"/>
      <c r="DA54" s="501"/>
      <c r="DB54" s="501"/>
      <c r="DC54" s="501"/>
      <c r="DD54" s="501"/>
      <c r="DE54" s="501"/>
      <c r="DF54" s="501"/>
      <c r="DG54" s="501"/>
      <c r="DH54" s="501"/>
      <c r="DI54" s="501"/>
      <c r="DJ54" s="501"/>
      <c r="DK54" s="501"/>
      <c r="DL54" s="501"/>
      <c r="DM54" s="501"/>
      <c r="DN54" s="501"/>
      <c r="DO54" s="501"/>
      <c r="DP54" s="501"/>
      <c r="DQ54" s="501"/>
      <c r="DR54" s="501"/>
      <c r="DS54" s="501"/>
      <c r="DT54" s="501"/>
      <c r="DU54" s="501"/>
      <c r="DV54" s="501"/>
      <c r="DW54" s="501"/>
      <c r="DX54" s="501"/>
      <c r="DY54" s="501"/>
      <c r="DZ54" s="501"/>
      <c r="EA54" s="501"/>
      <c r="EB54" s="501"/>
      <c r="EC54" s="501"/>
      <c r="ED54" s="501"/>
      <c r="EE54" s="501"/>
      <c r="EF54" s="501"/>
      <c r="EG54" s="501"/>
      <c r="EH54" s="501"/>
      <c r="EI54" s="501"/>
      <c r="EJ54" s="501"/>
      <c r="EK54" s="501"/>
      <c r="EL54" s="501"/>
      <c r="EM54" s="501"/>
      <c r="EN54" s="501"/>
      <c r="EO54" s="501"/>
      <c r="EP54" s="501"/>
      <c r="EQ54" s="501"/>
      <c r="ER54" s="501"/>
      <c r="ES54" s="501"/>
      <c r="ET54" s="501"/>
      <c r="EU54" s="501"/>
      <c r="EV54" s="501"/>
      <c r="EW54" s="501"/>
      <c r="EX54" s="501"/>
      <c r="EY54" s="501"/>
      <c r="EZ54" s="501"/>
      <c r="FA54" s="501"/>
      <c r="FB54" s="501"/>
      <c r="FC54" s="501"/>
      <c r="FD54" s="501"/>
      <c r="FE54" s="501"/>
      <c r="FF54" s="501"/>
      <c r="FG54" s="501"/>
      <c r="FH54" s="501"/>
      <c r="FI54" s="501"/>
      <c r="FJ54" s="501"/>
      <c r="FK54" s="501"/>
      <c r="FL54" s="501"/>
      <c r="FM54" s="501"/>
      <c r="FN54" s="501"/>
      <c r="FO54" s="501"/>
      <c r="FP54" s="501"/>
      <c r="FQ54" s="501"/>
      <c r="FR54" s="501"/>
      <c r="FS54" s="501"/>
      <c r="FT54" s="501"/>
      <c r="FU54" s="501"/>
      <c r="FV54" s="501"/>
      <c r="FW54" s="501"/>
      <c r="FX54" s="501"/>
      <c r="FY54" s="501"/>
      <c r="FZ54" s="501"/>
      <c r="GA54" s="501"/>
      <c r="GB54" s="501"/>
      <c r="GC54" s="501"/>
      <c r="GD54" s="501"/>
      <c r="GE54" s="501"/>
      <c r="GF54" s="501"/>
      <c r="GG54" s="501"/>
      <c r="GH54" s="501"/>
      <c r="GI54" s="501"/>
      <c r="GJ54" s="501"/>
      <c r="GK54" s="501"/>
      <c r="GL54" s="501"/>
      <c r="GM54" s="501"/>
      <c r="GN54" s="501"/>
      <c r="GO54" s="501"/>
      <c r="GP54" s="501"/>
      <c r="GQ54" s="501"/>
      <c r="GR54" s="501"/>
      <c r="GS54" s="501"/>
      <c r="GT54" s="501"/>
      <c r="GU54" s="501"/>
      <c r="GV54" s="501"/>
      <c r="GW54" s="501"/>
      <c r="GX54" s="501"/>
      <c r="GY54" s="501"/>
      <c r="GZ54" s="501"/>
      <c r="HA54" s="501"/>
      <c r="HB54" s="501"/>
      <c r="HC54" s="501"/>
      <c r="HD54" s="501"/>
      <c r="HE54" s="501"/>
      <c r="HF54" s="501"/>
      <c r="HG54" s="501"/>
      <c r="HH54" s="501"/>
      <c r="HI54" s="501"/>
      <c r="HJ54" s="501"/>
      <c r="HK54" s="501"/>
      <c r="HL54" s="501"/>
      <c r="HM54" s="501"/>
      <c r="HN54" s="501"/>
      <c r="HO54" s="501"/>
      <c r="HP54" s="501"/>
      <c r="HQ54" s="501"/>
      <c r="HR54" s="501"/>
      <c r="HS54" s="501"/>
      <c r="HT54" s="501"/>
      <c r="HU54" s="501"/>
      <c r="HV54" s="501"/>
      <c r="HW54" s="501"/>
      <c r="HX54" s="501"/>
      <c r="HY54" s="501"/>
      <c r="HZ54" s="501"/>
      <c r="IA54" s="501"/>
      <c r="IB54" s="501"/>
      <c r="IC54" s="501"/>
      <c r="ID54" s="501"/>
      <c r="IE54" s="501"/>
      <c r="IF54" s="501"/>
      <c r="IG54" s="501"/>
      <c r="IH54" s="501"/>
      <c r="II54" s="501"/>
      <c r="IJ54" s="501"/>
      <c r="IK54" s="501"/>
      <c r="IL54" s="501"/>
      <c r="IM54" s="501"/>
      <c r="IN54" s="501"/>
      <c r="IO54" s="501"/>
      <c r="IP54" s="501"/>
      <c r="IQ54" s="501"/>
      <c r="IR54" s="501"/>
      <c r="IS54" s="501"/>
      <c r="IT54" s="501"/>
      <c r="IU54" s="501"/>
      <c r="IV54" s="501"/>
      <c r="IW54" s="501"/>
      <c r="IX54" s="501"/>
    </row>
    <row r="55">
      <c r="A55" s="303">
        <f>ROW()-3</f>
      </c>
      <c r="B55" s="509" t="str">
        <v>DirIndicationLeft_GW</v>
      </c>
      <c r="C55" s="303" t="str">
        <v>GW_1F4</v>
      </c>
      <c r="D55" s="510" t="str">
        <v>CCAN，BCAN</v>
      </c>
      <c r="E55" s="303" t="str">
        <v>0x1F4</v>
      </c>
      <c r="F55" s="485">
        <v>1</v>
      </c>
      <c r="G55" s="485">
        <v>32</v>
      </c>
      <c r="H55" s="303" t="str">
        <v>10ms</v>
      </c>
      <c r="I55" s="303" t="str">
        <v>BCM_2AB</v>
      </c>
      <c r="J55" s="303" t="str">
        <v>BCAN</v>
      </c>
      <c r="K55" s="508" t="str" xml:space="preserve">
        <v> 0x2AB</v>
      </c>
      <c r="L55" s="485">
        <v>1</v>
      </c>
      <c r="M55" s="485">
        <v>32</v>
      </c>
      <c r="N55" s="303" t="str">
        <v>50ms</v>
      </c>
      <c r="O55" s="303" t="str">
        <v>0x0</v>
      </c>
      <c r="P55" s="303" t="str">
        <v>0x0</v>
      </c>
      <c r="Q55" s="303" t="str">
        <v>Sig</v>
      </c>
      <c r="R55" s="2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c r="II55" s="3"/>
      <c r="IJ55" s="3"/>
      <c r="IK55" s="3"/>
      <c r="IL55" s="3"/>
      <c r="IM55" s="3"/>
      <c r="IN55" s="3"/>
      <c r="IO55" s="3"/>
      <c r="IP55" s="3"/>
      <c r="IQ55" s="3"/>
      <c r="IR55" s="3"/>
      <c r="IS55" s="3"/>
      <c r="IT55" s="3"/>
      <c r="IU55" s="3"/>
      <c r="IV55" s="3"/>
      <c r="IW55" s="3"/>
      <c r="IX55" s="3"/>
    </row>
    <row r="56">
      <c r="A56" s="303">
        <f>ROW()-3</f>
      </c>
      <c r="B56" s="509" t="str">
        <v>DirIndicationRight_GW</v>
      </c>
      <c r="C56" s="303" t="str">
        <v>GW_1F4</v>
      </c>
      <c r="D56" s="510" t="str">
        <v>CCAN，BCAN</v>
      </c>
      <c r="E56" s="303" t="str">
        <v>0x1F4</v>
      </c>
      <c r="F56" s="485">
        <v>1</v>
      </c>
      <c r="G56" s="485">
        <v>33</v>
      </c>
      <c r="H56" s="303" t="str">
        <v>10ms</v>
      </c>
      <c r="I56" s="303" t="str">
        <v>BCM_2AB</v>
      </c>
      <c r="J56" s="303" t="str">
        <v>BCAN</v>
      </c>
      <c r="K56" s="508" t="str" xml:space="preserve">
        <v> 0x2AB</v>
      </c>
      <c r="L56" s="485">
        <v>1</v>
      </c>
      <c r="M56" s="485">
        <v>33</v>
      </c>
      <c r="N56" s="303" t="str">
        <v>50ms</v>
      </c>
      <c r="O56" s="303" t="str">
        <v>0x0</v>
      </c>
      <c r="P56" s="303" t="str">
        <v>0x0</v>
      </c>
      <c r="Q56" s="303" t="str">
        <v>Sig</v>
      </c>
      <c r="R56" s="20"/>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c r="IN56" s="3"/>
      <c r="IO56" s="3"/>
      <c r="IP56" s="3"/>
      <c r="IQ56" s="3"/>
      <c r="IR56" s="3"/>
      <c r="IS56" s="3"/>
      <c r="IT56" s="3"/>
      <c r="IU56" s="3"/>
      <c r="IV56" s="3"/>
      <c r="IW56" s="3"/>
      <c r="IX56" s="3"/>
    </row>
    <row r="57">
      <c r="A57" s="303">
        <f>ROW()-3</f>
      </c>
      <c r="B57" s="509" t="str">
        <v>HazardWarningLightStatus</v>
      </c>
      <c r="C57" s="303" t="str">
        <v>GW_1F4</v>
      </c>
      <c r="D57" s="510" t="str">
        <v>CCAN，BCAN</v>
      </c>
      <c r="E57" s="303" t="str">
        <v>0x1F4</v>
      </c>
      <c r="F57" s="485">
        <v>1</v>
      </c>
      <c r="G57" s="485">
        <v>34</v>
      </c>
      <c r="H57" s="303" t="str">
        <v>10ms</v>
      </c>
      <c r="I57" s="303" t="str">
        <v>BCM_2CD</v>
      </c>
      <c r="J57" s="303" t="str">
        <v>BCAN</v>
      </c>
      <c r="K57" s="508" t="str" xml:space="preserve">
        <v> 0x2CD</v>
      </c>
      <c r="L57" s="485">
        <v>1</v>
      </c>
      <c r="M57" s="485">
        <v>0</v>
      </c>
      <c r="N57" s="303" t="str">
        <v>50ms</v>
      </c>
      <c r="O57" s="303" t="str">
        <v>0x0</v>
      </c>
      <c r="P57" s="303" t="str">
        <v>0x0</v>
      </c>
      <c r="Q57" s="303" t="str">
        <v>Sig</v>
      </c>
      <c r="R57" s="2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c r="IN57" s="3"/>
      <c r="IO57" s="3"/>
      <c r="IP57" s="3"/>
      <c r="IQ57" s="3"/>
      <c r="IR57" s="3"/>
      <c r="IS57" s="3"/>
      <c r="IT57" s="3"/>
      <c r="IU57" s="3"/>
      <c r="IV57" s="3"/>
      <c r="IW57" s="3"/>
      <c r="IX57" s="3"/>
    </row>
    <row r="58">
      <c r="A58" s="515">
        <f>ROW()-3</f>
      </c>
      <c r="B58" s="151" t="str">
        <v>LCA_SWSet</v>
      </c>
      <c r="C58" s="510" t="str">
        <v>GW_1F4</v>
      </c>
      <c r="D58" s="510" t="str">
        <v>CCAN，BCAN</v>
      </c>
      <c r="E58" s="514" t="str">
        <v>0x1F4</v>
      </c>
      <c r="F58" s="151">
        <v>1</v>
      </c>
      <c r="G58" s="96">
        <v>30</v>
      </c>
      <c r="H58" s="513" t="str">
        <v>10ms</v>
      </c>
      <c r="I58" s="512" t="str">
        <v>ICM_518</v>
      </c>
      <c r="J58" s="510" t="str">
        <v>BCAN</v>
      </c>
      <c r="K58" s="511" t="str">
        <v>0x518</v>
      </c>
      <c r="L58" s="96">
        <v>1</v>
      </c>
      <c r="M58" s="96">
        <v>4</v>
      </c>
      <c r="N58" s="510" t="str">
        <v>100ms</v>
      </c>
      <c r="O58" s="510" t="str">
        <v>0x0</v>
      </c>
      <c r="P58" s="514" t="str">
        <v>0x0</v>
      </c>
      <c r="Q58" s="510" t="str">
        <v>Sig</v>
      </c>
      <c r="R58" s="6" t="str">
        <v>2025.01.09，新增</v>
      </c>
      <c r="S58" s="3"/>
      <c r="T58" s="3"/>
      <c r="U58" s="3"/>
      <c r="V58" s="3"/>
      <c r="W58" s="3"/>
      <c r="X58" s="3"/>
      <c r="Y58" s="3"/>
      <c r="Z58" s="3"/>
      <c r="AA58" s="3"/>
      <c r="AB58" s="3"/>
      <c r="AC58" s="3"/>
      <c r="AD58" s="3"/>
      <c r="AE58" s="3"/>
      <c r="AF58" s="3"/>
      <c r="AG58" s="3"/>
      <c r="AH58" s="3"/>
      <c r="AI58" s="3"/>
      <c r="AJ58" s="3"/>
      <c r="AK58" s="3"/>
      <c r="AL58" s="501"/>
      <c r="AM58" s="501"/>
      <c r="AN58" s="501"/>
      <c r="AO58" s="501"/>
      <c r="AP58" s="501"/>
      <c r="AQ58" s="501"/>
      <c r="AR58" s="501"/>
      <c r="AS58" s="501"/>
      <c r="AT58" s="501"/>
      <c r="AU58" s="501"/>
      <c r="AV58" s="501"/>
      <c r="AW58" s="501"/>
      <c r="AX58" s="501"/>
      <c r="AY58" s="501"/>
      <c r="AZ58" s="501"/>
      <c r="BA58" s="501"/>
      <c r="BB58" s="501"/>
      <c r="BC58" s="501"/>
      <c r="BD58" s="501"/>
      <c r="BE58" s="501"/>
      <c r="BF58" s="501"/>
      <c r="BG58" s="501"/>
      <c r="BH58" s="501"/>
      <c r="BI58" s="501"/>
      <c r="BJ58" s="501"/>
      <c r="BK58" s="501"/>
      <c r="BL58" s="501"/>
      <c r="BM58" s="501"/>
      <c r="BN58" s="501"/>
      <c r="BO58" s="501"/>
      <c r="BP58" s="501"/>
      <c r="BQ58" s="501"/>
      <c r="BR58" s="501"/>
      <c r="BS58" s="501"/>
      <c r="BT58" s="501"/>
      <c r="BU58" s="501"/>
      <c r="BV58" s="501"/>
      <c r="BW58" s="501"/>
      <c r="BX58" s="501"/>
      <c r="BY58" s="501"/>
      <c r="BZ58" s="501"/>
      <c r="CA58" s="501"/>
      <c r="CB58" s="501"/>
      <c r="CC58" s="501"/>
      <c r="CD58" s="501"/>
      <c r="CE58" s="501"/>
      <c r="CF58" s="501"/>
      <c r="CG58" s="501"/>
      <c r="CH58" s="501"/>
      <c r="CI58" s="501"/>
      <c r="CJ58" s="501"/>
      <c r="CK58" s="501"/>
      <c r="CL58" s="501"/>
      <c r="CM58" s="501"/>
      <c r="CN58" s="501"/>
      <c r="CO58" s="501"/>
      <c r="CP58" s="501"/>
      <c r="CQ58" s="501"/>
      <c r="CR58" s="501"/>
      <c r="CS58" s="501"/>
      <c r="CT58" s="501"/>
      <c r="CU58" s="501"/>
      <c r="CV58" s="501"/>
      <c r="CW58" s="501"/>
      <c r="CX58" s="501"/>
      <c r="CY58" s="501"/>
      <c r="CZ58" s="501"/>
      <c r="DA58" s="501"/>
      <c r="DB58" s="501"/>
      <c r="DC58" s="501"/>
      <c r="DD58" s="501"/>
      <c r="DE58" s="501"/>
      <c r="DF58" s="501"/>
      <c r="DG58" s="501"/>
      <c r="DH58" s="501"/>
      <c r="DI58" s="501"/>
      <c r="DJ58" s="501"/>
      <c r="DK58" s="501"/>
      <c r="DL58" s="501"/>
      <c r="DM58" s="501"/>
      <c r="DN58" s="501"/>
      <c r="DO58" s="501"/>
      <c r="DP58" s="501"/>
      <c r="DQ58" s="501"/>
      <c r="DR58" s="501"/>
      <c r="DS58" s="501"/>
      <c r="DT58" s="501"/>
      <c r="DU58" s="501"/>
      <c r="DV58" s="501"/>
      <c r="DW58" s="501"/>
      <c r="DX58" s="501"/>
      <c r="DY58" s="501"/>
      <c r="DZ58" s="501"/>
      <c r="EA58" s="501"/>
      <c r="EB58" s="501"/>
      <c r="EC58" s="501"/>
      <c r="ED58" s="501"/>
      <c r="EE58" s="501"/>
      <c r="EF58" s="501"/>
      <c r="EG58" s="501"/>
      <c r="EH58" s="501"/>
      <c r="EI58" s="501"/>
      <c r="EJ58" s="501"/>
      <c r="EK58" s="501"/>
      <c r="EL58" s="501"/>
      <c r="EM58" s="501"/>
      <c r="EN58" s="501"/>
      <c r="EO58" s="501"/>
      <c r="EP58" s="501"/>
      <c r="EQ58" s="501"/>
      <c r="ER58" s="501"/>
      <c r="ES58" s="501"/>
      <c r="ET58" s="501"/>
      <c r="EU58" s="501"/>
      <c r="EV58" s="501"/>
      <c r="EW58" s="501"/>
      <c r="EX58" s="501"/>
      <c r="EY58" s="501"/>
      <c r="EZ58" s="501"/>
      <c r="FA58" s="501"/>
      <c r="FB58" s="501"/>
      <c r="FC58" s="501"/>
      <c r="FD58" s="501"/>
      <c r="FE58" s="501"/>
      <c r="FF58" s="501"/>
      <c r="FG58" s="501"/>
      <c r="FH58" s="501"/>
      <c r="FI58" s="501"/>
      <c r="FJ58" s="501"/>
      <c r="FK58" s="501"/>
      <c r="FL58" s="501"/>
      <c r="FM58" s="501"/>
      <c r="FN58" s="501"/>
      <c r="FO58" s="501"/>
      <c r="FP58" s="501"/>
      <c r="FQ58" s="501"/>
      <c r="FR58" s="501"/>
      <c r="FS58" s="501"/>
      <c r="FT58" s="501"/>
      <c r="FU58" s="501"/>
      <c r="FV58" s="501"/>
      <c r="FW58" s="501"/>
      <c r="FX58" s="501"/>
      <c r="FY58" s="501"/>
      <c r="FZ58" s="501"/>
      <c r="GA58" s="501"/>
      <c r="GB58" s="501"/>
      <c r="GC58" s="501"/>
      <c r="GD58" s="501"/>
      <c r="GE58" s="501"/>
      <c r="GF58" s="501"/>
      <c r="GG58" s="501"/>
      <c r="GH58" s="501"/>
      <c r="GI58" s="501"/>
      <c r="GJ58" s="501"/>
      <c r="GK58" s="501"/>
      <c r="GL58" s="501"/>
      <c r="GM58" s="501"/>
      <c r="GN58" s="501"/>
      <c r="GO58" s="501"/>
      <c r="GP58" s="501"/>
      <c r="GQ58" s="501"/>
      <c r="GR58" s="501"/>
      <c r="GS58" s="501"/>
      <c r="GT58" s="501"/>
      <c r="GU58" s="501"/>
      <c r="GV58" s="501"/>
      <c r="GW58" s="501"/>
      <c r="GX58" s="501"/>
      <c r="GY58" s="501"/>
      <c r="GZ58" s="501"/>
      <c r="HA58" s="501"/>
      <c r="HB58" s="501"/>
      <c r="HC58" s="501"/>
      <c r="HD58" s="501"/>
      <c r="HE58" s="501"/>
      <c r="HF58" s="501"/>
      <c r="HG58" s="501"/>
      <c r="HH58" s="501"/>
      <c r="HI58" s="501"/>
      <c r="HJ58" s="501"/>
      <c r="HK58" s="501"/>
      <c r="HL58" s="501"/>
      <c r="HM58" s="501"/>
      <c r="HN58" s="501"/>
      <c r="HO58" s="501"/>
      <c r="HP58" s="501"/>
      <c r="HQ58" s="501"/>
      <c r="HR58" s="501"/>
      <c r="HS58" s="501"/>
      <c r="HT58" s="501"/>
      <c r="HU58" s="501"/>
      <c r="HV58" s="501"/>
      <c r="HW58" s="501"/>
      <c r="HX58" s="501"/>
      <c r="HY58" s="501"/>
      <c r="HZ58" s="501"/>
      <c r="IA58" s="501"/>
      <c r="IB58" s="501"/>
      <c r="IC58" s="501"/>
      <c r="ID58" s="501"/>
      <c r="IE58" s="501"/>
      <c r="IF58" s="501"/>
      <c r="IG58" s="501"/>
      <c r="IH58" s="501"/>
      <c r="II58" s="501"/>
      <c r="IJ58" s="501"/>
      <c r="IK58" s="501"/>
      <c r="IL58" s="501"/>
      <c r="IM58" s="501"/>
      <c r="IN58" s="501"/>
      <c r="IO58" s="501"/>
      <c r="IP58" s="501"/>
      <c r="IQ58" s="501"/>
      <c r="IR58" s="501"/>
      <c r="IS58" s="501"/>
      <c r="IT58" s="501"/>
      <c r="IU58" s="501"/>
      <c r="IV58" s="501"/>
      <c r="IW58" s="501"/>
      <c r="IX58" s="501"/>
    </row>
    <row r="59">
      <c r="A59" s="303">
        <f>ROW()-3</f>
      </c>
      <c r="B59" s="509" t="str">
        <v>BCM_KeyState_VD</v>
      </c>
      <c r="C59" s="303" t="str">
        <v>GW_1F4</v>
      </c>
      <c r="D59" s="510" t="str">
        <v>CCAN，BCAN</v>
      </c>
      <c r="E59" s="303" t="str">
        <v>0x1F4</v>
      </c>
      <c r="F59" s="485">
        <v>2</v>
      </c>
      <c r="G59" s="485">
        <v>37</v>
      </c>
      <c r="H59" s="303" t="str">
        <v>10ms</v>
      </c>
      <c r="I59" s="303" t="str">
        <v>BCM_2AB</v>
      </c>
      <c r="J59" s="303" t="str">
        <v>BCAN</v>
      </c>
      <c r="K59" s="508" t="str" xml:space="preserve">
        <v> 0x2AB</v>
      </c>
      <c r="L59" s="485">
        <v>2</v>
      </c>
      <c r="M59" s="485">
        <v>43</v>
      </c>
      <c r="N59" s="303" t="str">
        <v>50ms</v>
      </c>
      <c r="O59" s="303" t="str">
        <v>0x0</v>
      </c>
      <c r="P59" s="303" t="str">
        <v>0x0</v>
      </c>
      <c r="Q59" s="303" t="str">
        <v>Sig</v>
      </c>
      <c r="R59" s="20"/>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c r="IM59" s="3"/>
      <c r="IN59" s="3"/>
      <c r="IO59" s="3"/>
      <c r="IP59" s="3"/>
      <c r="IQ59" s="3"/>
      <c r="IR59" s="3"/>
      <c r="IS59" s="3"/>
      <c r="IT59" s="3"/>
      <c r="IU59" s="3"/>
      <c r="IV59" s="3"/>
      <c r="IW59" s="3"/>
      <c r="IX59" s="3"/>
    </row>
    <row r="60">
      <c r="A60" s="303">
        <f>ROW()-3</f>
      </c>
      <c r="B60" s="509" t="str">
        <v>DRVUnlockState</v>
      </c>
      <c r="C60" s="303" t="str">
        <v>GW_1F4</v>
      </c>
      <c r="D60" s="510" t="str">
        <v>CCAN，BCAN</v>
      </c>
      <c r="E60" s="303" t="str">
        <v>0x1F4</v>
      </c>
      <c r="F60" s="485">
        <v>1</v>
      </c>
      <c r="G60" s="485">
        <v>39</v>
      </c>
      <c r="H60" s="303" t="str">
        <v>10ms</v>
      </c>
      <c r="I60" s="303" t="str">
        <v>BCM_2CD</v>
      </c>
      <c r="J60" s="303" t="str">
        <v>BCAN</v>
      </c>
      <c r="K60" s="508" t="str" xml:space="preserve">
        <v> 0x2CD</v>
      </c>
      <c r="L60" s="485">
        <v>1</v>
      </c>
      <c r="M60" s="485">
        <v>54</v>
      </c>
      <c r="N60" s="303" t="str">
        <v>50ms</v>
      </c>
      <c r="O60" s="303" t="str">
        <v>0x0</v>
      </c>
      <c r="P60" s="303" t="str">
        <v>0x0</v>
      </c>
      <c r="Q60" s="303" t="str">
        <v>Sig</v>
      </c>
      <c r="R60" s="20"/>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c r="IT60" s="3"/>
      <c r="IU60" s="3"/>
      <c r="IV60" s="3"/>
      <c r="IW60" s="3"/>
      <c r="IX60" s="3"/>
    </row>
    <row r="61">
      <c r="A61" s="303">
        <f>ROW()-3</f>
      </c>
      <c r="B61" s="509" t="str">
        <v>Checksumof1F4</v>
      </c>
      <c r="C61" s="303" t="str">
        <v>GW_1F4</v>
      </c>
      <c r="D61" s="510" t="str">
        <v>CCAN，BCAN</v>
      </c>
      <c r="E61" s="303" t="str">
        <v>0x1F4</v>
      </c>
      <c r="F61" s="485">
        <v>8</v>
      </c>
      <c r="G61" s="485">
        <v>40</v>
      </c>
      <c r="H61" s="303" t="str">
        <v>10ms</v>
      </c>
      <c r="I61" s="303" t="s">
        <v>130</v>
      </c>
      <c r="J61" s="303"/>
      <c r="K61" s="508"/>
      <c r="L61" s="485"/>
      <c r="M61" s="485"/>
      <c r="N61" s="303"/>
      <c r="O61" s="303"/>
      <c r="P61" s="303"/>
      <c r="Q61" s="303"/>
      <c r="R61" s="20"/>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c r="II61" s="3"/>
      <c r="IJ61" s="3"/>
      <c r="IK61" s="3"/>
      <c r="IL61" s="3"/>
      <c r="IM61" s="3"/>
      <c r="IN61" s="3"/>
      <c r="IO61" s="3"/>
      <c r="IP61" s="3"/>
      <c r="IQ61" s="3"/>
      <c r="IR61" s="3"/>
      <c r="IS61" s="3"/>
      <c r="IT61" s="3"/>
      <c r="IU61" s="3"/>
      <c r="IV61" s="3"/>
      <c r="IW61" s="3"/>
      <c r="IX61" s="3"/>
    </row>
    <row r="62">
      <c r="A62" s="303">
        <f>ROW()-3</f>
      </c>
      <c r="B62" s="531" t="str">
        <v>TurnSwitchVd</v>
      </c>
      <c r="C62" s="303" t="str">
        <v>GW_1F4</v>
      </c>
      <c r="D62" s="510" t="str">
        <v>CCAN，BCAN</v>
      </c>
      <c r="E62" s="303" t="str">
        <v>0x1F4</v>
      </c>
      <c r="F62" s="485">
        <v>1</v>
      </c>
      <c r="G62" s="485">
        <v>51</v>
      </c>
      <c r="H62" s="303" t="str">
        <v>10ms</v>
      </c>
      <c r="I62" s="303" t="str">
        <v>BCM_2AB</v>
      </c>
      <c r="J62" s="303" t="str">
        <v>BCAN</v>
      </c>
      <c r="K62" s="508" t="str" xml:space="preserve">
        <v> 0x2AB</v>
      </c>
      <c r="L62" s="485">
        <v>1</v>
      </c>
      <c r="M62" s="485">
        <v>45</v>
      </c>
      <c r="N62" s="303" t="str">
        <v>50ms</v>
      </c>
      <c r="O62" s="303" t="str">
        <v>0x0</v>
      </c>
      <c r="P62" s="303" t="str">
        <v>0x0</v>
      </c>
      <c r="Q62" s="303" t="str">
        <v>Sig</v>
      </c>
      <c r="R62" s="20"/>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c r="IW62" s="3"/>
      <c r="IX62" s="3"/>
    </row>
    <row r="63">
      <c r="A63" s="303">
        <f>ROW()-3</f>
      </c>
      <c r="B63" s="509" t="str">
        <v>Counterof1F4</v>
      </c>
      <c r="C63" s="303" t="str">
        <v>GW_1F4</v>
      </c>
      <c r="D63" s="510" t="str">
        <v>CCAN，BCAN</v>
      </c>
      <c r="E63" s="485" t="str">
        <v>0x1F4</v>
      </c>
      <c r="F63" s="485">
        <v>4</v>
      </c>
      <c r="G63" s="485">
        <v>52</v>
      </c>
      <c r="H63" s="303" t="str">
        <v>10ms</v>
      </c>
      <c r="I63" s="303" t="s">
        <v>130</v>
      </c>
      <c r="J63" s="303"/>
      <c r="K63" s="508"/>
      <c r="L63" s="485"/>
      <c r="M63" s="485"/>
      <c r="N63" s="485"/>
      <c r="O63" s="485"/>
      <c r="P63" s="485"/>
      <c r="Q63" s="485"/>
      <c r="R63" s="2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c r="IT63" s="3"/>
      <c r="IU63" s="3"/>
      <c r="IV63" s="3"/>
      <c r="IW63" s="3"/>
      <c r="IX63" s="3"/>
    </row>
    <row r="64">
      <c r="A64" s="303">
        <f>ROW()-3</f>
      </c>
      <c r="B64" s="509" t="str">
        <v>StrModeSelect</v>
      </c>
      <c r="C64" s="303" t="str">
        <v>GW_1F4</v>
      </c>
      <c r="D64" s="510" t="str">
        <v>CCAN，BCAN</v>
      </c>
      <c r="E64" s="485" t="str">
        <v>0x1F4</v>
      </c>
      <c r="F64" s="485">
        <v>2</v>
      </c>
      <c r="G64" s="485">
        <v>62</v>
      </c>
      <c r="H64" s="303" t="str">
        <v>10ms</v>
      </c>
      <c r="I64" s="303" t="str">
        <v>ICM_519</v>
      </c>
      <c r="J64" s="303" t="str">
        <v>BCAN</v>
      </c>
      <c r="K64" s="508" t="str" xml:space="preserve">
        <v> 0x519</v>
      </c>
      <c r="L64" s="485">
        <v>2</v>
      </c>
      <c r="M64" s="485">
        <v>38</v>
      </c>
      <c r="N64" s="303" t="str">
        <v>100ms</v>
      </c>
      <c r="O64" s="303" t="str">
        <v>0x0</v>
      </c>
      <c r="P64" s="303" t="str">
        <v>0x0</v>
      </c>
      <c r="Q64" s="303" t="str">
        <v>Sig</v>
      </c>
      <c r="R64" s="2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c r="IP64" s="3"/>
      <c r="IQ64" s="3"/>
      <c r="IR64" s="3"/>
      <c r="IS64" s="3"/>
      <c r="IT64" s="3"/>
      <c r="IU64" s="3"/>
      <c r="IV64" s="3"/>
      <c r="IW64" s="3"/>
      <c r="IX64" s="3"/>
    </row>
    <row r="65">
      <c r="A65" s="303">
        <f>ROW()-3</f>
      </c>
      <c r="B65" s="509" t="str">
        <v>OdometerInfoVd</v>
      </c>
      <c r="C65" s="303" t="str">
        <v>GW_3A9</v>
      </c>
      <c r="D65" s="303" t="str">
        <v>CCAN</v>
      </c>
      <c r="E65" s="303" t="str">
        <v>0x3A7</v>
      </c>
      <c r="F65" s="485">
        <v>1</v>
      </c>
      <c r="G65" s="485">
        <v>15</v>
      </c>
      <c r="H65" s="303" t="str">
        <v>500ms</v>
      </c>
      <c r="I65" s="303" t="str">
        <v>ICM_517</v>
      </c>
      <c r="J65" s="303" t="str">
        <v>BCAN</v>
      </c>
      <c r="K65" s="508" t="str" xml:space="preserve">
        <v> 0x517</v>
      </c>
      <c r="L65" s="485">
        <v>1</v>
      </c>
      <c r="M65" s="485">
        <v>8</v>
      </c>
      <c r="N65" s="303" t="str">
        <v>100ms</v>
      </c>
      <c r="O65" s="303" t="str">
        <v>0x0</v>
      </c>
      <c r="P65" s="303" t="str">
        <v>0x0</v>
      </c>
      <c r="Q65" s="303" t="str">
        <v>Sig</v>
      </c>
      <c r="R65" s="20"/>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c r="IF65" s="3"/>
      <c r="IG65" s="3"/>
      <c r="IH65" s="3"/>
      <c r="II65" s="3"/>
      <c r="IJ65" s="3"/>
      <c r="IK65" s="3"/>
      <c r="IL65" s="3"/>
      <c r="IM65" s="3"/>
      <c r="IN65" s="3"/>
      <c r="IO65" s="3"/>
      <c r="IP65" s="3"/>
      <c r="IQ65" s="3"/>
      <c r="IR65" s="3"/>
      <c r="IS65" s="3"/>
      <c r="IT65" s="3"/>
      <c r="IU65" s="3"/>
      <c r="IV65" s="3"/>
      <c r="IW65" s="3"/>
      <c r="IX65" s="3"/>
    </row>
    <row r="66">
      <c r="A66" s="303">
        <f>ROW()-3</f>
      </c>
      <c r="B66" s="537" t="str">
        <v>OdometerInfo</v>
      </c>
      <c r="C66" s="303" t="str">
        <v>GW_3A9</v>
      </c>
      <c r="D66" s="303" t="str">
        <v>CCAN</v>
      </c>
      <c r="E66" s="303" t="str">
        <v>0x3A9</v>
      </c>
      <c r="F66" s="303">
        <v>24</v>
      </c>
      <c r="G66" s="303">
        <v>56</v>
      </c>
      <c r="H66" s="303" t="str">
        <v>500ms</v>
      </c>
      <c r="I66" s="303" t="str">
        <v>ICM_517</v>
      </c>
      <c r="J66" s="303" t="str">
        <v>BCAN</v>
      </c>
      <c r="K66" s="508" t="str" xml:space="preserve">
        <v> 0x517</v>
      </c>
      <c r="L66" s="485">
        <v>24</v>
      </c>
      <c r="M66" s="485">
        <v>56</v>
      </c>
      <c r="N66" s="303" t="str">
        <v>100ms</v>
      </c>
      <c r="O66" s="303" t="str">
        <v>0xFFFFFF</v>
      </c>
      <c r="P66" s="303" t="str">
        <v>0x0</v>
      </c>
      <c r="Q66" s="303" t="str">
        <v>Sig</v>
      </c>
      <c r="R66" s="20"/>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c r="IM66" s="3"/>
      <c r="IN66" s="3"/>
      <c r="IO66" s="3"/>
      <c r="IP66" s="3"/>
      <c r="IQ66" s="3"/>
      <c r="IR66" s="3"/>
      <c r="IS66" s="3"/>
      <c r="IT66" s="3"/>
      <c r="IU66" s="3"/>
      <c r="IV66" s="3"/>
      <c r="IW66" s="3"/>
      <c r="IX66" s="3"/>
    </row>
    <row r="67">
      <c r="A67" s="303">
        <f>ROW()-3</f>
      </c>
      <c r="B67" s="506" t="str">
        <v>/</v>
      </c>
      <c r="C67" s="303" t="str">
        <v>EPBR_737</v>
      </c>
      <c r="D67" s="303" t="str">
        <v>CCAN</v>
      </c>
      <c r="E67" s="303" t="str">
        <v>0x737</v>
      </c>
      <c r="F67" s="485" t="str">
        <v>/</v>
      </c>
      <c r="G67" s="303" t="str">
        <v>/</v>
      </c>
      <c r="H67" s="303" t="str">
        <v>/</v>
      </c>
      <c r="I67" s="303" t="str">
        <v>EPBR_737</v>
      </c>
      <c r="J67" s="303" t="str">
        <v>BCAN</v>
      </c>
      <c r="K67" s="303" t="str">
        <v>0x737</v>
      </c>
      <c r="L67" s="485" t="str">
        <v>/</v>
      </c>
      <c r="M67" s="303" t="str">
        <v>/</v>
      </c>
      <c r="N67" s="303" t="str">
        <v>/</v>
      </c>
      <c r="O67" s="303" t="str">
        <v>/</v>
      </c>
      <c r="P67" s="303" t="str">
        <v>/</v>
      </c>
      <c r="Q67" s="303" t="str">
        <v>Imt</v>
      </c>
      <c r="R67" s="507" t="str">
        <v>V1.04</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c r="IF67" s="3"/>
      <c r="IG67" s="3"/>
      <c r="IH67" s="3"/>
      <c r="II67" s="3"/>
      <c r="IJ67" s="3"/>
      <c r="IK67" s="3"/>
      <c r="IL67" s="3"/>
      <c r="IM67" s="3"/>
      <c r="IN67" s="3"/>
      <c r="IO67" s="3"/>
      <c r="IP67" s="3"/>
      <c r="IQ67" s="3"/>
      <c r="IR67" s="3"/>
      <c r="IS67" s="3"/>
      <c r="IT67" s="3"/>
      <c r="IU67" s="3"/>
      <c r="IV67" s="3"/>
      <c r="IW67" s="3"/>
      <c r="IX67" s="3"/>
    </row>
    <row r="68">
      <c r="A68" s="303">
        <f>ROW()-3</f>
      </c>
      <c r="B68" s="506" t="str">
        <v>/</v>
      </c>
      <c r="C68" s="303" t="str">
        <v>EPBR_73F</v>
      </c>
      <c r="D68" s="303" t="str">
        <v>BCAN</v>
      </c>
      <c r="E68" s="303" t="str">
        <v>0x73F</v>
      </c>
      <c r="F68" s="485" t="str">
        <v>/</v>
      </c>
      <c r="G68" s="303" t="str">
        <v>/</v>
      </c>
      <c r="H68" s="303" t="str">
        <v>/</v>
      </c>
      <c r="I68" s="303" t="str">
        <v>EPBR_73F</v>
      </c>
      <c r="J68" s="303" t="str">
        <v>CCAN</v>
      </c>
      <c r="K68" s="303" t="str">
        <v>0x73F</v>
      </c>
      <c r="L68" s="485" t="str">
        <v>/</v>
      </c>
      <c r="M68" s="303" t="str">
        <v>/</v>
      </c>
      <c r="N68" s="303" t="str">
        <v>/</v>
      </c>
      <c r="O68" s="303" t="str">
        <v>/</v>
      </c>
      <c r="P68" s="303" t="str">
        <v>/</v>
      </c>
      <c r="Q68" s="303" t="str">
        <v>Imt</v>
      </c>
      <c r="R68" s="507" t="str">
        <v>V1.04</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c r="IW68" s="3"/>
      <c r="IX68" s="3"/>
    </row>
    <row r="69">
      <c r="A69" s="303">
        <f>ROW()-3</f>
      </c>
      <c r="B69" s="506" t="str">
        <v>/</v>
      </c>
      <c r="C69" s="303" t="str">
        <v>EPBL_747</v>
      </c>
      <c r="D69" s="303" t="str">
        <v>CCAN</v>
      </c>
      <c r="E69" s="303" t="str">
        <v>0x747</v>
      </c>
      <c r="F69" s="485" t="str">
        <v>/</v>
      </c>
      <c r="G69" s="303" t="str">
        <v>/</v>
      </c>
      <c r="H69" s="303" t="str">
        <v>/</v>
      </c>
      <c r="I69" s="303" t="str">
        <v>EPBR_737</v>
      </c>
      <c r="J69" s="303" t="str">
        <v>BCAN</v>
      </c>
      <c r="K69" s="303" t="str">
        <v>0x747</v>
      </c>
      <c r="L69" s="485" t="str">
        <v>/</v>
      </c>
      <c r="M69" s="303" t="str">
        <v>/</v>
      </c>
      <c r="N69" s="303" t="str">
        <v>/</v>
      </c>
      <c r="O69" s="303" t="str">
        <v>/</v>
      </c>
      <c r="P69" s="303" t="str">
        <v>/</v>
      </c>
      <c r="Q69" s="303" t="str">
        <v>Imt</v>
      </c>
      <c r="R69" s="507" t="str">
        <v>V1.04</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c r="HX69" s="3"/>
      <c r="HY69" s="3"/>
      <c r="HZ69" s="3"/>
      <c r="IA69" s="3"/>
      <c r="IB69" s="3"/>
      <c r="IC69" s="3"/>
      <c r="ID69" s="3"/>
      <c r="IE69" s="3"/>
      <c r="IF69" s="3"/>
      <c r="IG69" s="3"/>
      <c r="IH69" s="3"/>
      <c r="II69" s="3"/>
      <c r="IJ69" s="3"/>
      <c r="IK69" s="3"/>
      <c r="IL69" s="3"/>
      <c r="IM69" s="3"/>
      <c r="IN69" s="3"/>
      <c r="IO69" s="3"/>
      <c r="IP69" s="3"/>
      <c r="IQ69" s="3"/>
      <c r="IR69" s="3"/>
      <c r="IS69" s="3"/>
      <c r="IT69" s="3"/>
      <c r="IU69" s="3"/>
      <c r="IV69" s="3"/>
      <c r="IW69" s="3"/>
      <c r="IX69" s="3"/>
    </row>
    <row r="70">
      <c r="A70" s="303">
        <f>ROW()-3</f>
      </c>
      <c r="B70" s="506" t="str">
        <v>/</v>
      </c>
      <c r="C70" s="303" t="str">
        <v>EPBL_74F</v>
      </c>
      <c r="D70" s="303" t="str">
        <v>BCAN</v>
      </c>
      <c r="E70" s="303" t="str">
        <v>0x74F</v>
      </c>
      <c r="F70" s="485" t="str">
        <v>/</v>
      </c>
      <c r="G70" s="303" t="str">
        <v>/</v>
      </c>
      <c r="H70" s="303" t="str">
        <v>/</v>
      </c>
      <c r="I70" s="303" t="str">
        <v>EPBR_73F</v>
      </c>
      <c r="J70" s="303" t="str">
        <v>CCAN</v>
      </c>
      <c r="K70" s="303" t="str">
        <v>0x74F</v>
      </c>
      <c r="L70" s="485" t="str">
        <v>/</v>
      </c>
      <c r="M70" s="303" t="str">
        <v>/</v>
      </c>
      <c r="N70" s="303" t="str">
        <v>/</v>
      </c>
      <c r="O70" s="303" t="str">
        <v>/</v>
      </c>
      <c r="P70" s="303" t="str">
        <v>/</v>
      </c>
      <c r="Q70" s="303" t="str">
        <v>Imt</v>
      </c>
      <c r="R70" s="507" t="str">
        <v>V1.04</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c r="HX70" s="3"/>
      <c r="HY70" s="3"/>
      <c r="HZ70" s="3"/>
      <c r="IA70" s="3"/>
      <c r="IB70" s="3"/>
      <c r="IC70" s="3"/>
      <c r="ID70" s="3"/>
      <c r="IE70" s="3"/>
      <c r="IF70" s="3"/>
      <c r="IG70" s="3"/>
      <c r="IH70" s="3"/>
      <c r="II70" s="3"/>
      <c r="IJ70" s="3"/>
      <c r="IK70" s="3"/>
      <c r="IL70" s="3"/>
      <c r="IM70" s="3"/>
      <c r="IN70" s="3"/>
      <c r="IO70" s="3"/>
      <c r="IP70" s="3"/>
      <c r="IQ70" s="3"/>
      <c r="IR70" s="3"/>
      <c r="IS70" s="3"/>
      <c r="IT70" s="3"/>
      <c r="IU70" s="3"/>
      <c r="IV70" s="3"/>
      <c r="IW70" s="3"/>
      <c r="IX70" s="3"/>
    </row>
    <row r="71">
      <c r="A71" s="303">
        <f>ROW()-3</f>
      </c>
      <c r="B71" s="506" t="str">
        <v>/</v>
      </c>
      <c r="C71" s="303" t="str">
        <v>EC_7B0</v>
      </c>
      <c r="D71" s="303" t="str">
        <v>CCAN</v>
      </c>
      <c r="E71" s="303" t="str">
        <v>0x7B0</v>
      </c>
      <c r="F71" s="485" t="str">
        <v>/</v>
      </c>
      <c r="G71" s="303" t="str">
        <v>/</v>
      </c>
      <c r="H71" s="303" t="str">
        <v>/</v>
      </c>
      <c r="I71" s="303" t="str">
        <v>EC_7B0</v>
      </c>
      <c r="J71" s="303" t="str">
        <v>BCAN</v>
      </c>
      <c r="K71" s="303" t="str">
        <v>0x7B0</v>
      </c>
      <c r="L71" s="485" t="str">
        <v>/</v>
      </c>
      <c r="M71" s="303" t="str">
        <v>/</v>
      </c>
      <c r="N71" s="303" t="str">
        <v>/</v>
      </c>
      <c r="O71" s="303" t="str">
        <v>/</v>
      </c>
      <c r="P71" s="303" t="str">
        <v>/</v>
      </c>
      <c r="Q71" s="303" t="str">
        <v>Imt</v>
      </c>
      <c r="R71" s="507" t="str">
        <v>V1.04</v>
      </c>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c r="HV71" s="3"/>
      <c r="HW71" s="3"/>
      <c r="HX71" s="3"/>
      <c r="HY71" s="3"/>
      <c r="HZ71" s="3"/>
      <c r="IA71" s="3"/>
      <c r="IB71" s="3"/>
      <c r="IC71" s="3"/>
      <c r="ID71" s="3"/>
      <c r="IE71" s="3"/>
      <c r="IF71" s="3"/>
      <c r="IG71" s="3"/>
      <c r="IH71" s="3"/>
      <c r="II71" s="3"/>
      <c r="IJ71" s="3"/>
      <c r="IK71" s="3"/>
      <c r="IL71" s="3"/>
      <c r="IM71" s="3"/>
      <c r="IN71" s="3"/>
      <c r="IO71" s="3"/>
      <c r="IP71" s="3"/>
      <c r="IQ71" s="3"/>
      <c r="IR71" s="3"/>
      <c r="IS71" s="3"/>
      <c r="IT71" s="3"/>
      <c r="IU71" s="3"/>
      <c r="IV71" s="3"/>
      <c r="IW71" s="3"/>
      <c r="IX71" s="3"/>
    </row>
    <row r="72">
      <c r="A72" s="303">
        <f>ROW()-3</f>
      </c>
      <c r="B72" s="506" t="str">
        <v>/</v>
      </c>
      <c r="C72" s="303" t="str">
        <v>EC_7B8</v>
      </c>
      <c r="D72" s="303" t="str">
        <v>BCAN</v>
      </c>
      <c r="E72" s="303" t="str">
        <v>0x7B8</v>
      </c>
      <c r="F72" s="485" t="str">
        <v>/</v>
      </c>
      <c r="G72" s="303" t="str">
        <v>/</v>
      </c>
      <c r="H72" s="303" t="str">
        <v>/</v>
      </c>
      <c r="I72" s="303" t="str">
        <v>EC_7B8</v>
      </c>
      <c r="J72" s="303" t="str">
        <v>CCAN</v>
      </c>
      <c r="K72" s="303" t="str">
        <v>0x7B8</v>
      </c>
      <c r="L72" s="485" t="str">
        <v>/</v>
      </c>
      <c r="M72" s="303" t="str">
        <v>/</v>
      </c>
      <c r="N72" s="303" t="str">
        <v>/</v>
      </c>
      <c r="O72" s="303" t="str">
        <v>/</v>
      </c>
      <c r="P72" s="303" t="str">
        <v>/</v>
      </c>
      <c r="Q72" s="303" t="str">
        <v>Imt</v>
      </c>
      <c r="R72" s="507" t="str">
        <v>V1.04</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c r="HX72" s="3"/>
      <c r="HY72" s="3"/>
      <c r="HZ72" s="3"/>
      <c r="IA72" s="3"/>
      <c r="IB72" s="3"/>
      <c r="IC72" s="3"/>
      <c r="ID72" s="3"/>
      <c r="IE72" s="3"/>
      <c r="IF72" s="3"/>
      <c r="IG72" s="3"/>
      <c r="IH72" s="3"/>
      <c r="II72" s="3"/>
      <c r="IJ72" s="3"/>
      <c r="IK72" s="3"/>
      <c r="IL72" s="3"/>
      <c r="IM72" s="3"/>
      <c r="IN72" s="3"/>
      <c r="IO72" s="3"/>
      <c r="IP72" s="3"/>
      <c r="IQ72" s="3"/>
      <c r="IR72" s="3"/>
      <c r="IS72" s="3"/>
      <c r="IT72" s="3"/>
      <c r="IU72" s="3"/>
      <c r="IV72" s="3"/>
      <c r="IW72" s="3"/>
      <c r="IX72" s="3"/>
    </row>
    <row r="73">
      <c r="A73" s="303">
        <f>ROW()-3</f>
      </c>
      <c r="B73" s="506" t="str">
        <v>/</v>
      </c>
      <c r="C73" s="303" t="str">
        <v>VCU_7E1</v>
      </c>
      <c r="D73" s="303" t="str">
        <v>CCAN</v>
      </c>
      <c r="E73" s="303" t="str">
        <v>0x7E1</v>
      </c>
      <c r="F73" s="485" t="str">
        <v>/</v>
      </c>
      <c r="G73" s="303" t="str">
        <v>/</v>
      </c>
      <c r="H73" s="303" t="str">
        <v>/</v>
      </c>
      <c r="I73" s="303" t="str">
        <v>VCU_7E1</v>
      </c>
      <c r="J73" s="303" t="str">
        <v>BCAN</v>
      </c>
      <c r="K73" s="303" t="str">
        <v>0x7E1</v>
      </c>
      <c r="L73" s="485" t="str">
        <v>/</v>
      </c>
      <c r="M73" s="303" t="str">
        <v>/</v>
      </c>
      <c r="N73" s="303" t="str">
        <v>/</v>
      </c>
      <c r="O73" s="303" t="str">
        <v>/</v>
      </c>
      <c r="P73" s="303" t="str">
        <v>/</v>
      </c>
      <c r="Q73" s="303" t="str">
        <v>Imt</v>
      </c>
      <c r="R73" s="507" t="str">
        <v>V1.04</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c r="IF73" s="3"/>
      <c r="IG73" s="3"/>
      <c r="IH73" s="3"/>
      <c r="II73" s="3"/>
      <c r="IJ73" s="3"/>
      <c r="IK73" s="3"/>
      <c r="IL73" s="3"/>
      <c r="IM73" s="3"/>
      <c r="IN73" s="3"/>
      <c r="IO73" s="3"/>
      <c r="IP73" s="3"/>
      <c r="IQ73" s="3"/>
      <c r="IR73" s="3"/>
      <c r="IS73" s="3"/>
      <c r="IT73" s="3"/>
      <c r="IU73" s="3"/>
      <c r="IV73" s="3"/>
      <c r="IW73" s="3"/>
      <c r="IX73" s="3"/>
    </row>
    <row r="74">
      <c r="A74" s="303">
        <f>ROW()-3</f>
      </c>
      <c r="B74" s="506" t="str">
        <v>/</v>
      </c>
      <c r="C74" s="303" t="str">
        <v>VCU_7E9</v>
      </c>
      <c r="D74" s="303" t="str">
        <v>BCAN</v>
      </c>
      <c r="E74" s="303" t="str">
        <v>0x7E9</v>
      </c>
      <c r="F74" s="485" t="str">
        <v>/</v>
      </c>
      <c r="G74" s="303" t="str">
        <v>/</v>
      </c>
      <c r="H74" s="303" t="str">
        <v>/</v>
      </c>
      <c r="I74" s="303" t="str">
        <v>VCU_7E9</v>
      </c>
      <c r="J74" s="303" t="str">
        <v>CCAN</v>
      </c>
      <c r="K74" s="303" t="str">
        <v>0x7E9</v>
      </c>
      <c r="L74" s="485" t="str">
        <v>/</v>
      </c>
      <c r="M74" s="303" t="str">
        <v>/</v>
      </c>
      <c r="N74" s="303" t="str">
        <v>/</v>
      </c>
      <c r="O74" s="303" t="str">
        <v>/</v>
      </c>
      <c r="P74" s="303" t="str">
        <v>/</v>
      </c>
      <c r="Q74" s="303" t="str">
        <v>Imt</v>
      </c>
      <c r="R74" s="507" t="str">
        <v>V1.04</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c r="HL74" s="3"/>
      <c r="HM74" s="3"/>
      <c r="HN74" s="3"/>
      <c r="HO74" s="3"/>
      <c r="HP74" s="3"/>
      <c r="HQ74" s="3"/>
      <c r="HR74" s="3"/>
      <c r="HS74" s="3"/>
      <c r="HT74" s="3"/>
      <c r="HU74" s="3"/>
      <c r="HV74" s="3"/>
      <c r="HW74" s="3"/>
      <c r="HX74" s="3"/>
      <c r="HY74" s="3"/>
      <c r="HZ74" s="3"/>
      <c r="IA74" s="3"/>
      <c r="IB74" s="3"/>
      <c r="IC74" s="3"/>
      <c r="ID74" s="3"/>
      <c r="IE74" s="3"/>
      <c r="IF74" s="3"/>
      <c r="IG74" s="3"/>
      <c r="IH74" s="3"/>
      <c r="II74" s="3"/>
      <c r="IJ74" s="3"/>
      <c r="IK74" s="3"/>
      <c r="IL74" s="3"/>
      <c r="IM74" s="3"/>
      <c r="IN74" s="3"/>
      <c r="IO74" s="3"/>
      <c r="IP74" s="3"/>
      <c r="IQ74" s="3"/>
      <c r="IR74" s="3"/>
      <c r="IS74" s="3"/>
      <c r="IT74" s="3"/>
      <c r="IU74" s="3"/>
      <c r="IV74" s="3"/>
      <c r="IW74" s="3"/>
      <c r="IX74" s="3"/>
    </row>
    <row r="75">
      <c r="A75" s="303">
        <f>ROW()-3</f>
      </c>
      <c r="B75" s="506" t="str">
        <v>/</v>
      </c>
      <c r="C75" s="303" t="str">
        <v>ESC_742</v>
      </c>
      <c r="D75" s="303" t="str">
        <v>CCAN</v>
      </c>
      <c r="E75" s="303" t="str">
        <v>0x742</v>
      </c>
      <c r="F75" s="485" t="str">
        <v>/</v>
      </c>
      <c r="G75" s="303" t="str">
        <v>/</v>
      </c>
      <c r="H75" s="303" t="str">
        <v>/</v>
      </c>
      <c r="I75" s="303" t="str">
        <v>ESC_742</v>
      </c>
      <c r="J75" s="303" t="str">
        <v>BCAN</v>
      </c>
      <c r="K75" s="303" t="str">
        <v>0x742</v>
      </c>
      <c r="L75" s="485" t="str">
        <v>/</v>
      </c>
      <c r="M75" s="303" t="str">
        <v>/</v>
      </c>
      <c r="N75" s="303" t="str">
        <v>/</v>
      </c>
      <c r="O75" s="303" t="str">
        <v>/</v>
      </c>
      <c r="P75" s="303" t="str">
        <v>/</v>
      </c>
      <c r="Q75" s="303" t="str">
        <v>Imt</v>
      </c>
      <c r="R75" s="507" t="str">
        <v>V1.04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c r="HX75" s="3"/>
      <c r="HY75" s="3"/>
      <c r="HZ75" s="3"/>
      <c r="IA75" s="3"/>
      <c r="IB75" s="3"/>
      <c r="IC75" s="3"/>
      <c r="ID75" s="3"/>
      <c r="IE75" s="3"/>
      <c r="IF75" s="3"/>
      <c r="IG75" s="3"/>
      <c r="IH75" s="3"/>
      <c r="II75" s="3"/>
      <c r="IJ75" s="3"/>
      <c r="IK75" s="3"/>
      <c r="IL75" s="3"/>
      <c r="IM75" s="3"/>
      <c r="IN75" s="3"/>
      <c r="IO75" s="3"/>
      <c r="IP75" s="3"/>
      <c r="IQ75" s="3"/>
      <c r="IR75" s="3"/>
      <c r="IS75" s="3"/>
      <c r="IT75" s="3"/>
      <c r="IU75" s="3"/>
      <c r="IV75" s="3"/>
      <c r="IW75" s="3"/>
      <c r="IX75" s="3"/>
    </row>
    <row r="76">
      <c r="A76" s="303">
        <f>ROW()-3</f>
      </c>
      <c r="B76" s="506" t="str">
        <v>/</v>
      </c>
      <c r="C76" s="303" t="str">
        <v>ESC_74A</v>
      </c>
      <c r="D76" s="303" t="str">
        <v>BCAN</v>
      </c>
      <c r="E76" s="303" t="str">
        <v>0x74A</v>
      </c>
      <c r="F76" s="485" t="str">
        <v>/</v>
      </c>
      <c r="G76" s="303" t="str">
        <v>/</v>
      </c>
      <c r="H76" s="303" t="str">
        <v>/</v>
      </c>
      <c r="I76" s="303" t="str">
        <v>ESC_74A</v>
      </c>
      <c r="J76" s="303" t="str">
        <v>CCAN</v>
      </c>
      <c r="K76" s="303" t="str">
        <v>0x74A</v>
      </c>
      <c r="L76" s="485" t="str">
        <v>/</v>
      </c>
      <c r="M76" s="303" t="str">
        <v>/</v>
      </c>
      <c r="N76" s="303" t="str">
        <v>/</v>
      </c>
      <c r="O76" s="303" t="str">
        <v>/</v>
      </c>
      <c r="P76" s="303" t="str">
        <v>/</v>
      </c>
      <c r="Q76" s="303" t="str">
        <v>Imt</v>
      </c>
      <c r="R76" s="507" t="str">
        <v>V1.04</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c r="HV76" s="3"/>
      <c r="HW76" s="3"/>
      <c r="HX76" s="3"/>
      <c r="HY76" s="3"/>
      <c r="HZ76" s="3"/>
      <c r="IA76" s="3"/>
      <c r="IB76" s="3"/>
      <c r="IC76" s="3"/>
      <c r="ID76" s="3"/>
      <c r="IE76" s="3"/>
      <c r="IF76" s="3"/>
      <c r="IG76" s="3"/>
      <c r="IH76" s="3"/>
      <c r="II76" s="3"/>
      <c r="IJ76" s="3"/>
      <c r="IK76" s="3"/>
      <c r="IL76" s="3"/>
      <c r="IM76" s="3"/>
      <c r="IN76" s="3"/>
      <c r="IO76" s="3"/>
      <c r="IP76" s="3"/>
      <c r="IQ76" s="3"/>
      <c r="IR76" s="3"/>
      <c r="IS76" s="3"/>
      <c r="IT76" s="3"/>
      <c r="IU76" s="3"/>
      <c r="IV76" s="3"/>
      <c r="IW76" s="3"/>
      <c r="IX76" s="3"/>
    </row>
    <row r="77">
      <c r="A77" s="303">
        <f>ROW()-3</f>
      </c>
      <c r="B77" s="506" t="str">
        <v>/</v>
      </c>
      <c r="C77" s="303" t="str">
        <v>EPS_741</v>
      </c>
      <c r="D77" s="303" t="str">
        <v>CCAN</v>
      </c>
      <c r="E77" s="303" t="str">
        <v>0x741</v>
      </c>
      <c r="F77" s="485" t="str">
        <v>/</v>
      </c>
      <c r="G77" s="303" t="str">
        <v>/</v>
      </c>
      <c r="H77" s="303" t="str">
        <v>/</v>
      </c>
      <c r="I77" s="303" t="str">
        <v>EPS_741</v>
      </c>
      <c r="J77" s="303" t="str">
        <v>BCAN</v>
      </c>
      <c r="K77" s="303" t="str">
        <v>0x741</v>
      </c>
      <c r="L77" s="485" t="str">
        <v>/</v>
      </c>
      <c r="M77" s="303" t="str">
        <v>/</v>
      </c>
      <c r="N77" s="303" t="str">
        <v>/</v>
      </c>
      <c r="O77" s="303" t="str">
        <v>/</v>
      </c>
      <c r="P77" s="303" t="str">
        <v>/</v>
      </c>
      <c r="Q77" s="303" t="str">
        <v>Imt</v>
      </c>
      <c r="R77" s="507" t="str">
        <v>V1.04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c r="GP77" s="3"/>
      <c r="GQ77" s="3"/>
      <c r="GR77" s="3"/>
      <c r="GS77" s="3"/>
      <c r="GT77" s="3"/>
      <c r="GU77" s="3"/>
      <c r="GV77" s="3"/>
      <c r="GW77" s="3"/>
      <c r="GX77" s="3"/>
      <c r="GY77" s="3"/>
      <c r="GZ77" s="3"/>
      <c r="HA77" s="3"/>
      <c r="HB77" s="3"/>
      <c r="HC77" s="3"/>
      <c r="HD77" s="3"/>
      <c r="HE77" s="3"/>
      <c r="HF77" s="3"/>
      <c r="HG77" s="3"/>
      <c r="HH77" s="3"/>
      <c r="HI77" s="3"/>
      <c r="HJ77" s="3"/>
      <c r="HK77" s="3"/>
      <c r="HL77" s="3"/>
      <c r="HM77" s="3"/>
      <c r="HN77" s="3"/>
      <c r="HO77" s="3"/>
      <c r="HP77" s="3"/>
      <c r="HQ77" s="3"/>
      <c r="HR77" s="3"/>
      <c r="HS77" s="3"/>
      <c r="HT77" s="3"/>
      <c r="HU77" s="3"/>
      <c r="HV77" s="3"/>
      <c r="HW77" s="3"/>
      <c r="HX77" s="3"/>
      <c r="HY77" s="3"/>
      <c r="HZ77" s="3"/>
      <c r="IA77" s="3"/>
      <c r="IB77" s="3"/>
      <c r="IC77" s="3"/>
      <c r="ID77" s="3"/>
      <c r="IE77" s="3"/>
      <c r="IF77" s="3"/>
      <c r="IG77" s="3"/>
      <c r="IH77" s="3"/>
      <c r="II77" s="3"/>
      <c r="IJ77" s="3"/>
      <c r="IK77" s="3"/>
      <c r="IL77" s="3"/>
      <c r="IM77" s="3"/>
      <c r="IN77" s="3"/>
      <c r="IO77" s="3"/>
      <c r="IP77" s="3"/>
      <c r="IQ77" s="3"/>
      <c r="IR77" s="3"/>
      <c r="IS77" s="3"/>
      <c r="IT77" s="3"/>
      <c r="IU77" s="3"/>
      <c r="IV77" s="3"/>
      <c r="IW77" s="3"/>
      <c r="IX77" s="3"/>
    </row>
    <row r="78">
      <c r="A78" s="303">
        <f>ROW()-3</f>
      </c>
      <c r="B78" s="506" t="str">
        <v>/</v>
      </c>
      <c r="C78" s="303" t="str">
        <v>EPS_749</v>
      </c>
      <c r="D78" s="303" t="str">
        <v>BCAN</v>
      </c>
      <c r="E78" s="303" t="str">
        <v>0x749</v>
      </c>
      <c r="F78" s="485" t="str">
        <v>/</v>
      </c>
      <c r="G78" s="303" t="str">
        <v>/</v>
      </c>
      <c r="H78" s="303" t="str">
        <v>/</v>
      </c>
      <c r="I78" s="303" t="str">
        <v>EPS_749</v>
      </c>
      <c r="J78" s="303" t="str">
        <v>CCAN</v>
      </c>
      <c r="K78" s="303" t="str">
        <v>0x749</v>
      </c>
      <c r="L78" s="485" t="str">
        <v>/</v>
      </c>
      <c r="M78" s="303" t="str">
        <v>/</v>
      </c>
      <c r="N78" s="303" t="str">
        <v>/</v>
      </c>
      <c r="O78" s="303" t="str">
        <v>/</v>
      </c>
      <c r="P78" s="303" t="str">
        <v>/</v>
      </c>
      <c r="Q78" s="303" t="str">
        <v>Imt</v>
      </c>
      <c r="R78" s="507" t="str">
        <v>V1.04</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c r="HK78" s="3"/>
      <c r="HL78" s="3"/>
      <c r="HM78" s="3"/>
      <c r="HN78" s="3"/>
      <c r="HO78" s="3"/>
      <c r="HP78" s="3"/>
      <c r="HQ78" s="3"/>
      <c r="HR78" s="3"/>
      <c r="HS78" s="3"/>
      <c r="HT78" s="3"/>
      <c r="HU78" s="3"/>
      <c r="HV78" s="3"/>
      <c r="HW78" s="3"/>
      <c r="HX78" s="3"/>
      <c r="HY78" s="3"/>
      <c r="HZ78" s="3"/>
      <c r="IA78" s="3"/>
      <c r="IB78" s="3"/>
      <c r="IC78" s="3"/>
      <c r="ID78" s="3"/>
      <c r="IE78" s="3"/>
      <c r="IF78" s="3"/>
      <c r="IG78" s="3"/>
      <c r="IH78" s="3"/>
      <c r="II78" s="3"/>
      <c r="IJ78" s="3"/>
      <c r="IK78" s="3"/>
      <c r="IL78" s="3"/>
      <c r="IM78" s="3"/>
      <c r="IN78" s="3"/>
      <c r="IO78" s="3"/>
      <c r="IP78" s="3"/>
      <c r="IQ78" s="3"/>
      <c r="IR78" s="3"/>
      <c r="IS78" s="3"/>
      <c r="IT78" s="3"/>
      <c r="IU78" s="3"/>
      <c r="IV78" s="3"/>
      <c r="IW78" s="3"/>
      <c r="IX78" s="3"/>
    </row>
    <row r="79">
      <c r="A79" s="303">
        <f>ROW()-3</f>
      </c>
      <c r="B79" s="506" t="str">
        <v>/</v>
      </c>
      <c r="C79" s="303" t="str">
        <v>ABM_7F1</v>
      </c>
      <c r="D79" s="303" t="str">
        <v>CCAN</v>
      </c>
      <c r="E79" s="303" t="str">
        <v>0x7F1</v>
      </c>
      <c r="F79" s="485" t="str">
        <v>/</v>
      </c>
      <c r="G79" s="303" t="str">
        <v>/</v>
      </c>
      <c r="H79" s="303" t="str">
        <v>/</v>
      </c>
      <c r="I79" s="303" t="str">
        <v>ABM_7F1</v>
      </c>
      <c r="J79" s="303" t="str">
        <v>BCAN</v>
      </c>
      <c r="K79" s="303" t="str">
        <v>0x7F1</v>
      </c>
      <c r="L79" s="485" t="str">
        <v>/</v>
      </c>
      <c r="M79" s="303" t="str">
        <v>/</v>
      </c>
      <c r="N79" s="303" t="str">
        <v>/</v>
      </c>
      <c r="O79" s="303" t="str">
        <v>/</v>
      </c>
      <c r="P79" s="303" t="str">
        <v>/</v>
      </c>
      <c r="Q79" s="303" t="str">
        <v>Imt</v>
      </c>
      <c r="R79" s="507" t="str">
        <v>V1.04</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c r="GP79" s="3"/>
      <c r="GQ79" s="3"/>
      <c r="GR79" s="3"/>
      <c r="GS79" s="3"/>
      <c r="GT79" s="3"/>
      <c r="GU79" s="3"/>
      <c r="GV79" s="3"/>
      <c r="GW79" s="3"/>
      <c r="GX79" s="3"/>
      <c r="GY79" s="3"/>
      <c r="GZ79" s="3"/>
      <c r="HA79" s="3"/>
      <c r="HB79" s="3"/>
      <c r="HC79" s="3"/>
      <c r="HD79" s="3"/>
      <c r="HE79" s="3"/>
      <c r="HF79" s="3"/>
      <c r="HG79" s="3"/>
      <c r="HH79" s="3"/>
      <c r="HI79" s="3"/>
      <c r="HJ79" s="3"/>
      <c r="HK79" s="3"/>
      <c r="HL79" s="3"/>
      <c r="HM79" s="3"/>
      <c r="HN79" s="3"/>
      <c r="HO79" s="3"/>
      <c r="HP79" s="3"/>
      <c r="HQ79" s="3"/>
      <c r="HR79" s="3"/>
      <c r="HS79" s="3"/>
      <c r="HT79" s="3"/>
      <c r="HU79" s="3"/>
      <c r="HV79" s="3"/>
      <c r="HW79" s="3"/>
      <c r="HX79" s="3"/>
      <c r="HY79" s="3"/>
      <c r="HZ79" s="3"/>
      <c r="IA79" s="3"/>
      <c r="IB79" s="3"/>
      <c r="IC79" s="3"/>
      <c r="ID79" s="3"/>
      <c r="IE79" s="3"/>
      <c r="IF79" s="3"/>
      <c r="IG79" s="3"/>
      <c r="IH79" s="3"/>
      <c r="II79" s="3"/>
      <c r="IJ79" s="3"/>
      <c r="IK79" s="3"/>
      <c r="IL79" s="3"/>
      <c r="IM79" s="3"/>
      <c r="IN79" s="3"/>
      <c r="IO79" s="3"/>
      <c r="IP79" s="3"/>
      <c r="IQ79" s="3"/>
      <c r="IR79" s="3"/>
      <c r="IS79" s="3"/>
      <c r="IT79" s="3"/>
      <c r="IU79" s="3"/>
      <c r="IV79" s="3"/>
      <c r="IW79" s="3"/>
      <c r="IX79" s="3"/>
    </row>
    <row r="80">
      <c r="A80" s="303">
        <f>ROW()-3</f>
      </c>
      <c r="B80" s="506" t="str">
        <v>/</v>
      </c>
      <c r="C80" s="303" t="str">
        <v>ABM_7F9</v>
      </c>
      <c r="D80" s="303" t="str">
        <v>BCAN</v>
      </c>
      <c r="E80" s="303" t="str">
        <v>0x7F9</v>
      </c>
      <c r="F80" s="485" t="str">
        <v>/</v>
      </c>
      <c r="G80" s="303" t="str">
        <v>/</v>
      </c>
      <c r="H80" s="303" t="str">
        <v>/</v>
      </c>
      <c r="I80" s="303" t="str">
        <v>ABM_7F9</v>
      </c>
      <c r="J80" s="303" t="str">
        <v>CCAN</v>
      </c>
      <c r="K80" s="303" t="str">
        <v>0x7F9</v>
      </c>
      <c r="L80" s="485" t="str">
        <v>/</v>
      </c>
      <c r="M80" s="303" t="str">
        <v>/</v>
      </c>
      <c r="N80" s="303" t="str">
        <v>/</v>
      </c>
      <c r="O80" s="303" t="str">
        <v>/</v>
      </c>
      <c r="P80" s="303" t="str">
        <v>/</v>
      </c>
      <c r="Q80" s="303" t="str">
        <v>Imt</v>
      </c>
      <c r="R80" s="507" t="str">
        <v>V1.04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c r="HL80" s="3"/>
      <c r="HM80" s="3"/>
      <c r="HN80" s="3"/>
      <c r="HO80" s="3"/>
      <c r="HP80" s="3"/>
      <c r="HQ80" s="3"/>
      <c r="HR80" s="3"/>
      <c r="HS80" s="3"/>
      <c r="HT80" s="3"/>
      <c r="HU80" s="3"/>
      <c r="HV80" s="3"/>
      <c r="HW80" s="3"/>
      <c r="HX80" s="3"/>
      <c r="HY80" s="3"/>
      <c r="HZ80" s="3"/>
      <c r="IA80" s="3"/>
      <c r="IB80" s="3"/>
      <c r="IC80" s="3"/>
      <c r="ID80" s="3"/>
      <c r="IE80" s="3"/>
      <c r="IF80" s="3"/>
      <c r="IG80" s="3"/>
      <c r="IH80" s="3"/>
      <c r="II80" s="3"/>
      <c r="IJ80" s="3"/>
      <c r="IK80" s="3"/>
      <c r="IL80" s="3"/>
      <c r="IM80" s="3"/>
      <c r="IN80" s="3"/>
      <c r="IO80" s="3"/>
      <c r="IP80" s="3"/>
      <c r="IQ80" s="3"/>
      <c r="IR80" s="3"/>
      <c r="IS80" s="3"/>
      <c r="IT80" s="3"/>
      <c r="IU80" s="3"/>
      <c r="IV80" s="3"/>
      <c r="IW80" s="3"/>
      <c r="IX80" s="3"/>
    </row>
    <row r="81">
      <c r="A81" s="303">
        <f>ROW()-3</f>
      </c>
      <c r="B81" s="506" t="str">
        <v>/</v>
      </c>
      <c r="C81" s="303" t="str">
        <v>VSP_7B3</v>
      </c>
      <c r="D81" s="303" t="str">
        <v>CCAN</v>
      </c>
      <c r="E81" s="303" t="str">
        <v>0x7B3</v>
      </c>
      <c r="F81" s="485" t="str">
        <v>/</v>
      </c>
      <c r="G81" s="303" t="str">
        <v>/</v>
      </c>
      <c r="H81" s="303" t="str">
        <v>/</v>
      </c>
      <c r="I81" s="303" t="str">
        <v>VSP_7B3</v>
      </c>
      <c r="J81" s="303" t="str">
        <v>BCAN</v>
      </c>
      <c r="K81" s="303" t="str">
        <v>0x7B3</v>
      </c>
      <c r="L81" s="485" t="str">
        <v>/</v>
      </c>
      <c r="M81" s="303" t="str">
        <v>/</v>
      </c>
      <c r="N81" s="303" t="str">
        <v>/</v>
      </c>
      <c r="O81" s="303" t="str">
        <v>/</v>
      </c>
      <c r="P81" s="303" t="str">
        <v>/</v>
      </c>
      <c r="Q81" s="303" t="str">
        <v>Imt</v>
      </c>
      <c r="R81" s="507" t="str">
        <v>V1.04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c r="HX81" s="3"/>
      <c r="HY81" s="3"/>
      <c r="HZ81" s="3"/>
      <c r="IA81" s="3"/>
      <c r="IB81" s="3"/>
      <c r="IC81" s="3"/>
      <c r="ID81" s="3"/>
      <c r="IE81" s="3"/>
      <c r="IF81" s="3"/>
      <c r="IG81" s="3"/>
      <c r="IH81" s="3"/>
      <c r="II81" s="3"/>
      <c r="IJ81" s="3"/>
      <c r="IK81" s="3"/>
      <c r="IL81" s="3"/>
      <c r="IM81" s="3"/>
      <c r="IN81" s="3"/>
      <c r="IO81" s="3"/>
      <c r="IP81" s="3"/>
      <c r="IQ81" s="3"/>
      <c r="IR81" s="3"/>
      <c r="IS81" s="3"/>
      <c r="IT81" s="3"/>
      <c r="IU81" s="3"/>
      <c r="IV81" s="3"/>
      <c r="IW81" s="3"/>
      <c r="IX81" s="3"/>
    </row>
    <row r="82">
      <c r="A82" s="303">
        <f>ROW()-3</f>
      </c>
      <c r="B82" s="506" t="str">
        <v>/</v>
      </c>
      <c r="C82" s="303" t="str">
        <v>VSP_7BB</v>
      </c>
      <c r="D82" s="303" t="str">
        <v>BCAN</v>
      </c>
      <c r="E82" s="303" t="str">
        <v>0x7BB</v>
      </c>
      <c r="F82" s="485" t="str">
        <v>/</v>
      </c>
      <c r="G82" s="303" t="str">
        <v>/</v>
      </c>
      <c r="H82" s="303" t="str">
        <v>/</v>
      </c>
      <c r="I82" s="303" t="str">
        <v>VSP_7BB</v>
      </c>
      <c r="J82" s="303" t="str">
        <v>CCAN</v>
      </c>
      <c r="K82" s="303" t="str">
        <v>0x7BB</v>
      </c>
      <c r="L82" s="485" t="str">
        <v>/</v>
      </c>
      <c r="M82" s="303" t="str">
        <v>/</v>
      </c>
      <c r="N82" s="303" t="str">
        <v>/</v>
      </c>
      <c r="O82" s="303" t="str">
        <v>/</v>
      </c>
      <c r="P82" s="303" t="str">
        <v>/</v>
      </c>
      <c r="Q82" s="303" t="str">
        <v>Imt</v>
      </c>
      <c r="R82" s="507" t="str">
        <v>V1.04</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c r="HV82" s="3"/>
      <c r="HW82" s="3"/>
      <c r="HX82" s="3"/>
      <c r="HY82" s="3"/>
      <c r="HZ82" s="3"/>
      <c r="IA82" s="3"/>
      <c r="IB82" s="3"/>
      <c r="IC82" s="3"/>
      <c r="ID82" s="3"/>
      <c r="IE82" s="3"/>
      <c r="IF82" s="3"/>
      <c r="IG82" s="3"/>
      <c r="IH82" s="3"/>
      <c r="II82" s="3"/>
      <c r="IJ82" s="3"/>
      <c r="IK82" s="3"/>
      <c r="IL82" s="3"/>
      <c r="IM82" s="3"/>
      <c r="IN82" s="3"/>
      <c r="IO82" s="3"/>
      <c r="IP82" s="3"/>
      <c r="IQ82" s="3"/>
      <c r="IR82" s="3"/>
      <c r="IS82" s="3"/>
      <c r="IT82" s="3"/>
      <c r="IU82" s="3"/>
      <c r="IV82" s="3"/>
      <c r="IW82" s="3"/>
      <c r="IX82" s="3"/>
    </row>
    <row r="83">
      <c r="A83" s="303">
        <f>ROW()-3</f>
      </c>
      <c r="B83" s="506" t="str">
        <v>/</v>
      </c>
      <c r="C83" s="303" t="str">
        <v>HVAC_755</v>
      </c>
      <c r="D83" s="303" t="str">
        <v>CCAN</v>
      </c>
      <c r="E83" s="303" t="str">
        <v>0x755</v>
      </c>
      <c r="F83" s="485" t="str">
        <v>/</v>
      </c>
      <c r="G83" s="303" t="str">
        <v>/</v>
      </c>
      <c r="H83" s="303" t="str">
        <v>/</v>
      </c>
      <c r="I83" s="303" t="str">
        <v>HVAC_755</v>
      </c>
      <c r="J83" s="303" t="str">
        <v>BCAN</v>
      </c>
      <c r="K83" s="303" t="str">
        <v>0x755</v>
      </c>
      <c r="L83" s="485" t="str">
        <v>/</v>
      </c>
      <c r="M83" s="303" t="str">
        <v>/</v>
      </c>
      <c r="N83" s="303" t="str">
        <v>/</v>
      </c>
      <c r="O83" s="303" t="str">
        <v>/</v>
      </c>
      <c r="P83" s="303" t="str">
        <v>/</v>
      </c>
      <c r="Q83" s="303" t="str">
        <v>Imt</v>
      </c>
      <c r="R83" s="507" t="str">
        <v>V1.04</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c r="HL83" s="3"/>
      <c r="HM83" s="3"/>
      <c r="HN83" s="3"/>
      <c r="HO83" s="3"/>
      <c r="HP83" s="3"/>
      <c r="HQ83" s="3"/>
      <c r="HR83" s="3"/>
      <c r="HS83" s="3"/>
      <c r="HT83" s="3"/>
      <c r="HU83" s="3"/>
      <c r="HV83" s="3"/>
      <c r="HW83" s="3"/>
      <c r="HX83" s="3"/>
      <c r="HY83" s="3"/>
      <c r="HZ83" s="3"/>
      <c r="IA83" s="3"/>
      <c r="IB83" s="3"/>
      <c r="IC83" s="3"/>
      <c r="ID83" s="3"/>
      <c r="IE83" s="3"/>
      <c r="IF83" s="3"/>
      <c r="IG83" s="3"/>
      <c r="IH83" s="3"/>
      <c r="II83" s="3"/>
      <c r="IJ83" s="3"/>
      <c r="IK83" s="3"/>
      <c r="IL83" s="3"/>
      <c r="IM83" s="3"/>
      <c r="IN83" s="3"/>
      <c r="IO83" s="3"/>
      <c r="IP83" s="3"/>
      <c r="IQ83" s="3"/>
      <c r="IR83" s="3"/>
      <c r="IS83" s="3"/>
      <c r="IT83" s="3"/>
      <c r="IU83" s="3"/>
      <c r="IV83" s="3"/>
      <c r="IW83" s="3"/>
      <c r="IX83" s="3"/>
    </row>
    <row r="84">
      <c r="A84" s="303">
        <f>ROW()-3</f>
      </c>
      <c r="B84" s="506" t="str">
        <v>/</v>
      </c>
      <c r="C84" s="303" t="str">
        <v>HVAC_75D</v>
      </c>
      <c r="D84" s="303" t="str">
        <v>BCAN</v>
      </c>
      <c r="E84" s="303" t="str">
        <v>0x75D</v>
      </c>
      <c r="F84" s="485" t="str">
        <v>/</v>
      </c>
      <c r="G84" s="303" t="str">
        <v>/</v>
      </c>
      <c r="H84" s="303" t="str">
        <v>/</v>
      </c>
      <c r="I84" s="303" t="str">
        <v>HVAC_75D</v>
      </c>
      <c r="J84" s="303" t="str">
        <v>CCAN</v>
      </c>
      <c r="K84" s="303" t="str">
        <v>0x75D</v>
      </c>
      <c r="L84" s="485" t="str">
        <v>/</v>
      </c>
      <c r="M84" s="303" t="str">
        <v>/</v>
      </c>
      <c r="N84" s="303" t="str">
        <v>/</v>
      </c>
      <c r="O84" s="303" t="str">
        <v>/</v>
      </c>
      <c r="P84" s="303" t="str">
        <v>/</v>
      </c>
      <c r="Q84" s="303" t="str">
        <v>Imt</v>
      </c>
      <c r="R84" s="507" t="str">
        <v>V1.04</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c r="HX84" s="3"/>
      <c r="HY84" s="3"/>
      <c r="HZ84" s="3"/>
      <c r="IA84" s="3"/>
      <c r="IB84" s="3"/>
      <c r="IC84" s="3"/>
      <c r="ID84" s="3"/>
      <c r="IE84" s="3"/>
      <c r="IF84" s="3"/>
      <c r="IG84" s="3"/>
      <c r="IH84" s="3"/>
      <c r="II84" s="3"/>
      <c r="IJ84" s="3"/>
      <c r="IK84" s="3"/>
      <c r="IL84" s="3"/>
      <c r="IM84" s="3"/>
      <c r="IN84" s="3"/>
      <c r="IO84" s="3"/>
      <c r="IP84" s="3"/>
      <c r="IQ84" s="3"/>
      <c r="IR84" s="3"/>
      <c r="IS84" s="3"/>
      <c r="IT84" s="3"/>
      <c r="IU84" s="3"/>
      <c r="IV84" s="3"/>
      <c r="IW84" s="3"/>
      <c r="IX84" s="3"/>
    </row>
    <row r="85">
      <c r="A85" s="303">
        <f>ROW()-3</f>
      </c>
      <c r="B85" s="506" t="str">
        <v>/</v>
      </c>
      <c r="C85" s="303" t="str">
        <v>IMMO_756</v>
      </c>
      <c r="D85" s="303" t="str">
        <v>CCAN</v>
      </c>
      <c r="E85" s="303" t="str">
        <v>0x756</v>
      </c>
      <c r="F85" s="485" t="str">
        <v>/</v>
      </c>
      <c r="G85" s="303" t="str">
        <v>/</v>
      </c>
      <c r="H85" s="303" t="str">
        <v>/</v>
      </c>
      <c r="I85" s="303" t="str">
        <v>IMMO_756</v>
      </c>
      <c r="J85" s="303" t="str">
        <v>BCAN</v>
      </c>
      <c r="K85" s="303" t="str">
        <v>0x756</v>
      </c>
      <c r="L85" s="485" t="str">
        <v>/</v>
      </c>
      <c r="M85" s="303" t="str">
        <v>/</v>
      </c>
      <c r="N85" s="303" t="str">
        <v>/</v>
      </c>
      <c r="O85" s="303" t="str">
        <v>/</v>
      </c>
      <c r="P85" s="303" t="str">
        <v>/</v>
      </c>
      <c r="Q85" s="303" t="str">
        <v>Imt</v>
      </c>
      <c r="R85" s="507" t="str">
        <v>V1.04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c r="HL85" s="3"/>
      <c r="HM85" s="3"/>
      <c r="HN85" s="3"/>
      <c r="HO85" s="3"/>
      <c r="HP85" s="3"/>
      <c r="HQ85" s="3"/>
      <c r="HR85" s="3"/>
      <c r="HS85" s="3"/>
      <c r="HT85" s="3"/>
      <c r="HU85" s="3"/>
      <c r="HV85" s="3"/>
      <c r="HW85" s="3"/>
      <c r="HX85" s="3"/>
      <c r="HY85" s="3"/>
      <c r="HZ85" s="3"/>
      <c r="IA85" s="3"/>
      <c r="IB85" s="3"/>
      <c r="IC85" s="3"/>
      <c r="ID85" s="3"/>
      <c r="IE85" s="3"/>
      <c r="IF85" s="3"/>
      <c r="IG85" s="3"/>
      <c r="IH85" s="3"/>
      <c r="II85" s="3"/>
      <c r="IJ85" s="3"/>
      <c r="IK85" s="3"/>
      <c r="IL85" s="3"/>
      <c r="IM85" s="3"/>
      <c r="IN85" s="3"/>
      <c r="IO85" s="3"/>
      <c r="IP85" s="3"/>
      <c r="IQ85" s="3"/>
      <c r="IR85" s="3"/>
      <c r="IS85" s="3"/>
      <c r="IT85" s="3"/>
      <c r="IU85" s="3"/>
      <c r="IV85" s="3"/>
      <c r="IW85" s="3"/>
      <c r="IX85" s="3"/>
    </row>
    <row r="86">
      <c r="A86" s="303">
        <f>ROW()-3</f>
      </c>
      <c r="B86" s="506" t="str">
        <v>/</v>
      </c>
      <c r="C86" s="303" t="str">
        <v>IMMO_75E</v>
      </c>
      <c r="D86" s="303" t="str">
        <v>BCAN</v>
      </c>
      <c r="E86" s="303" t="str">
        <v>0x75E</v>
      </c>
      <c r="F86" s="485" t="str">
        <v>/</v>
      </c>
      <c r="G86" s="303" t="str">
        <v>/</v>
      </c>
      <c r="H86" s="303" t="str">
        <v>/</v>
      </c>
      <c r="I86" s="303" t="str">
        <v>IMMO_75E</v>
      </c>
      <c r="J86" s="303" t="str">
        <v>CCAN</v>
      </c>
      <c r="K86" s="303" t="str">
        <v>0x75E</v>
      </c>
      <c r="L86" s="485" t="str">
        <v>/</v>
      </c>
      <c r="M86" s="303" t="str">
        <v>/</v>
      </c>
      <c r="N86" s="303" t="str">
        <v>/</v>
      </c>
      <c r="O86" s="303" t="str">
        <v>/</v>
      </c>
      <c r="P86" s="303" t="str">
        <v>/</v>
      </c>
      <c r="Q86" s="303" t="str">
        <v>Imt</v>
      </c>
      <c r="R86" s="507" t="str">
        <v>V1.04</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3"/>
      <c r="HU86" s="3"/>
      <c r="HV86" s="3"/>
      <c r="HW86" s="3"/>
      <c r="HX86" s="3"/>
      <c r="HY86" s="3"/>
      <c r="HZ86" s="3"/>
      <c r="IA86" s="3"/>
      <c r="IB86" s="3"/>
      <c r="IC86" s="3"/>
      <c r="ID86" s="3"/>
      <c r="IE86" s="3"/>
      <c r="IF86" s="3"/>
      <c r="IG86" s="3"/>
      <c r="IH86" s="3"/>
      <c r="II86" s="3"/>
      <c r="IJ86" s="3"/>
      <c r="IK86" s="3"/>
      <c r="IL86" s="3"/>
      <c r="IM86" s="3"/>
      <c r="IN86" s="3"/>
      <c r="IO86" s="3"/>
      <c r="IP86" s="3"/>
      <c r="IQ86" s="3"/>
      <c r="IR86" s="3"/>
      <c r="IS86" s="3"/>
      <c r="IT86" s="3"/>
      <c r="IU86" s="3"/>
      <c r="IV86" s="3"/>
      <c r="IW86" s="3"/>
      <c r="IX86" s="3"/>
    </row>
    <row r="87">
      <c r="A87" s="303">
        <f>ROW()-3</f>
      </c>
      <c r="B87" s="506" t="str">
        <v>/</v>
      </c>
      <c r="C87" s="238" t="str">
        <v>AEBS_393</v>
      </c>
      <c r="D87" s="303" t="str">
        <v>BCAN</v>
      </c>
      <c r="E87" s="303" t="str">
        <v>0x393</v>
      </c>
      <c r="F87" s="485" t="str">
        <v>/</v>
      </c>
      <c r="G87" s="303" t="str">
        <v>/</v>
      </c>
      <c r="H87" s="303" t="str">
        <v>/</v>
      </c>
      <c r="I87" s="238" t="str">
        <v>AEBS_393</v>
      </c>
      <c r="J87" s="303" t="str">
        <v>CCAN</v>
      </c>
      <c r="K87" s="303" t="str">
        <v>0x393</v>
      </c>
      <c r="L87" s="485" t="str">
        <v>/</v>
      </c>
      <c r="M87" s="303" t="str">
        <v>/</v>
      </c>
      <c r="N87" s="303" t="str">
        <v>/</v>
      </c>
      <c r="O87" s="303" t="str">
        <v>/</v>
      </c>
      <c r="P87" s="303" t="str">
        <v>/</v>
      </c>
      <c r="Q87" s="303" t="str">
        <v>Imt</v>
      </c>
      <c r="R87" s="507" t="str">
        <v>2024.6.17，新增</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c r="HV87" s="3"/>
      <c r="HW87" s="3"/>
      <c r="HX87" s="3"/>
      <c r="HY87" s="3"/>
      <c r="HZ87" s="3"/>
      <c r="IA87" s="3"/>
      <c r="IB87" s="3"/>
      <c r="IC87" s="3"/>
      <c r="ID87" s="3"/>
      <c r="IE87" s="3"/>
      <c r="IF87" s="3"/>
      <c r="IG87" s="3"/>
      <c r="IH87" s="3"/>
      <c r="II87" s="3"/>
      <c r="IJ87" s="3"/>
      <c r="IK87" s="3"/>
      <c r="IL87" s="3"/>
      <c r="IM87" s="3"/>
      <c r="IN87" s="3"/>
      <c r="IO87" s="3"/>
      <c r="IP87" s="3"/>
      <c r="IQ87" s="3"/>
      <c r="IR87" s="3"/>
      <c r="IS87" s="3"/>
      <c r="IT87" s="3"/>
      <c r="IU87" s="3"/>
      <c r="IV87" s="3"/>
      <c r="IW87" s="3"/>
      <c r="IX87" s="3"/>
    </row>
    <row r="88">
      <c r="A88" s="303">
        <f>ROW()-3</f>
      </c>
      <c r="B88" s="506" t="str">
        <v>/</v>
      </c>
      <c r="C88" s="238" t="str">
        <v>AEBS_394</v>
      </c>
      <c r="D88" s="303" t="str">
        <v>BCAN</v>
      </c>
      <c r="E88" s="303" t="str">
        <v>0x394</v>
      </c>
      <c r="F88" s="485" t="str">
        <v>/</v>
      </c>
      <c r="G88" s="303" t="str">
        <v>/</v>
      </c>
      <c r="H88" s="303" t="str">
        <v>/</v>
      </c>
      <c r="I88" s="238" t="str">
        <v>AEBS_394</v>
      </c>
      <c r="J88" s="303" t="str">
        <v>CCAN</v>
      </c>
      <c r="K88" s="303" t="str">
        <v>0x394</v>
      </c>
      <c r="L88" s="485" t="str">
        <v>/</v>
      </c>
      <c r="M88" s="303" t="str">
        <v>/</v>
      </c>
      <c r="N88" s="303" t="str">
        <v>/</v>
      </c>
      <c r="O88" s="303" t="str">
        <v>/</v>
      </c>
      <c r="P88" s="303" t="str">
        <v>/</v>
      </c>
      <c r="Q88" s="303" t="str">
        <v>Imt</v>
      </c>
      <c r="R88" s="507" t="str">
        <v>2024.6.17，新增</v>
      </c>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3"/>
      <c r="HS88" s="3"/>
      <c r="HT88" s="3"/>
      <c r="HU88" s="3"/>
      <c r="HV88" s="3"/>
      <c r="HW88" s="3"/>
      <c r="HX88" s="3"/>
      <c r="HY88" s="3"/>
      <c r="HZ88" s="3"/>
      <c r="IA88" s="3"/>
      <c r="IB88" s="3"/>
      <c r="IC88" s="3"/>
      <c r="ID88" s="3"/>
      <c r="IE88" s="3"/>
      <c r="IF88" s="3"/>
      <c r="IG88" s="3"/>
      <c r="IH88" s="3"/>
      <c r="II88" s="3"/>
      <c r="IJ88" s="3"/>
      <c r="IK88" s="3"/>
      <c r="IL88" s="3"/>
      <c r="IM88" s="3"/>
      <c r="IN88" s="3"/>
      <c r="IO88" s="3"/>
      <c r="IP88" s="3"/>
      <c r="IQ88" s="3"/>
      <c r="IR88" s="3"/>
      <c r="IS88" s="3"/>
      <c r="IT88" s="3"/>
      <c r="IU88" s="3"/>
      <c r="IV88" s="3"/>
      <c r="IW88" s="3"/>
      <c r="IX88" s="3"/>
    </row>
    <row r="89">
      <c r="A89" s="303">
        <f>ROW()-3</f>
      </c>
      <c r="B89" s="506" t="str">
        <v>/</v>
      </c>
      <c r="C89" s="238" t="str">
        <v>AEBS_395</v>
      </c>
      <c r="D89" s="303" t="str">
        <v>BCAN</v>
      </c>
      <c r="E89" s="303" t="str">
        <v>0x395</v>
      </c>
      <c r="F89" s="485" t="str">
        <v>/</v>
      </c>
      <c r="G89" s="303" t="str">
        <v>/</v>
      </c>
      <c r="H89" s="303" t="str">
        <v>/</v>
      </c>
      <c r="I89" s="238" t="str">
        <v>AEBS_395</v>
      </c>
      <c r="J89" s="303" t="str">
        <v>CCAN</v>
      </c>
      <c r="K89" s="303" t="str">
        <v>0x395</v>
      </c>
      <c r="L89" s="485" t="str">
        <v>/</v>
      </c>
      <c r="M89" s="303" t="str">
        <v>/</v>
      </c>
      <c r="N89" s="303" t="str">
        <v>/</v>
      </c>
      <c r="O89" s="303" t="str">
        <v>/</v>
      </c>
      <c r="P89" s="303" t="str">
        <v>/</v>
      </c>
      <c r="Q89" s="303" t="str">
        <v>Imt</v>
      </c>
      <c r="R89" s="507" t="str">
        <v>2024.6.17，新增</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c r="HV89" s="3"/>
      <c r="HW89" s="3"/>
      <c r="HX89" s="3"/>
      <c r="HY89" s="3"/>
      <c r="HZ89" s="3"/>
      <c r="IA89" s="3"/>
      <c r="IB89" s="3"/>
      <c r="IC89" s="3"/>
      <c r="ID89" s="3"/>
      <c r="IE89" s="3"/>
      <c r="IF89" s="3"/>
      <c r="IG89" s="3"/>
      <c r="IH89" s="3"/>
      <c r="II89" s="3"/>
      <c r="IJ89" s="3"/>
      <c r="IK89" s="3"/>
      <c r="IL89" s="3"/>
      <c r="IM89" s="3"/>
      <c r="IN89" s="3"/>
      <c r="IO89" s="3"/>
      <c r="IP89" s="3"/>
      <c r="IQ89" s="3"/>
      <c r="IR89" s="3"/>
      <c r="IS89" s="3"/>
      <c r="IT89" s="3"/>
      <c r="IU89" s="3"/>
      <c r="IV89" s="3"/>
      <c r="IW89" s="3"/>
      <c r="IX89" s="3"/>
    </row>
    <row r="90">
      <c r="A90" s="303">
        <f>ROW()-3</f>
      </c>
      <c r="B90" s="506" t="str">
        <v>/</v>
      </c>
      <c r="C90" s="238" t="str">
        <v>AEBS_396</v>
      </c>
      <c r="D90" s="303" t="str">
        <v>BCAN</v>
      </c>
      <c r="E90" s="303" t="str">
        <v>0x396</v>
      </c>
      <c r="F90" s="485" t="str">
        <v>/</v>
      </c>
      <c r="G90" s="303" t="str">
        <v>/</v>
      </c>
      <c r="H90" s="303" t="str">
        <v>/</v>
      </c>
      <c r="I90" s="238" t="str">
        <v>AEBS_396</v>
      </c>
      <c r="J90" s="303" t="str">
        <v>CCAN</v>
      </c>
      <c r="K90" s="303" t="str">
        <v>0x396</v>
      </c>
      <c r="L90" s="485" t="str">
        <v>/</v>
      </c>
      <c r="M90" s="303" t="str">
        <v>/</v>
      </c>
      <c r="N90" s="303" t="str">
        <v>/</v>
      </c>
      <c r="O90" s="303" t="str">
        <v>/</v>
      </c>
      <c r="P90" s="303" t="str">
        <v>/</v>
      </c>
      <c r="Q90" s="303" t="str">
        <v>Imt</v>
      </c>
      <c r="R90" s="507" t="str">
        <v>2024.6.17，新增</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c r="HV90" s="3"/>
      <c r="HW90" s="3"/>
      <c r="HX90" s="3"/>
      <c r="HY90" s="3"/>
      <c r="HZ90" s="3"/>
      <c r="IA90" s="3"/>
      <c r="IB90" s="3"/>
      <c r="IC90" s="3"/>
      <c r="ID90" s="3"/>
      <c r="IE90" s="3"/>
      <c r="IF90" s="3"/>
      <c r="IG90" s="3"/>
      <c r="IH90" s="3"/>
      <c r="II90" s="3"/>
      <c r="IJ90" s="3"/>
      <c r="IK90" s="3"/>
      <c r="IL90" s="3"/>
      <c r="IM90" s="3"/>
      <c r="IN90" s="3"/>
      <c r="IO90" s="3"/>
      <c r="IP90" s="3"/>
      <c r="IQ90" s="3"/>
      <c r="IR90" s="3"/>
      <c r="IS90" s="3"/>
      <c r="IT90" s="3"/>
      <c r="IU90" s="3"/>
      <c r="IV90" s="3"/>
      <c r="IW90" s="3"/>
      <c r="IX90" s="3"/>
    </row>
    <row r="91">
      <c r="A91" s="303">
        <f>ROW()-3</f>
      </c>
      <c r="B91" s="506" t="str">
        <v>/</v>
      </c>
      <c r="C91" s="238" t="str">
        <v>AEBS_397</v>
      </c>
      <c r="D91" s="303" t="str">
        <v>BCAN</v>
      </c>
      <c r="E91" s="303" t="str">
        <v>0x397</v>
      </c>
      <c r="F91" s="485" t="str">
        <v>/</v>
      </c>
      <c r="G91" s="303" t="str">
        <v>/</v>
      </c>
      <c r="H91" s="303" t="str">
        <v>/</v>
      </c>
      <c r="I91" s="238" t="str">
        <v>AEBS_397</v>
      </c>
      <c r="J91" s="303" t="str">
        <v>CCAN</v>
      </c>
      <c r="K91" s="303" t="str">
        <v>0x397</v>
      </c>
      <c r="L91" s="485" t="str">
        <v>/</v>
      </c>
      <c r="M91" s="303" t="str">
        <v>/</v>
      </c>
      <c r="N91" s="303" t="str">
        <v>/</v>
      </c>
      <c r="O91" s="303" t="str">
        <v>/</v>
      </c>
      <c r="P91" s="303" t="str">
        <v>/</v>
      </c>
      <c r="Q91" s="303" t="str">
        <v>Imt</v>
      </c>
      <c r="R91" s="507" t="str">
        <v>2024.6.17，新增</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c r="HL91" s="3"/>
      <c r="HM91" s="3"/>
      <c r="HN91" s="3"/>
      <c r="HO91" s="3"/>
      <c r="HP91" s="3"/>
      <c r="HQ91" s="3"/>
      <c r="HR91" s="3"/>
      <c r="HS91" s="3"/>
      <c r="HT91" s="3"/>
      <c r="HU91" s="3"/>
      <c r="HV91" s="3"/>
      <c r="HW91" s="3"/>
      <c r="HX91" s="3"/>
      <c r="HY91" s="3"/>
      <c r="HZ91" s="3"/>
      <c r="IA91" s="3"/>
      <c r="IB91" s="3"/>
      <c r="IC91" s="3"/>
      <c r="ID91" s="3"/>
      <c r="IE91" s="3"/>
      <c r="IF91" s="3"/>
      <c r="IG91" s="3"/>
      <c r="IH91" s="3"/>
      <c r="II91" s="3"/>
      <c r="IJ91" s="3"/>
      <c r="IK91" s="3"/>
      <c r="IL91" s="3"/>
      <c r="IM91" s="3"/>
      <c r="IN91" s="3"/>
      <c r="IO91" s="3"/>
      <c r="IP91" s="3"/>
      <c r="IQ91" s="3"/>
      <c r="IR91" s="3"/>
      <c r="IS91" s="3"/>
      <c r="IT91" s="3"/>
      <c r="IU91" s="3"/>
      <c r="IV91" s="3"/>
      <c r="IW91" s="3"/>
      <c r="IX91" s="3"/>
    </row>
    <row r="92">
      <c r="A92" s="501"/>
      <c r="B92" s="544"/>
      <c r="C92" s="501"/>
      <c r="D92" s="501"/>
      <c r="E92" s="501"/>
      <c r="F92" s="501"/>
      <c r="G92" s="501"/>
      <c r="H92" s="501"/>
      <c r="I92" s="501"/>
      <c r="J92" s="501"/>
      <c r="K92" s="546"/>
      <c r="L92" s="545"/>
      <c r="M92" s="545"/>
      <c r="N92" s="501"/>
      <c r="O92" s="501"/>
      <c r="P92" s="501"/>
      <c r="Q92" s="501"/>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c r="HX92" s="3"/>
      <c r="HY92" s="3"/>
      <c r="HZ92" s="3"/>
      <c r="IA92" s="3"/>
      <c r="IB92" s="3"/>
      <c r="IC92" s="3"/>
      <c r="ID92" s="3"/>
      <c r="IE92" s="3"/>
      <c r="IF92" s="3"/>
      <c r="IG92" s="3"/>
      <c r="IH92" s="3"/>
      <c r="II92" s="3"/>
      <c r="IJ92" s="3"/>
      <c r="IK92" s="3"/>
      <c r="IL92" s="3"/>
      <c r="IM92" s="3"/>
      <c r="IN92" s="3"/>
      <c r="IO92" s="3"/>
      <c r="IP92" s="3"/>
      <c r="IQ92" s="3"/>
      <c r="IR92" s="3"/>
      <c r="IS92" s="3"/>
      <c r="IT92" s="3"/>
      <c r="IU92" s="3"/>
      <c r="IV92" s="3"/>
      <c r="IW92" s="3"/>
      <c r="IX92" s="3"/>
    </row>
    <row r="93">
      <c r="A93" s="523"/>
      <c r="B93" s="524" t="s">
        <v>131</v>
      </c>
      <c r="C93" s="524"/>
      <c r="D93" s="523"/>
      <c r="E93" s="3"/>
      <c r="F93" s="3"/>
      <c r="G93" s="3"/>
      <c r="H93" s="3"/>
      <c r="I93" s="501"/>
      <c r="J93" s="501"/>
      <c r="K93" s="501"/>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c r="HX93" s="3"/>
      <c r="HY93" s="3"/>
      <c r="HZ93" s="3"/>
      <c r="IA93" s="3"/>
      <c r="IB93" s="3"/>
      <c r="IC93" s="3"/>
      <c r="ID93" s="3"/>
      <c r="IE93" s="3"/>
      <c r="IF93" s="3"/>
      <c r="IG93" s="3"/>
      <c r="IH93" s="3"/>
      <c r="II93" s="3"/>
      <c r="IJ93" s="3"/>
      <c r="IK93" s="3"/>
      <c r="IL93" s="3"/>
      <c r="IM93" s="3"/>
      <c r="IN93" s="3"/>
      <c r="IO93" s="3"/>
      <c r="IP93" s="3"/>
      <c r="IQ93" s="3"/>
      <c r="IR93" s="3"/>
      <c r="IS93" s="3"/>
      <c r="IT93" s="3"/>
      <c r="IU93" s="3"/>
      <c r="IV93" s="3"/>
      <c r="IW93" s="3"/>
      <c r="IX93" s="3"/>
    </row>
  </sheetData>
  <mergeCells>
    <mergeCell ref="A1:P1"/>
    <mergeCell ref="A2:B2"/>
    <mergeCell ref="C2:H2"/>
    <mergeCell ref="I2:N2"/>
    <mergeCell ref="O2:O3"/>
    <mergeCell ref="P2:P3"/>
    <mergeCell ref="Q2:Q3"/>
    <mergeCell ref="B93:C93"/>
    <mergeCell ref="I93:K93"/>
  </mergeCells>
  <picture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0"/>
    <col collapsed="false" customWidth="true" hidden="false" max="2" min="2" style="0" width="10"/>
    <col collapsed="false" customWidth="true" hidden="false" max="3" min="3" style="0" width="10"/>
    <col collapsed="false" customWidth="true" hidden="false" max="4" min="4" style="0" width="10"/>
    <col collapsed="false" customWidth="true" hidden="false" max="5" min="5" style="0" width="10"/>
    <col collapsed="false" customWidth="true" hidden="false" max="6" min="6" style="0" width="10"/>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6"/>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6"/>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r="1">
      <c r="A1" s="3"/>
      <c r="B1" s="3"/>
      <c r="C1" s="3"/>
      <c r="D1" s="3"/>
      <c r="E1" s="3"/>
      <c r="F1" s="3"/>
      <c r="G1" s="3"/>
      <c r="H1" s="3"/>
      <c r="I1" s="3"/>
      <c r="J1" s="3"/>
      <c r="K1" s="3"/>
      <c r="L1" s="3"/>
      <c r="M1" s="3"/>
      <c r="N1" s="3"/>
      <c r="O1" s="3"/>
      <c r="P1" s="3"/>
      <c r="Q1" s="3"/>
      <c r="R1" s="3"/>
      <c r="S1" s="3"/>
      <c r="T1" s="3"/>
    </row>
    <row r="2">
      <c r="A2" s="3"/>
      <c r="B2" s="3"/>
      <c r="C2" s="3"/>
      <c r="D2" s="3"/>
      <c r="E2" s="3"/>
      <c r="F2" s="3"/>
      <c r="G2" s="3"/>
      <c r="H2" s="3"/>
      <c r="I2" s="3"/>
      <c r="J2" s="3"/>
      <c r="K2" s="3"/>
      <c r="L2" s="3"/>
      <c r="M2" s="3"/>
      <c r="N2" s="3"/>
      <c r="O2" s="3"/>
      <c r="P2" s="3"/>
      <c r="Q2" s="3"/>
      <c r="R2" s="3"/>
      <c r="S2" s="3"/>
      <c r="T2" s="3"/>
    </row>
    <row r="3">
      <c r="A3" s="3"/>
      <c r="B3" s="3"/>
      <c r="C3" s="3"/>
      <c r="D3" s="3"/>
      <c r="E3" s="3"/>
      <c r="F3" s="3"/>
      <c r="G3" s="3"/>
      <c r="H3" s="3"/>
      <c r="I3" s="3"/>
      <c r="J3" s="3"/>
      <c r="K3" s="3"/>
      <c r="L3" s="3"/>
      <c r="M3" s="3"/>
      <c r="N3" s="3"/>
      <c r="O3" s="3"/>
      <c r="P3" s="3"/>
      <c r="Q3" s="3"/>
      <c r="R3" s="3"/>
      <c r="S3" s="3"/>
      <c r="T3" s="3"/>
    </row>
    <row r="4">
      <c r="A4" s="3"/>
      <c r="B4" s="3"/>
      <c r="C4" s="3"/>
      <c r="D4" s="3"/>
      <c r="E4" s="3"/>
      <c r="F4" s="3"/>
      <c r="G4" s="3"/>
      <c r="H4" s="3"/>
      <c r="I4" s="3"/>
      <c r="J4" s="3"/>
      <c r="K4" s="3"/>
      <c r="L4" s="3"/>
      <c r="M4" s="3"/>
      <c r="N4" s="3"/>
      <c r="O4" s="3"/>
      <c r="P4" s="3"/>
      <c r="Q4" s="3"/>
      <c r="R4" s="3"/>
      <c r="S4" s="3"/>
      <c r="T4" s="3"/>
    </row>
    <row r="5">
      <c r="A5" s="3"/>
      <c r="B5" s="3"/>
      <c r="C5" s="3"/>
      <c r="D5" s="3"/>
      <c r="E5" s="3"/>
      <c r="F5" s="3"/>
      <c r="G5" s="3"/>
      <c r="H5" s="3"/>
      <c r="I5" s="3"/>
      <c r="J5" s="3"/>
      <c r="K5" s="3"/>
      <c r="L5" s="3"/>
      <c r="M5" s="3"/>
      <c r="N5" s="3"/>
      <c r="O5" s="3"/>
      <c r="P5" s="3"/>
      <c r="Q5" s="3"/>
      <c r="R5" s="3"/>
      <c r="S5" s="3"/>
      <c r="T5" s="3"/>
    </row>
    <row r="6">
      <c r="A6" s="3"/>
      <c r="B6" s="3"/>
      <c r="C6" s="3"/>
      <c r="D6" s="3"/>
      <c r="E6" s="3"/>
      <c r="F6" s="3"/>
      <c r="G6" s="3"/>
      <c r="H6" s="3"/>
      <c r="I6" s="3"/>
      <c r="J6" s="3"/>
      <c r="K6" s="3"/>
      <c r="L6" s="3"/>
      <c r="M6" s="3"/>
      <c r="N6" s="3"/>
      <c r="O6" s="3"/>
      <c r="P6" s="3"/>
      <c r="Q6" s="3"/>
      <c r="R6" s="3"/>
      <c r="S6" s="3"/>
      <c r="T6" s="3"/>
    </row>
    <row r="7">
      <c r="A7" s="3"/>
      <c r="B7" s="3"/>
      <c r="C7" s="3"/>
      <c r="D7" s="3"/>
      <c r="E7" s="3"/>
      <c r="F7" s="3"/>
      <c r="G7" s="3"/>
      <c r="H7" s="3"/>
      <c r="I7" s="3"/>
      <c r="J7" s="3"/>
      <c r="K7" s="3"/>
      <c r="L7" s="3"/>
      <c r="M7" s="3"/>
      <c r="N7" s="3"/>
      <c r="O7" s="3"/>
      <c r="P7" s="3"/>
      <c r="Q7" s="3"/>
      <c r="R7" s="3"/>
      <c r="S7" s="3"/>
      <c r="T7" s="3"/>
    </row>
    <row r="8">
      <c r="A8" s="3"/>
      <c r="B8" s="3"/>
      <c r="C8" s="3"/>
      <c r="D8" s="3"/>
      <c r="E8" s="3"/>
      <c r="F8" s="3"/>
      <c r="G8" s="3"/>
      <c r="H8" s="3"/>
      <c r="I8" s="3"/>
      <c r="J8" s="3"/>
      <c r="K8" s="3"/>
      <c r="L8" s="3"/>
      <c r="M8" s="3"/>
      <c r="N8" s="3"/>
      <c r="O8" s="3"/>
      <c r="P8" s="3"/>
      <c r="Q8" s="3"/>
      <c r="R8" s="3"/>
      <c r="S8" s="3"/>
      <c r="T8" s="3"/>
    </row>
    <row r="9">
      <c r="A9" s="3"/>
      <c r="B9" s="3"/>
      <c r="C9" s="3"/>
      <c r="D9" s="3"/>
      <c r="E9" s="3"/>
      <c r="F9" s="3"/>
      <c r="G9" s="3"/>
      <c r="H9" s="3"/>
      <c r="I9" s="3"/>
      <c r="J9" s="3"/>
      <c r="K9" s="3"/>
      <c r="L9" s="3"/>
      <c r="M9" s="3"/>
      <c r="N9" s="3"/>
      <c r="O9" s="3"/>
      <c r="P9" s="3"/>
      <c r="Q9" s="3"/>
      <c r="R9" s="3"/>
      <c r="S9" s="3"/>
      <c r="T9" s="3"/>
    </row>
    <row r="10">
      <c r="A10" s="3"/>
      <c r="B10" s="3"/>
      <c r="C10" s="3"/>
      <c r="D10" s="3"/>
      <c r="E10" s="3"/>
      <c r="F10" s="3"/>
      <c r="G10" s="3"/>
      <c r="H10" s="3"/>
      <c r="I10" s="3"/>
      <c r="J10" s="3"/>
      <c r="K10" s="3"/>
      <c r="L10" s="3"/>
      <c r="M10" s="3"/>
      <c r="N10" s="3"/>
      <c r="O10" s="3"/>
      <c r="P10" s="3"/>
      <c r="Q10" s="3"/>
      <c r="R10" s="3"/>
      <c r="S10" s="3"/>
      <c r="T10" s="3"/>
    </row>
    <row r="11">
      <c r="A11" s="3"/>
      <c r="B11" s="3"/>
      <c r="C11" s="3"/>
      <c r="D11" s="3"/>
      <c r="E11" s="3"/>
      <c r="F11" s="3"/>
      <c r="G11" s="3"/>
      <c r="H11" s="3"/>
      <c r="I11" s="3"/>
      <c r="J11" s="3"/>
      <c r="K11" s="3"/>
      <c r="L11" s="3"/>
      <c r="M11" s="3"/>
      <c r="N11" s="3"/>
      <c r="O11" s="3"/>
      <c r="P11" s="3"/>
      <c r="Q11" s="3"/>
      <c r="R11" s="3"/>
      <c r="S11" s="3"/>
      <c r="T11" s="3"/>
    </row>
    <row r="12">
      <c r="A12" s="3"/>
      <c r="B12" s="3"/>
      <c r="C12" s="3"/>
      <c r="D12" s="3"/>
      <c r="E12" s="3"/>
      <c r="F12" s="3"/>
      <c r="G12" s="3"/>
      <c r="H12" s="3"/>
      <c r="I12" s="3"/>
      <c r="J12" s="3"/>
      <c r="K12" s="3"/>
      <c r="L12" s="3"/>
      <c r="M12" s="3"/>
      <c r="N12" s="3"/>
      <c r="O12" s="3"/>
      <c r="P12" s="3"/>
      <c r="Q12" s="3"/>
      <c r="R12" s="3"/>
      <c r="S12" s="3"/>
      <c r="T12" s="3"/>
    </row>
    <row r="13">
      <c r="A13" s="3"/>
      <c r="B13" s="3"/>
      <c r="C13" s="3"/>
      <c r="D13" s="3"/>
      <c r="E13" s="3"/>
      <c r="F13" s="3"/>
      <c r="G13" s="3"/>
      <c r="H13" s="3"/>
      <c r="I13" s="3"/>
      <c r="J13" s="3"/>
      <c r="K13" s="3"/>
      <c r="L13" s="3"/>
      <c r="M13" s="3"/>
      <c r="N13" s="3"/>
      <c r="O13" s="3"/>
      <c r="P13" s="3"/>
      <c r="Q13" s="3"/>
      <c r="R13" s="3"/>
      <c r="S13" s="3"/>
      <c r="T13" s="3"/>
    </row>
    <row r="14">
      <c r="A14" s="3"/>
      <c r="B14" s="3"/>
      <c r="C14" s="3"/>
      <c r="D14" s="3"/>
      <c r="E14" s="3"/>
      <c r="F14" s="3"/>
      <c r="G14" s="3"/>
      <c r="H14" s="3"/>
      <c r="I14" s="3"/>
      <c r="J14" s="3"/>
      <c r="K14" s="3"/>
      <c r="L14" s="3"/>
      <c r="M14" s="3"/>
      <c r="N14" s="3"/>
      <c r="O14" s="3"/>
      <c r="P14" s="3"/>
      <c r="Q14" s="3"/>
      <c r="R14" s="3"/>
      <c r="S14" s="3"/>
      <c r="T14" s="3"/>
    </row>
    <row r="15">
      <c r="A15" s="3"/>
      <c r="B15" s="3"/>
      <c r="C15" s="3"/>
      <c r="D15" s="3"/>
      <c r="E15" s="3"/>
      <c r="F15" s="3"/>
      <c r="G15" s="3"/>
      <c r="H15" s="3"/>
      <c r="I15" s="3"/>
      <c r="J15" s="3"/>
      <c r="K15" s="3"/>
      <c r="L15" s="3"/>
      <c r="M15" s="3"/>
      <c r="N15" s="3"/>
      <c r="O15" s="3"/>
      <c r="P15" s="3"/>
      <c r="Q15" s="3"/>
      <c r="R15" s="3"/>
      <c r="S15" s="3"/>
      <c r="T15" s="3"/>
    </row>
    <row r="16">
      <c r="A16" s="3"/>
      <c r="B16" s="3"/>
      <c r="C16" s="3"/>
      <c r="D16" s="3"/>
      <c r="E16" s="3"/>
      <c r="F16" s="3"/>
      <c r="G16" s="3"/>
      <c r="H16" s="3"/>
      <c r="I16" s="3"/>
      <c r="J16" s="3"/>
      <c r="K16" s="3"/>
      <c r="L16" s="3"/>
      <c r="M16" s="3"/>
      <c r="N16" s="3"/>
      <c r="O16" s="3"/>
      <c r="P16" s="3"/>
      <c r="Q16" s="3"/>
      <c r="R16" s="3"/>
      <c r="S16" s="3"/>
      <c r="T16" s="3"/>
    </row>
    <row r="17">
      <c r="A17" s="3"/>
      <c r="B17" s="3"/>
      <c r="C17" s="3"/>
      <c r="D17" s="3"/>
      <c r="E17" s="3"/>
      <c r="F17" s="3"/>
      <c r="G17" s="3"/>
      <c r="H17" s="3"/>
      <c r="I17" s="3"/>
      <c r="J17" s="3"/>
      <c r="K17" s="3"/>
      <c r="L17" s="3"/>
      <c r="M17" s="3"/>
      <c r="N17" s="3"/>
      <c r="O17" s="3"/>
      <c r="P17" s="3"/>
      <c r="Q17" s="3"/>
      <c r="R17" s="3"/>
      <c r="S17" s="3"/>
      <c r="T17" s="3"/>
    </row>
    <row r="18">
      <c r="A18" s="3"/>
      <c r="B18" s="3"/>
      <c r="C18" s="3"/>
      <c r="D18" s="3"/>
      <c r="E18" s="3"/>
      <c r="F18" s="3"/>
      <c r="G18" s="3"/>
      <c r="H18" s="3"/>
      <c r="I18" s="3"/>
      <c r="J18" s="3"/>
      <c r="K18" s="3"/>
      <c r="L18" s="3"/>
      <c r="M18" s="3"/>
      <c r="N18" s="3"/>
      <c r="O18" s="3"/>
      <c r="P18" s="3"/>
      <c r="Q18" s="3"/>
      <c r="R18" s="3"/>
      <c r="S18" s="3"/>
      <c r="T18" s="3"/>
    </row>
    <row r="19">
      <c r="A19" s="3"/>
      <c r="B19" s="3"/>
      <c r="C19" s="3"/>
      <c r="D19" s="3"/>
      <c r="E19" s="3"/>
      <c r="F19" s="3"/>
      <c r="G19" s="3"/>
      <c r="H19" s="3"/>
      <c r="I19" s="3"/>
      <c r="J19" s="3"/>
      <c r="K19" s="3"/>
      <c r="L19" s="3"/>
      <c r="M19" s="3"/>
      <c r="N19" s="3"/>
      <c r="O19" s="3"/>
      <c r="P19" s="3"/>
      <c r="Q19" s="3"/>
      <c r="R19" s="3"/>
      <c r="S19" s="3"/>
      <c r="T19" s="3"/>
    </row>
    <row r="20">
      <c r="A20" s="3"/>
      <c r="B20" s="3"/>
      <c r="C20" s="3"/>
      <c r="D20" s="3"/>
      <c r="E20" s="3"/>
      <c r="F20" s="3"/>
      <c r="G20" s="3"/>
      <c r="H20" s="3"/>
      <c r="I20" s="3"/>
      <c r="J20" s="3"/>
      <c r="K20" s="3"/>
      <c r="L20" s="3"/>
      <c r="M20" s="3"/>
      <c r="N20" s="3"/>
      <c r="O20" s="3"/>
      <c r="P20" s="3"/>
      <c r="Q20" s="3"/>
      <c r="R20" s="3"/>
      <c r="S20" s="3"/>
      <c r="T20" s="3"/>
    </row>
    <row r="21">
      <c r="A21" s="3"/>
      <c r="B21" s="3"/>
      <c r="C21" s="3"/>
      <c r="D21" s="3"/>
      <c r="E21" s="3"/>
      <c r="F21" s="3"/>
      <c r="G21" s="3"/>
      <c r="H21" s="3"/>
      <c r="I21" s="3"/>
      <c r="J21" s="3"/>
      <c r="K21" s="3"/>
      <c r="L21" s="3"/>
      <c r="M21" s="3"/>
      <c r="N21" s="3"/>
      <c r="O21" s="3"/>
      <c r="P21" s="3"/>
      <c r="Q21" s="3"/>
      <c r="R21" s="3"/>
      <c r="S21" s="3"/>
      <c r="T21" s="3"/>
    </row>
    <row r="22">
      <c r="A22" s="3"/>
      <c r="B22" s="3"/>
      <c r="C22" s="3"/>
      <c r="D22" s="3"/>
      <c r="E22" s="3"/>
      <c r="F22" s="3"/>
      <c r="G22" s="3"/>
      <c r="H22" s="3"/>
      <c r="I22" s="3"/>
      <c r="J22" s="3"/>
      <c r="K22" s="3"/>
      <c r="L22" s="3"/>
      <c r="M22" s="3"/>
      <c r="N22" s="3"/>
      <c r="O22" s="3"/>
      <c r="P22" s="3"/>
      <c r="Q22" s="3"/>
      <c r="R22" s="3"/>
      <c r="S22" s="3"/>
      <c r="T22" s="3"/>
    </row>
    <row r="23">
      <c r="A23" s="3"/>
      <c r="B23" s="3"/>
      <c r="C23" s="3"/>
      <c r="D23" s="3"/>
      <c r="E23" s="3"/>
      <c r="F23" s="3"/>
      <c r="G23" s="3"/>
      <c r="H23" s="3"/>
      <c r="I23" s="3"/>
      <c r="J23" s="3"/>
      <c r="K23" s="3"/>
      <c r="L23" s="3"/>
      <c r="M23" s="3"/>
      <c r="N23" s="3"/>
      <c r="O23" s="3"/>
      <c r="P23" s="3"/>
      <c r="Q23" s="3"/>
      <c r="R23" s="3"/>
      <c r="S23" s="3"/>
      <c r="T23" s="3"/>
    </row>
    <row r="24">
      <c r="A24" s="3"/>
      <c r="B24" s="3"/>
      <c r="C24" s="3"/>
      <c r="D24" s="3"/>
      <c r="E24" s="3"/>
      <c r="F24" s="3"/>
      <c r="G24" s="3"/>
      <c r="H24" s="3"/>
      <c r="I24" s="3"/>
      <c r="J24" s="3"/>
      <c r="K24" s="3"/>
      <c r="L24" s="3"/>
      <c r="M24" s="3"/>
      <c r="N24" s="3"/>
      <c r="O24" s="3"/>
      <c r="P24" s="3"/>
      <c r="Q24" s="3"/>
      <c r="R24" s="3"/>
      <c r="S24" s="3"/>
      <c r="T24" s="3"/>
    </row>
    <row r="25">
      <c r="A25" s="3"/>
      <c r="B25" s="3"/>
      <c r="C25" s="3"/>
      <c r="D25" s="3"/>
      <c r="E25" s="3"/>
      <c r="F25" s="3"/>
      <c r="G25" s="3"/>
      <c r="H25" s="3"/>
      <c r="I25" s="3"/>
      <c r="J25" s="3"/>
      <c r="K25" s="3"/>
      <c r="L25" s="3"/>
      <c r="M25" s="3"/>
      <c r="N25" s="3"/>
      <c r="O25" s="3"/>
      <c r="P25" s="3"/>
      <c r="Q25" s="3"/>
      <c r="R25" s="3"/>
      <c r="S25" s="3"/>
      <c r="T25" s="3"/>
    </row>
    <row r="26">
      <c r="A26" s="3"/>
      <c r="B26" s="3"/>
      <c r="C26" s="3"/>
      <c r="D26" s="3"/>
      <c r="E26" s="3"/>
      <c r="F26" s="3"/>
      <c r="G26" s="3"/>
      <c r="H26" s="3"/>
      <c r="I26" s="3"/>
      <c r="J26" s="3"/>
      <c r="K26" s="3"/>
      <c r="L26" s="3"/>
      <c r="M26" s="3"/>
      <c r="N26" s="3"/>
      <c r="O26" s="3"/>
      <c r="P26" s="3"/>
      <c r="Q26" s="3"/>
      <c r="R26" s="3"/>
      <c r="S26" s="3"/>
      <c r="T26" s="3"/>
    </row>
    <row r="27">
      <c r="A27" s="3"/>
      <c r="B27" s="3"/>
      <c r="C27" s="3"/>
      <c r="D27" s="3"/>
      <c r="E27" s="3"/>
      <c r="F27" s="3"/>
      <c r="G27" s="3"/>
      <c r="H27" s="3"/>
      <c r="I27" s="3"/>
      <c r="J27" s="3"/>
      <c r="K27" s="3"/>
      <c r="L27" s="3"/>
      <c r="M27" s="3"/>
      <c r="N27" s="3"/>
      <c r="O27" s="3"/>
      <c r="P27" s="3"/>
      <c r="Q27" s="3"/>
      <c r="R27" s="3"/>
      <c r="S27" s="3"/>
      <c r="T27" s="3"/>
    </row>
    <row r="28">
      <c r="A28" s="3"/>
      <c r="B28" s="3"/>
      <c r="C28" s="3"/>
      <c r="D28" s="3"/>
      <c r="E28" s="3"/>
      <c r="F28" s="3"/>
      <c r="G28" s="3"/>
      <c r="H28" s="3"/>
      <c r="I28" s="3"/>
      <c r="J28" s="3"/>
      <c r="K28" s="3"/>
      <c r="L28" s="3"/>
      <c r="M28" s="3"/>
      <c r="N28" s="3"/>
      <c r="O28" s="3"/>
      <c r="P28" s="3"/>
      <c r="Q28" s="3"/>
      <c r="R28" s="3"/>
      <c r="S28" s="3"/>
      <c r="T28" s="3"/>
    </row>
    <row r="29">
      <c r="A29" s="3"/>
      <c r="B29" s="3"/>
      <c r="C29" s="3"/>
      <c r="D29" s="3"/>
      <c r="E29" s="3"/>
      <c r="F29" s="3"/>
      <c r="G29" s="3"/>
      <c r="H29" s="3"/>
      <c r="I29" s="3"/>
      <c r="J29" s="3"/>
      <c r="K29" s="3"/>
      <c r="L29" s="3"/>
      <c r="M29" s="3"/>
      <c r="N29" s="3"/>
      <c r="O29" s="3"/>
      <c r="P29" s="3"/>
      <c r="Q29" s="3"/>
      <c r="R29" s="3"/>
      <c r="S29" s="3"/>
      <c r="T29" s="3"/>
    </row>
    <row r="30">
      <c r="A30" s="3"/>
      <c r="B30" s="3"/>
      <c r="C30" s="3"/>
      <c r="D30" s="3"/>
      <c r="E30" s="3"/>
      <c r="F30" s="3"/>
      <c r="G30" s="3"/>
      <c r="H30" s="3"/>
      <c r="I30" s="3"/>
      <c r="J30" s="3"/>
      <c r="K30" s="3"/>
      <c r="L30" s="3"/>
      <c r="M30" s="3"/>
      <c r="N30" s="3"/>
      <c r="O30" s="3"/>
      <c r="P30" s="3"/>
      <c r="Q30" s="3"/>
      <c r="R30" s="3"/>
      <c r="S30" s="3"/>
      <c r="T30" s="3"/>
    </row>
    <row r="31">
      <c r="A31" s="3"/>
      <c r="B31" s="3"/>
      <c r="C31" s="3"/>
      <c r="D31" s="3"/>
      <c r="E31" s="3"/>
      <c r="F31" s="3"/>
      <c r="G31" s="3"/>
      <c r="H31" s="3"/>
      <c r="I31" s="3"/>
      <c r="J31" s="3"/>
      <c r="K31" s="3"/>
      <c r="L31" s="3"/>
      <c r="M31" s="3"/>
      <c r="N31" s="3"/>
      <c r="O31" s="3"/>
      <c r="P31" s="3"/>
      <c r="Q31" s="3"/>
      <c r="R31" s="3"/>
      <c r="S31" s="3"/>
      <c r="T31" s="3"/>
    </row>
    <row r="32">
      <c r="A32" s="3"/>
      <c r="B32" s="3"/>
      <c r="C32" s="3"/>
      <c r="D32" s="3"/>
      <c r="E32" s="3"/>
      <c r="F32" s="3"/>
      <c r="G32" s="3"/>
      <c r="H32" s="3"/>
      <c r="I32" s="3"/>
      <c r="J32" s="3"/>
      <c r="K32" s="3"/>
      <c r="L32" s="3"/>
      <c r="M32" s="3"/>
      <c r="N32" s="3"/>
      <c r="O32" s="3"/>
      <c r="P32" s="3"/>
      <c r="Q32" s="3"/>
      <c r="R32" s="3"/>
      <c r="S32" s="3"/>
      <c r="T32" s="3"/>
    </row>
    <row r="33">
      <c r="A33" s="3"/>
      <c r="B33" s="3"/>
      <c r="C33" s="3"/>
      <c r="D33" s="3"/>
      <c r="E33" s="3"/>
      <c r="F33" s="3"/>
      <c r="G33" s="3"/>
      <c r="H33" s="3"/>
      <c r="I33" s="3"/>
      <c r="J33" s="3"/>
      <c r="K33" s="3"/>
      <c r="L33" s="3"/>
      <c r="M33" s="3"/>
      <c r="N33" s="3"/>
      <c r="O33" s="3"/>
      <c r="P33" s="3"/>
      <c r="Q33" s="3"/>
      <c r="R33" s="3"/>
      <c r="S33" s="3"/>
      <c r="T33" s="3"/>
    </row>
    <row r="34">
      <c r="A34" s="3"/>
      <c r="B34" s="3"/>
      <c r="C34" s="3"/>
      <c r="D34" s="3"/>
      <c r="E34" s="3"/>
      <c r="F34" s="3"/>
      <c r="G34" s="3"/>
      <c r="H34" s="3"/>
      <c r="I34" s="3"/>
      <c r="J34" s="3"/>
      <c r="K34" s="3"/>
      <c r="L34" s="3"/>
      <c r="M34" s="3"/>
      <c r="N34" s="3"/>
      <c r="O34" s="3"/>
      <c r="P34" s="3"/>
      <c r="Q34" s="3"/>
      <c r="R34" s="3"/>
      <c r="S34" s="3"/>
      <c r="T34" s="3"/>
    </row>
    <row r="35">
      <c r="A35" s="3"/>
      <c r="B35" s="3"/>
      <c r="C35" s="3"/>
      <c r="D35" s="3"/>
      <c r="E35" s="3"/>
      <c r="F35" s="3"/>
      <c r="G35" s="3"/>
      <c r="H35" s="3"/>
      <c r="I35" s="3"/>
      <c r="J35" s="3"/>
      <c r="K35" s="3"/>
      <c r="L35" s="3"/>
      <c r="M35" s="3"/>
      <c r="N35" s="3"/>
      <c r="O35" s="3"/>
      <c r="P35" s="3"/>
      <c r="Q35" s="3"/>
      <c r="R35" s="3"/>
      <c r="S35" s="3"/>
      <c r="T35" s="3"/>
    </row>
    <row r="36">
      <c r="A36" s="3"/>
      <c r="B36" s="3"/>
      <c r="C36" s="3"/>
      <c r="D36" s="3"/>
      <c r="E36" s="3"/>
      <c r="F36" s="3"/>
      <c r="G36" s="3"/>
      <c r="H36" s="3"/>
      <c r="I36" s="3"/>
      <c r="J36" s="3"/>
      <c r="K36" s="3"/>
      <c r="L36" s="3"/>
      <c r="M36" s="3"/>
      <c r="N36" s="3"/>
      <c r="O36" s="3"/>
      <c r="P36" s="3"/>
      <c r="Q36" s="3"/>
      <c r="R36" s="3"/>
      <c r="S36" s="3"/>
      <c r="T36" s="3"/>
    </row>
    <row r="37">
      <c r="A37" s="3"/>
      <c r="B37" s="3"/>
      <c r="C37" s="3"/>
      <c r="D37" s="3"/>
      <c r="E37" s="3"/>
      <c r="F37" s="3"/>
      <c r="G37" s="3"/>
      <c r="H37" s="3"/>
      <c r="I37" s="3"/>
      <c r="J37" s="3"/>
      <c r="K37" s="3"/>
      <c r="L37" s="3"/>
      <c r="M37" s="3"/>
      <c r="N37" s="3"/>
      <c r="O37" s="3"/>
      <c r="P37" s="3"/>
      <c r="Q37" s="3"/>
      <c r="R37" s="3"/>
      <c r="S37" s="3"/>
      <c r="T37" s="3"/>
    </row>
    <row r="38">
      <c r="A38" s="3"/>
      <c r="B38" s="3"/>
      <c r="C38" s="3"/>
      <c r="D38" s="3"/>
      <c r="E38" s="3"/>
      <c r="F38" s="3"/>
      <c r="G38" s="3"/>
      <c r="H38" s="3"/>
      <c r="I38" s="3"/>
      <c r="J38" s="3"/>
      <c r="K38" s="3"/>
      <c r="L38" s="3"/>
      <c r="M38" s="3"/>
      <c r="N38" s="3"/>
      <c r="O38" s="3"/>
      <c r="P38" s="3"/>
      <c r="Q38" s="3"/>
      <c r="R38" s="3"/>
      <c r="S38" s="3"/>
      <c r="T38" s="3"/>
    </row>
    <row r="39">
      <c r="A39" s="3"/>
      <c r="B39" s="3"/>
      <c r="C39" s="3"/>
      <c r="D39" s="3"/>
      <c r="E39" s="3"/>
      <c r="F39" s="3"/>
      <c r="G39" s="3"/>
      <c r="H39" s="3"/>
      <c r="I39" s="3"/>
      <c r="J39" s="3"/>
      <c r="K39" s="3"/>
      <c r="L39" s="3"/>
      <c r="M39" s="3"/>
      <c r="N39" s="3"/>
      <c r="O39" s="3"/>
      <c r="P39" s="3"/>
      <c r="Q39" s="3"/>
      <c r="R39" s="3"/>
      <c r="S39" s="3"/>
      <c r="T39" s="3"/>
    </row>
    <row r="40">
      <c r="A40" s="3"/>
      <c r="B40" s="3"/>
      <c r="C40" s="3"/>
      <c r="D40" s="3"/>
      <c r="E40" s="3"/>
      <c r="F40" s="3"/>
      <c r="G40" s="3"/>
      <c r="H40" s="3"/>
      <c r="I40" s="3"/>
      <c r="J40" s="3"/>
      <c r="K40" s="3"/>
      <c r="L40" s="3"/>
      <c r="M40" s="3"/>
      <c r="N40" s="3"/>
      <c r="O40" s="3"/>
      <c r="P40" s="3"/>
      <c r="Q40" s="3"/>
      <c r="R40" s="3"/>
      <c r="S40" s="3"/>
      <c r="T40" s="3"/>
    </row>
    <row r="41">
      <c r="A41" s="3"/>
      <c r="B41" s="3"/>
      <c r="C41" s="3"/>
      <c r="D41" s="3"/>
      <c r="E41" s="3"/>
      <c r="F41" s="3"/>
      <c r="G41" s="3"/>
      <c r="H41" s="3"/>
      <c r="I41" s="3"/>
      <c r="J41" s="3"/>
      <c r="K41" s="3"/>
      <c r="L41" s="3"/>
      <c r="M41" s="3"/>
      <c r="N41" s="3"/>
      <c r="O41" s="3"/>
      <c r="P41" s="3"/>
      <c r="Q41" s="3"/>
      <c r="R41" s="3"/>
      <c r="S41" s="3"/>
      <c r="T41" s="3"/>
    </row>
    <row r="42">
      <c r="A42" s="3"/>
      <c r="B42" s="3"/>
      <c r="C42" s="3"/>
      <c r="D42" s="3"/>
      <c r="E42" s="3"/>
      <c r="F42" s="3"/>
      <c r="G42" s="3"/>
      <c r="H42" s="3"/>
      <c r="I42" s="3"/>
      <c r="J42" s="3"/>
      <c r="K42" s="3"/>
      <c r="L42" s="3"/>
      <c r="M42" s="3"/>
      <c r="N42" s="3"/>
      <c r="O42" s="3"/>
      <c r="P42" s="3"/>
      <c r="Q42" s="3"/>
      <c r="R42" s="3"/>
      <c r="S42" s="3"/>
      <c r="T42" s="3"/>
    </row>
    <row r="43">
      <c r="A43" s="3"/>
      <c r="B43" s="3"/>
      <c r="C43" s="3"/>
      <c r="D43" s="3"/>
      <c r="E43" s="3"/>
      <c r="F43" s="3"/>
      <c r="G43" s="3"/>
      <c r="H43" s="3"/>
      <c r="I43" s="3"/>
      <c r="J43" s="3"/>
      <c r="K43" s="3"/>
      <c r="L43" s="3"/>
      <c r="M43" s="3"/>
      <c r="N43" s="3"/>
      <c r="O43" s="3"/>
      <c r="P43" s="3"/>
      <c r="Q43" s="3"/>
      <c r="R43" s="3"/>
      <c r="S43" s="3"/>
      <c r="T43" s="3"/>
    </row>
    <row r="44">
      <c r="A44" s="3"/>
      <c r="B44" s="3"/>
      <c r="C44" s="3"/>
      <c r="D44" s="3"/>
      <c r="E44" s="3"/>
      <c r="F44" s="3"/>
      <c r="G44" s="3"/>
      <c r="H44" s="3"/>
      <c r="I44" s="3"/>
      <c r="J44" s="3"/>
      <c r="K44" s="3"/>
      <c r="L44" s="3"/>
      <c r="M44" s="3"/>
      <c r="N44" s="3"/>
      <c r="O44" s="3"/>
      <c r="P44" s="3"/>
      <c r="Q44" s="3"/>
      <c r="R44" s="3"/>
      <c r="S44" s="3"/>
      <c r="T44" s="3"/>
    </row>
    <row r="45">
      <c r="A45" s="3"/>
      <c r="B45" s="3"/>
      <c r="C45" s="3"/>
      <c r="D45" s="3"/>
      <c r="E45" s="3"/>
      <c r="F45" s="3"/>
      <c r="G45" s="3"/>
      <c r="H45" s="3"/>
      <c r="I45" s="3"/>
      <c r="J45" s="3"/>
      <c r="K45" s="3"/>
      <c r="L45" s="3"/>
      <c r="M45" s="3"/>
      <c r="N45" s="3"/>
      <c r="O45" s="3"/>
      <c r="P45" s="3"/>
      <c r="Q45" s="3"/>
      <c r="R45" s="3"/>
      <c r="S45" s="3"/>
      <c r="T45" s="3"/>
    </row>
    <row r="46">
      <c r="A46" s="3"/>
      <c r="B46" s="3"/>
      <c r="C46" s="3"/>
      <c r="D46" s="3"/>
      <c r="E46" s="3"/>
      <c r="F46" s="3"/>
      <c r="G46" s="3"/>
      <c r="H46" s="3"/>
      <c r="I46" s="3"/>
      <c r="J46" s="3"/>
      <c r="K46" s="3"/>
      <c r="L46" s="3"/>
      <c r="M46" s="3"/>
      <c r="N46" s="3"/>
      <c r="O46" s="3"/>
      <c r="P46" s="3"/>
      <c r="Q46" s="3"/>
      <c r="R46" s="3"/>
      <c r="S46" s="3"/>
      <c r="T46" s="3"/>
    </row>
    <row r="47">
      <c r="A47" s="3"/>
      <c r="B47" s="3"/>
      <c r="C47" s="3"/>
      <c r="D47" s="3"/>
      <c r="E47" s="3"/>
      <c r="F47" s="3"/>
      <c r="G47" s="3"/>
      <c r="H47" s="3"/>
      <c r="I47" s="3"/>
      <c r="J47" s="3"/>
      <c r="K47" s="3"/>
      <c r="L47" s="3"/>
      <c r="M47" s="3"/>
      <c r="N47" s="3"/>
      <c r="O47" s="3"/>
      <c r="P47" s="3"/>
      <c r="Q47" s="3"/>
      <c r="R47" s="3"/>
      <c r="S47" s="3"/>
      <c r="T47" s="3"/>
    </row>
    <row r="48">
      <c r="A48" s="3"/>
      <c r="B48" s="3"/>
      <c r="C48" s="3"/>
      <c r="D48" s="3"/>
      <c r="E48" s="3"/>
      <c r="F48" s="3"/>
      <c r="G48" s="3"/>
      <c r="H48" s="3"/>
      <c r="I48" s="3"/>
      <c r="J48" s="3"/>
      <c r="K48" s="3"/>
      <c r="L48" s="3"/>
      <c r="M48" s="3"/>
      <c r="N48" s="3"/>
      <c r="O48" s="3"/>
      <c r="P48" s="3"/>
      <c r="Q48" s="3"/>
      <c r="R48" s="3"/>
      <c r="S48" s="3"/>
      <c r="T48" s="3"/>
    </row>
    <row r="49">
      <c r="A49" s="3"/>
      <c r="B49" s="3"/>
      <c r="C49" s="3"/>
      <c r="D49" s="3"/>
      <c r="E49" s="3"/>
      <c r="F49" s="3"/>
      <c r="G49" s="3"/>
      <c r="H49" s="3"/>
      <c r="I49" s="3"/>
      <c r="J49" s="3"/>
      <c r="K49" s="3"/>
      <c r="L49" s="3"/>
      <c r="M49" s="3"/>
      <c r="N49" s="3"/>
      <c r="O49" s="3"/>
      <c r="P49" s="3"/>
      <c r="Q49" s="3"/>
      <c r="R49" s="3"/>
      <c r="S49" s="3"/>
      <c r="T49" s="3"/>
    </row>
    <row r="50">
      <c r="A50" s="3"/>
      <c r="B50" s="3"/>
      <c r="C50" s="3"/>
      <c r="D50" s="3"/>
      <c r="E50" s="3"/>
      <c r="F50" s="3"/>
      <c r="G50" s="3"/>
      <c r="H50" s="3"/>
      <c r="I50" s="3"/>
      <c r="J50" s="3"/>
      <c r="K50" s="3"/>
      <c r="L50" s="3"/>
      <c r="M50" s="3"/>
      <c r="N50" s="3"/>
      <c r="O50" s="3"/>
      <c r="P50" s="3"/>
      <c r="Q50" s="3"/>
      <c r="R50" s="3"/>
      <c r="S50" s="3"/>
      <c r="T50" s="3"/>
    </row>
    <row r="51">
      <c r="A51" s="3"/>
      <c r="B51" s="3"/>
      <c r="C51" s="3"/>
      <c r="D51" s="3"/>
      <c r="E51" s="3"/>
      <c r="F51" s="3"/>
      <c r="G51" s="3"/>
      <c r="H51" s="3"/>
      <c r="I51" s="3"/>
      <c r="J51" s="3"/>
      <c r="K51" s="3"/>
      <c r="L51" s="3"/>
      <c r="M51" s="3"/>
      <c r="N51" s="3"/>
      <c r="O51" s="3"/>
      <c r="P51" s="3"/>
      <c r="Q51" s="3"/>
      <c r="R51" s="3"/>
      <c r="S51" s="3"/>
      <c r="T51" s="3"/>
    </row>
    <row r="52">
      <c r="A52" s="3"/>
      <c r="B52" s="3"/>
      <c r="C52" s="3"/>
      <c r="D52" s="3"/>
      <c r="E52" s="3"/>
      <c r="F52" s="3"/>
      <c r="G52" s="3"/>
      <c r="H52" s="3"/>
      <c r="I52" s="3"/>
      <c r="J52" s="3"/>
      <c r="K52" s="3"/>
      <c r="L52" s="3"/>
      <c r="M52" s="3"/>
      <c r="N52" s="3"/>
      <c r="O52" s="3"/>
      <c r="P52" s="3"/>
      <c r="Q52" s="3"/>
      <c r="R52" s="3"/>
      <c r="S52" s="3"/>
      <c r="T52" s="3"/>
    </row>
    <row r="53">
      <c r="A53" s="3"/>
      <c r="B53" s="3"/>
      <c r="C53" s="3"/>
      <c r="D53" s="3"/>
      <c r="E53" s="3"/>
      <c r="F53" s="3"/>
      <c r="G53" s="3"/>
      <c r="H53" s="3"/>
      <c r="I53" s="3"/>
      <c r="J53" s="3"/>
      <c r="K53" s="3"/>
      <c r="L53" s="3"/>
      <c r="M53" s="3"/>
      <c r="N53" s="3"/>
      <c r="O53" s="3"/>
      <c r="P53" s="3"/>
      <c r="Q53" s="3"/>
      <c r="R53" s="3"/>
      <c r="S53" s="3"/>
      <c r="T53" s="3"/>
    </row>
    <row r="54">
      <c r="A54" s="3"/>
      <c r="B54" s="3"/>
      <c r="C54" s="3"/>
      <c r="D54" s="3"/>
      <c r="E54" s="3"/>
      <c r="F54" s="3"/>
      <c r="G54" s="3"/>
      <c r="H54" s="3"/>
      <c r="I54" s="3"/>
      <c r="J54" s="3"/>
      <c r="K54" s="3"/>
      <c r="L54" s="3"/>
      <c r="M54" s="3"/>
      <c r="N54" s="3"/>
      <c r="O54" s="3"/>
      <c r="P54" s="3"/>
      <c r="Q54" s="3"/>
      <c r="R54" s="3"/>
      <c r="S54" s="3"/>
      <c r="T54" s="3"/>
    </row>
    <row r="55">
      <c r="A55" s="3"/>
      <c r="B55" s="3"/>
      <c r="C55" s="3"/>
      <c r="D55" s="3"/>
      <c r="E55" s="3"/>
      <c r="F55" s="3"/>
      <c r="G55" s="3"/>
      <c r="H55" s="3"/>
      <c r="I55" s="3"/>
      <c r="J55" s="3"/>
      <c r="K55" s="3"/>
      <c r="L55" s="3"/>
      <c r="M55" s="3"/>
      <c r="N55" s="3"/>
      <c r="O55" s="3"/>
      <c r="P55" s="3"/>
      <c r="Q55" s="3"/>
      <c r="R55" s="3"/>
      <c r="S55" s="3"/>
      <c r="T55" s="3"/>
    </row>
    <row r="56">
      <c r="A56" s="3"/>
      <c r="B56" s="3"/>
      <c r="C56" s="3"/>
      <c r="D56" s="3"/>
      <c r="E56" s="3"/>
      <c r="F56" s="3"/>
      <c r="G56" s="3"/>
      <c r="H56" s="3"/>
      <c r="I56" s="3"/>
      <c r="J56" s="3"/>
      <c r="K56" s="3"/>
      <c r="L56" s="3"/>
      <c r="M56" s="3"/>
      <c r="N56" s="3"/>
      <c r="O56" s="3"/>
      <c r="P56" s="3"/>
      <c r="Q56" s="3"/>
      <c r="R56" s="3"/>
      <c r="S56" s="3"/>
      <c r="T56" s="3"/>
    </row>
    <row r="57">
      <c r="A57" s="3"/>
      <c r="B57" s="3"/>
      <c r="C57" s="3"/>
      <c r="D57" s="3"/>
      <c r="E57" s="3"/>
      <c r="F57" s="3"/>
      <c r="G57" s="3"/>
      <c r="H57" s="3"/>
      <c r="I57" s="3"/>
      <c r="J57" s="3"/>
      <c r="K57" s="3"/>
      <c r="L57" s="3"/>
      <c r="M57" s="3"/>
      <c r="N57" s="3"/>
      <c r="O57" s="3"/>
      <c r="P57" s="3"/>
      <c r="Q57" s="3"/>
      <c r="R57" s="3"/>
      <c r="S57" s="3"/>
      <c r="T57" s="3"/>
    </row>
    <row r="58">
      <c r="A58" s="3"/>
      <c r="B58" s="3"/>
      <c r="C58" s="3"/>
      <c r="D58" s="3"/>
      <c r="E58" s="3"/>
      <c r="F58" s="3"/>
      <c r="G58" s="3"/>
      <c r="H58" s="3"/>
      <c r="I58" s="3"/>
      <c r="J58" s="3"/>
      <c r="K58" s="3"/>
      <c r="L58" s="3"/>
      <c r="M58" s="3"/>
      <c r="N58" s="3"/>
      <c r="O58" s="3"/>
      <c r="P58" s="3"/>
      <c r="Q58" s="3"/>
      <c r="R58" s="3"/>
      <c r="S58" s="3"/>
      <c r="T58" s="3"/>
    </row>
    <row r="59">
      <c r="A59" s="3"/>
      <c r="B59" s="3"/>
      <c r="C59" s="3"/>
      <c r="D59" s="3"/>
      <c r="E59" s="3"/>
      <c r="F59" s="3"/>
      <c r="G59" s="3"/>
      <c r="H59" s="3"/>
      <c r="I59" s="3"/>
      <c r="J59" s="3"/>
      <c r="K59" s="3"/>
      <c r="L59" s="3"/>
      <c r="M59" s="3"/>
      <c r="N59" s="3"/>
      <c r="O59" s="3"/>
      <c r="P59" s="3"/>
      <c r="Q59" s="3"/>
      <c r="R59" s="3"/>
      <c r="S59" s="3"/>
      <c r="T59" s="3"/>
    </row>
    <row r="60">
      <c r="A60" s="3"/>
      <c r="B60" s="3"/>
      <c r="C60" s="3"/>
      <c r="D60" s="3"/>
      <c r="E60" s="3"/>
      <c r="F60" s="3"/>
      <c r="G60" s="3"/>
      <c r="H60" s="3"/>
      <c r="I60" s="3"/>
      <c r="J60" s="3"/>
      <c r="K60" s="3"/>
      <c r="L60" s="3"/>
      <c r="M60" s="3"/>
      <c r="N60" s="3"/>
      <c r="O60" s="3"/>
      <c r="P60" s="3"/>
      <c r="Q60" s="3"/>
      <c r="R60" s="3"/>
      <c r="S60" s="3"/>
      <c r="T60" s="3"/>
    </row>
    <row r="61">
      <c r="A61" s="3"/>
      <c r="B61" s="3"/>
      <c r="C61" s="3"/>
      <c r="D61" s="3"/>
      <c r="E61" s="3"/>
      <c r="F61" s="3"/>
      <c r="G61" s="3"/>
      <c r="H61" s="3"/>
      <c r="I61" s="3"/>
      <c r="J61" s="3"/>
      <c r="K61" s="3"/>
      <c r="L61" s="3"/>
      <c r="M61" s="3"/>
      <c r="N61" s="3"/>
      <c r="O61" s="3"/>
      <c r="P61" s="3"/>
      <c r="Q61" s="3"/>
      <c r="R61" s="3"/>
      <c r="S61" s="3"/>
      <c r="T61" s="3"/>
    </row>
    <row r="62">
      <c r="A62" s="3"/>
      <c r="B62" s="3"/>
      <c r="C62" s="3"/>
      <c r="D62" s="3"/>
      <c r="E62" s="3"/>
      <c r="F62" s="3"/>
      <c r="G62" s="3"/>
      <c r="H62" s="3"/>
      <c r="I62" s="3"/>
      <c r="J62" s="3"/>
      <c r="K62" s="3"/>
      <c r="L62" s="3"/>
      <c r="M62" s="3"/>
      <c r="N62" s="3"/>
      <c r="O62" s="3"/>
      <c r="P62" s="3"/>
      <c r="Q62" s="3"/>
      <c r="R62" s="3"/>
      <c r="S62" s="3"/>
      <c r="T62" s="3"/>
    </row>
    <row r="63">
      <c r="A63" s="3"/>
      <c r="B63" s="3"/>
      <c r="C63" s="3"/>
      <c r="D63" s="3"/>
      <c r="E63" s="3"/>
      <c r="F63" s="3"/>
      <c r="G63" s="3"/>
      <c r="H63" s="3"/>
      <c r="I63" s="3"/>
      <c r="J63" s="3"/>
      <c r="K63" s="3"/>
      <c r="L63" s="3"/>
      <c r="M63" s="3"/>
      <c r="N63" s="3"/>
      <c r="O63" s="3"/>
      <c r="P63" s="3"/>
      <c r="Q63" s="3"/>
      <c r="R63" s="3"/>
      <c r="S63" s="3"/>
      <c r="T63" s="3"/>
    </row>
    <row r="64">
      <c r="A64" s="3"/>
      <c r="B64" s="3"/>
      <c r="C64" s="3"/>
      <c r="D64" s="3"/>
      <c r="E64" s="3"/>
      <c r="F64" s="3"/>
      <c r="G64" s="3"/>
      <c r="H64" s="3"/>
      <c r="I64" s="3"/>
      <c r="J64" s="3"/>
      <c r="K64" s="3"/>
      <c r="L64" s="3"/>
      <c r="M64" s="3"/>
      <c r="N64" s="3"/>
      <c r="O64" s="3"/>
      <c r="P64" s="3"/>
      <c r="Q64" s="3"/>
      <c r="R64" s="3"/>
      <c r="S64" s="3"/>
      <c r="T64" s="3"/>
    </row>
    <row r="65">
      <c r="A65" s="3"/>
      <c r="B65" s="3"/>
      <c r="C65" s="3"/>
      <c r="D65" s="3"/>
      <c r="E65" s="3"/>
      <c r="F65" s="3"/>
      <c r="G65" s="3"/>
      <c r="H65" s="3"/>
      <c r="I65" s="3"/>
      <c r="J65" s="3"/>
      <c r="K65" s="3"/>
      <c r="L65" s="3"/>
      <c r="M65" s="3"/>
      <c r="N65" s="3"/>
      <c r="O65" s="3"/>
      <c r="P65" s="3"/>
      <c r="Q65" s="3"/>
      <c r="R65" s="3"/>
      <c r="S65" s="3"/>
      <c r="T65" s="3"/>
    </row>
    <row r="66">
      <c r="A66" s="3"/>
      <c r="B66" s="3"/>
      <c r="C66" s="3"/>
      <c r="D66" s="3"/>
      <c r="E66" s="3"/>
      <c r="F66" s="3"/>
      <c r="G66" s="3"/>
      <c r="H66" s="3"/>
      <c r="I66" s="3"/>
      <c r="J66" s="3"/>
      <c r="K66" s="3"/>
      <c r="L66" s="3"/>
      <c r="M66" s="3"/>
      <c r="N66" s="3"/>
      <c r="O66" s="3"/>
      <c r="P66" s="3"/>
      <c r="Q66" s="3"/>
      <c r="R66" s="3"/>
      <c r="S66" s="3"/>
      <c r="T66" s="3"/>
    </row>
    <row r="67">
      <c r="A67" s="3"/>
      <c r="B67" s="3"/>
      <c r="C67" s="3"/>
      <c r="D67" s="3"/>
      <c r="E67" s="3"/>
      <c r="F67" s="3"/>
      <c r="G67" s="3"/>
      <c r="H67" s="3"/>
      <c r="I67" s="3"/>
      <c r="J67" s="3"/>
      <c r="K67" s="3"/>
      <c r="L67" s="3"/>
      <c r="M67" s="3"/>
      <c r="N67" s="3"/>
      <c r="O67" s="3"/>
      <c r="P67" s="3"/>
      <c r="Q67" s="3"/>
      <c r="R67" s="3"/>
      <c r="S67" s="3"/>
      <c r="T67" s="3"/>
    </row>
    <row r="68">
      <c r="A68" s="3"/>
      <c r="B68" s="3"/>
      <c r="C68" s="3"/>
      <c r="D68" s="3"/>
      <c r="E68" s="3"/>
      <c r="F68" s="3"/>
      <c r="G68" s="3"/>
      <c r="H68" s="3"/>
      <c r="I68" s="3"/>
      <c r="J68" s="3"/>
      <c r="K68" s="3"/>
      <c r="L68" s="3"/>
      <c r="M68" s="3"/>
      <c r="N68" s="3"/>
      <c r="O68" s="3"/>
      <c r="P68" s="3"/>
      <c r="Q68" s="3"/>
      <c r="R68" s="3"/>
      <c r="S68" s="3"/>
      <c r="T68" s="3"/>
    </row>
    <row r="69">
      <c r="A69" s="3"/>
      <c r="B69" s="3"/>
      <c r="C69" s="3"/>
      <c r="D69" s="3"/>
      <c r="E69" s="3"/>
      <c r="F69" s="3"/>
      <c r="G69" s="3"/>
      <c r="H69" s="3"/>
      <c r="I69" s="3"/>
      <c r="J69" s="3"/>
      <c r="K69" s="3"/>
      <c r="L69" s="3"/>
      <c r="M69" s="3"/>
      <c r="N69" s="3"/>
      <c r="O69" s="3"/>
      <c r="P69" s="3"/>
      <c r="Q69" s="3"/>
      <c r="R69" s="3"/>
      <c r="S69" s="3"/>
      <c r="T69" s="3"/>
    </row>
    <row r="70">
      <c r="A70" s="3"/>
      <c r="B70" s="3"/>
      <c r="C70" s="3"/>
      <c r="D70" s="3"/>
      <c r="E70" s="3"/>
      <c r="F70" s="3"/>
      <c r="G70" s="3"/>
      <c r="H70" s="3"/>
      <c r="I70" s="3"/>
      <c r="J70" s="3"/>
      <c r="K70" s="3"/>
      <c r="L70" s="3"/>
      <c r="M70" s="3"/>
      <c r="N70" s="3"/>
      <c r="O70" s="3"/>
      <c r="P70" s="3"/>
      <c r="Q70" s="3"/>
      <c r="R70" s="3"/>
      <c r="S70" s="3"/>
      <c r="T70" s="3"/>
    </row>
    <row r="71">
      <c r="A71" s="3"/>
      <c r="B71" s="3"/>
      <c r="C71" s="3"/>
      <c r="D71" s="3"/>
      <c r="E71" s="3"/>
      <c r="F71" s="3"/>
      <c r="G71" s="3"/>
      <c r="H71" s="3"/>
      <c r="I71" s="3"/>
      <c r="J71" s="3"/>
      <c r="K71" s="3"/>
      <c r="L71" s="3"/>
      <c r="M71" s="3"/>
      <c r="N71" s="3"/>
      <c r="O71" s="3"/>
      <c r="P71" s="3"/>
      <c r="Q71" s="3"/>
      <c r="R71" s="3"/>
      <c r="S71" s="3"/>
      <c r="T71" s="3"/>
    </row>
    <row r="72">
      <c r="A72" s="3"/>
      <c r="B72" s="3"/>
      <c r="C72" s="3"/>
      <c r="D72" s="3"/>
      <c r="E72" s="3"/>
      <c r="F72" s="3"/>
      <c r="G72" s="3"/>
      <c r="H72" s="3"/>
      <c r="I72" s="3"/>
      <c r="J72" s="3"/>
      <c r="K72" s="3"/>
      <c r="L72" s="3"/>
      <c r="M72" s="3"/>
      <c r="N72" s="3"/>
      <c r="O72" s="3"/>
      <c r="P72" s="3"/>
      <c r="Q72" s="3"/>
      <c r="R72" s="3"/>
      <c r="S72" s="3"/>
      <c r="T72" s="3"/>
    </row>
    <row r="73">
      <c r="A73" s="3"/>
      <c r="B73" s="3"/>
      <c r="C73" s="3"/>
      <c r="D73" s="3"/>
      <c r="E73" s="3"/>
      <c r="F73" s="3"/>
      <c r="G73" s="3"/>
      <c r="H73" s="3"/>
      <c r="I73" s="3"/>
      <c r="J73" s="3"/>
      <c r="K73" s="3"/>
      <c r="L73" s="3"/>
      <c r="M73" s="3"/>
      <c r="N73" s="3"/>
      <c r="O73" s="3"/>
      <c r="P73" s="3"/>
      <c r="Q73" s="3"/>
      <c r="R73" s="3"/>
      <c r="S73" s="3"/>
      <c r="T73" s="3"/>
    </row>
    <row r="74">
      <c r="A74" s="3"/>
      <c r="B74" s="3"/>
      <c r="C74" s="3"/>
      <c r="D74" s="3"/>
      <c r="E74" s="3"/>
      <c r="F74" s="3"/>
      <c r="G74" s="3"/>
      <c r="H74" s="3"/>
      <c r="I74" s="3"/>
      <c r="J74" s="3"/>
      <c r="K74" s="3"/>
      <c r="L74" s="3"/>
      <c r="M74" s="3"/>
      <c r="N74" s="3"/>
      <c r="O74" s="3"/>
      <c r="P74" s="3"/>
      <c r="Q74" s="3"/>
      <c r="R74" s="3"/>
      <c r="S74" s="3"/>
      <c r="T74" s="3"/>
    </row>
    <row r="75">
      <c r="A75" s="3"/>
      <c r="B75" s="3"/>
      <c r="C75" s="3"/>
      <c r="D75" s="3"/>
      <c r="E75" s="3"/>
      <c r="F75" s="3"/>
      <c r="G75" s="3"/>
      <c r="H75" s="3"/>
      <c r="I75" s="3"/>
      <c r="J75" s="3"/>
      <c r="K75" s="3"/>
      <c r="L75" s="3"/>
      <c r="M75" s="3"/>
      <c r="N75" s="3"/>
      <c r="O75" s="3"/>
      <c r="P75" s="3"/>
      <c r="Q75" s="3"/>
      <c r="R75" s="3"/>
      <c r="S75" s="3"/>
      <c r="T75" s="3"/>
    </row>
    <row r="76">
      <c r="A76" s="3"/>
      <c r="B76" s="3"/>
      <c r="C76" s="3"/>
      <c r="D76" s="3"/>
      <c r="E76" s="3"/>
      <c r="F76" s="3"/>
      <c r="G76" s="3"/>
      <c r="H76" s="3"/>
      <c r="I76" s="3"/>
      <c r="J76" s="3"/>
      <c r="K76" s="3"/>
      <c r="L76" s="3"/>
      <c r="M76" s="3"/>
      <c r="N76" s="3"/>
      <c r="O76" s="3"/>
      <c r="P76" s="3"/>
      <c r="Q76" s="3"/>
      <c r="R76" s="3"/>
      <c r="S76" s="3"/>
      <c r="T76" s="3"/>
    </row>
    <row r="77">
      <c r="A77" s="3"/>
      <c r="B77" s="3"/>
      <c r="C77" s="3"/>
      <c r="D77" s="3"/>
      <c r="E77" s="3"/>
      <c r="F77" s="3"/>
      <c r="G77" s="3"/>
      <c r="H77" s="3"/>
      <c r="I77" s="3"/>
      <c r="J77" s="3"/>
      <c r="K77" s="3"/>
      <c r="L77" s="3"/>
      <c r="M77" s="3"/>
      <c r="N77" s="3"/>
      <c r="O77" s="3"/>
      <c r="P77" s="3"/>
      <c r="Q77" s="3"/>
      <c r="R77" s="3"/>
      <c r="S77" s="3"/>
      <c r="T77" s="3"/>
    </row>
    <row r="78">
      <c r="A78" s="3"/>
      <c r="B78" s="3"/>
      <c r="C78" s="3"/>
      <c r="D78" s="3"/>
      <c r="E78" s="3"/>
      <c r="F78" s="3"/>
      <c r="G78" s="3"/>
      <c r="H78" s="3"/>
      <c r="I78" s="3"/>
      <c r="J78" s="3"/>
      <c r="K78" s="3"/>
      <c r="L78" s="3"/>
      <c r="M78" s="3"/>
      <c r="N78" s="3"/>
      <c r="O78" s="3"/>
      <c r="P78" s="3"/>
      <c r="Q78" s="3"/>
      <c r="R78" s="3"/>
      <c r="S78" s="3"/>
      <c r="T78" s="3"/>
    </row>
    <row r="79">
      <c r="A79" s="3"/>
      <c r="B79" s="3"/>
      <c r="C79" s="3"/>
      <c r="D79" s="3"/>
      <c r="E79" s="3"/>
      <c r="F79" s="3"/>
      <c r="G79" s="3"/>
      <c r="H79" s="3"/>
      <c r="I79" s="3"/>
      <c r="J79" s="3"/>
      <c r="K79" s="3"/>
      <c r="L79" s="3"/>
      <c r="M79" s="3"/>
      <c r="N79" s="3"/>
      <c r="O79" s="3"/>
      <c r="P79" s="3"/>
      <c r="Q79" s="3"/>
      <c r="R79" s="3"/>
      <c r="S79" s="3"/>
      <c r="T79" s="3"/>
    </row>
    <row r="80">
      <c r="A80" s="3"/>
      <c r="B80" s="3"/>
      <c r="C80" s="3"/>
      <c r="D80" s="3"/>
      <c r="E80" s="3"/>
      <c r="F80" s="3"/>
      <c r="G80" s="3"/>
      <c r="H80" s="3"/>
      <c r="I80" s="3"/>
      <c r="J80" s="3"/>
      <c r="K80" s="3"/>
      <c r="L80" s="3"/>
      <c r="M80" s="3"/>
      <c r="N80" s="3"/>
      <c r="O80" s="3"/>
      <c r="P80" s="3"/>
      <c r="Q80" s="3"/>
      <c r="R80" s="3"/>
      <c r="S80" s="3"/>
      <c r="T80" s="3"/>
    </row>
    <row r="81">
      <c r="A81" s="3"/>
      <c r="B81" s="3"/>
      <c r="C81" s="3"/>
      <c r="D81" s="3"/>
      <c r="E81" s="3"/>
      <c r="F81" s="3"/>
      <c r="G81" s="3"/>
      <c r="H81" s="3"/>
      <c r="I81" s="3"/>
      <c r="J81" s="3"/>
      <c r="K81" s="3"/>
      <c r="L81" s="3"/>
      <c r="M81" s="3"/>
      <c r="N81" s="3"/>
      <c r="O81" s="3"/>
      <c r="P81" s="3"/>
      <c r="Q81" s="3"/>
      <c r="R81" s="3"/>
      <c r="S81" s="3"/>
      <c r="T81" s="3"/>
    </row>
    <row r="82">
      <c r="A82" s="3"/>
      <c r="B82" s="3"/>
      <c r="C82" s="3"/>
      <c r="D82" s="3"/>
      <c r="E82" s="3"/>
      <c r="F82" s="3"/>
      <c r="G82" s="3"/>
      <c r="H82" s="3"/>
      <c r="I82" s="3"/>
      <c r="J82" s="3"/>
      <c r="K82" s="3"/>
      <c r="L82" s="3"/>
      <c r="M82" s="3"/>
      <c r="N82" s="3"/>
      <c r="O82" s="3"/>
      <c r="P82" s="3"/>
      <c r="Q82" s="3"/>
      <c r="R82" s="3"/>
      <c r="S82" s="3"/>
      <c r="T82" s="3"/>
    </row>
    <row r="83">
      <c r="A83" s="3"/>
      <c r="B83" s="3"/>
      <c r="C83" s="3"/>
      <c r="D83" s="3"/>
      <c r="E83" s="3"/>
      <c r="F83" s="3"/>
      <c r="G83" s="3"/>
      <c r="H83" s="3"/>
      <c r="I83" s="3"/>
      <c r="J83" s="3"/>
      <c r="K83" s="3"/>
      <c r="L83" s="3"/>
      <c r="M83" s="3"/>
      <c r="N83" s="3"/>
      <c r="O83" s="3"/>
      <c r="P83" s="3"/>
      <c r="Q83" s="3"/>
      <c r="R83" s="3"/>
      <c r="S83" s="3"/>
      <c r="T83" s="3"/>
    </row>
    <row r="84">
      <c r="A84" s="3"/>
      <c r="B84" s="3"/>
      <c r="C84" s="3"/>
      <c r="D84" s="3"/>
      <c r="E84" s="3"/>
      <c r="F84" s="3"/>
      <c r="G84" s="3"/>
      <c r="H84" s="3"/>
      <c r="I84" s="3"/>
      <c r="J84" s="3"/>
      <c r="K84" s="3"/>
      <c r="L84" s="3"/>
      <c r="M84" s="3"/>
      <c r="N84" s="3"/>
      <c r="O84" s="3"/>
      <c r="P84" s="3"/>
      <c r="Q84" s="3"/>
      <c r="R84" s="3"/>
      <c r="S84" s="3"/>
      <c r="T84" s="3"/>
    </row>
    <row r="85">
      <c r="A85" s="3"/>
      <c r="B85" s="3"/>
      <c r="C85" s="3"/>
      <c r="D85" s="3"/>
      <c r="E85" s="3"/>
      <c r="F85" s="3"/>
      <c r="G85" s="3"/>
      <c r="H85" s="3"/>
      <c r="I85" s="3"/>
      <c r="J85" s="3"/>
      <c r="K85" s="3"/>
      <c r="L85" s="3"/>
      <c r="M85" s="3"/>
      <c r="N85" s="3"/>
      <c r="O85" s="3"/>
      <c r="P85" s="3"/>
      <c r="Q85" s="3"/>
      <c r="R85" s="3"/>
      <c r="S85" s="3"/>
      <c r="T85" s="3"/>
    </row>
    <row r="86">
      <c r="A86" s="3"/>
      <c r="B86" s="3"/>
      <c r="C86" s="3"/>
      <c r="D86" s="3"/>
      <c r="E86" s="3"/>
      <c r="F86" s="3"/>
      <c r="G86" s="3"/>
      <c r="H86" s="3"/>
      <c r="I86" s="3"/>
      <c r="J86" s="3"/>
      <c r="K86" s="3"/>
      <c r="L86" s="3"/>
      <c r="M86" s="3"/>
      <c r="N86" s="3"/>
      <c r="O86" s="3"/>
      <c r="P86" s="3"/>
      <c r="Q86" s="3"/>
      <c r="R86" s="3"/>
      <c r="S86" s="3"/>
      <c r="T86" s="3"/>
    </row>
    <row r="87">
      <c r="A87" s="3"/>
      <c r="B87" s="3"/>
      <c r="C87" s="3"/>
      <c r="D87" s="3"/>
      <c r="E87" s="3"/>
      <c r="F87" s="3"/>
      <c r="G87" s="3"/>
      <c r="H87" s="3"/>
      <c r="I87" s="3"/>
      <c r="J87" s="3"/>
      <c r="K87" s="3"/>
      <c r="L87" s="3"/>
      <c r="M87" s="3"/>
      <c r="N87" s="3"/>
      <c r="O87" s="3"/>
      <c r="P87" s="3"/>
      <c r="Q87" s="3"/>
      <c r="R87" s="3"/>
      <c r="S87" s="3"/>
      <c r="T87" s="3"/>
    </row>
    <row r="88">
      <c r="A88" s="3"/>
      <c r="B88" s="3"/>
      <c r="C88" s="3"/>
      <c r="D88" s="3"/>
      <c r="E88" s="3"/>
      <c r="F88" s="3"/>
      <c r="G88" s="3"/>
      <c r="H88" s="3"/>
      <c r="I88" s="3"/>
      <c r="J88" s="3"/>
      <c r="K88" s="3"/>
      <c r="L88" s="3"/>
      <c r="M88" s="3"/>
      <c r="N88" s="3"/>
      <c r="O88" s="3"/>
      <c r="P88" s="3"/>
      <c r="Q88" s="3"/>
      <c r="R88" s="3"/>
      <c r="S88" s="3"/>
      <c r="T88" s="3"/>
    </row>
    <row r="89">
      <c r="A89" s="3"/>
      <c r="B89" s="3"/>
      <c r="C89" s="3"/>
      <c r="D89" s="3"/>
      <c r="E89" s="3"/>
      <c r="F89" s="3"/>
      <c r="G89" s="3"/>
      <c r="H89" s="3"/>
      <c r="I89" s="3"/>
      <c r="J89" s="3"/>
      <c r="K89" s="3"/>
      <c r="L89" s="3"/>
      <c r="M89" s="3"/>
      <c r="N89" s="3"/>
      <c r="O89" s="3"/>
      <c r="P89" s="3"/>
      <c r="Q89" s="3"/>
      <c r="R89" s="3"/>
      <c r="S89" s="3"/>
      <c r="T89" s="3"/>
    </row>
    <row r="90">
      <c r="A90" s="3"/>
      <c r="B90" s="3"/>
      <c r="C90" s="3"/>
      <c r="D90" s="3"/>
      <c r="E90" s="3"/>
      <c r="F90" s="3"/>
      <c r="G90" s="3"/>
      <c r="H90" s="3"/>
      <c r="I90" s="3"/>
      <c r="J90" s="3"/>
      <c r="K90" s="3"/>
      <c r="L90" s="3"/>
      <c r="M90" s="3"/>
      <c r="N90" s="3"/>
      <c r="O90" s="3"/>
      <c r="P90" s="3"/>
      <c r="Q90" s="3"/>
      <c r="R90" s="3"/>
      <c r="S90" s="3"/>
      <c r="T90" s="3"/>
    </row>
    <row r="91">
      <c r="A91" s="3"/>
      <c r="B91" s="3"/>
      <c r="C91" s="3"/>
      <c r="D91" s="3"/>
      <c r="E91" s="3"/>
      <c r="F91" s="3"/>
      <c r="G91" s="3"/>
      <c r="H91" s="3"/>
      <c r="I91" s="3"/>
      <c r="J91" s="3"/>
      <c r="K91" s="3"/>
      <c r="L91" s="3"/>
      <c r="M91" s="3"/>
      <c r="N91" s="3"/>
      <c r="O91" s="3"/>
      <c r="P91" s="3"/>
      <c r="Q91" s="3"/>
      <c r="R91" s="3"/>
      <c r="S91" s="3"/>
      <c r="T91" s="3"/>
    </row>
    <row r="92">
      <c r="A92" s="3"/>
      <c r="B92" s="3"/>
      <c r="C92" s="3"/>
      <c r="D92" s="3"/>
      <c r="E92" s="3"/>
      <c r="F92" s="3"/>
      <c r="G92" s="3"/>
      <c r="H92" s="3"/>
      <c r="I92" s="3"/>
      <c r="J92" s="3"/>
      <c r="K92" s="3"/>
      <c r="L92" s="3"/>
      <c r="M92" s="3"/>
      <c r="N92" s="3"/>
      <c r="O92" s="3"/>
      <c r="P92" s="3"/>
      <c r="Q92" s="3"/>
      <c r="R92" s="3"/>
      <c r="S92" s="3"/>
      <c r="T92" s="3"/>
    </row>
    <row r="93">
      <c r="A93" s="3"/>
      <c r="B93" s="3"/>
      <c r="C93" s="3"/>
      <c r="D93" s="3"/>
      <c r="E93" s="3"/>
      <c r="F93" s="3"/>
      <c r="G93" s="3"/>
      <c r="H93" s="3"/>
      <c r="I93" s="3"/>
      <c r="J93" s="3"/>
      <c r="K93" s="3"/>
      <c r="L93" s="3"/>
      <c r="M93" s="3"/>
      <c r="N93" s="3"/>
      <c r="O93" s="3"/>
      <c r="P93" s="3"/>
      <c r="Q93" s="3"/>
      <c r="R93" s="3"/>
      <c r="S93" s="3"/>
      <c r="T93" s="3"/>
    </row>
    <row r="94">
      <c r="A94" s="3"/>
      <c r="B94" s="3"/>
      <c r="C94" s="3"/>
      <c r="D94" s="3"/>
      <c r="E94" s="3"/>
      <c r="F94" s="3"/>
      <c r="G94" s="3"/>
      <c r="H94" s="3"/>
      <c r="I94" s="3"/>
      <c r="J94" s="3"/>
      <c r="K94" s="3"/>
      <c r="L94" s="3"/>
      <c r="M94" s="3"/>
      <c r="N94" s="3"/>
      <c r="O94" s="3"/>
      <c r="P94" s="3"/>
      <c r="Q94" s="3"/>
      <c r="R94" s="3"/>
      <c r="S94" s="3"/>
      <c r="T94" s="3"/>
    </row>
    <row r="95">
      <c r="A95" s="3"/>
      <c r="B95" s="3"/>
      <c r="C95" s="3"/>
      <c r="D95" s="3"/>
      <c r="E95" s="3"/>
      <c r="F95" s="3"/>
      <c r="G95" s="3"/>
      <c r="H95" s="3"/>
      <c r="I95" s="3"/>
      <c r="J95" s="3"/>
      <c r="K95" s="3"/>
      <c r="L95" s="3"/>
      <c r="M95" s="3"/>
      <c r="N95" s="3"/>
      <c r="O95" s="3"/>
      <c r="P95" s="3"/>
      <c r="Q95" s="3"/>
      <c r="R95" s="3"/>
      <c r="S95" s="3"/>
      <c r="T95" s="3"/>
    </row>
    <row r="96">
      <c r="A96" s="3"/>
      <c r="B96" s="3"/>
      <c r="C96" s="3"/>
      <c r="D96" s="3"/>
      <c r="E96" s="3"/>
      <c r="F96" s="3"/>
      <c r="G96" s="3"/>
      <c r="H96" s="3"/>
      <c r="I96" s="3"/>
      <c r="J96" s="3"/>
      <c r="K96" s="3"/>
      <c r="L96" s="3"/>
      <c r="M96" s="3"/>
      <c r="N96" s="3"/>
      <c r="O96" s="3"/>
      <c r="P96" s="3"/>
      <c r="Q96" s="3"/>
      <c r="R96" s="3"/>
      <c r="S96" s="3"/>
      <c r="T96" s="3"/>
    </row>
    <row r="97">
      <c r="A97" s="3"/>
      <c r="B97" s="3"/>
      <c r="C97" s="3"/>
      <c r="D97" s="3"/>
      <c r="E97" s="3"/>
      <c r="F97" s="3"/>
      <c r="G97" s="3"/>
      <c r="H97" s="3"/>
      <c r="I97" s="3"/>
      <c r="J97" s="3"/>
      <c r="K97" s="3"/>
      <c r="L97" s="3"/>
      <c r="M97" s="3"/>
      <c r="N97" s="3"/>
      <c r="O97" s="3"/>
      <c r="P97" s="3"/>
      <c r="Q97" s="3"/>
      <c r="R97" s="3"/>
      <c r="S97" s="3"/>
      <c r="T97" s="3"/>
    </row>
    <row r="98">
      <c r="A98" s="3"/>
      <c r="B98" s="3"/>
      <c r="C98" s="3"/>
      <c r="D98" s="3"/>
      <c r="E98" s="3"/>
      <c r="F98" s="3"/>
      <c r="G98" s="3"/>
      <c r="H98" s="3"/>
      <c r="I98" s="3"/>
      <c r="J98" s="3"/>
      <c r="K98" s="3"/>
      <c r="L98" s="3"/>
      <c r="M98" s="3"/>
      <c r="N98" s="3"/>
      <c r="O98" s="3"/>
      <c r="P98" s="3"/>
      <c r="Q98" s="3"/>
      <c r="R98" s="3"/>
      <c r="S98" s="3"/>
      <c r="T98" s="3"/>
    </row>
    <row r="99">
      <c r="A99" s="3"/>
      <c r="B99" s="3"/>
      <c r="C99" s="3"/>
      <c r="D99" s="3"/>
      <c r="E99" s="3"/>
      <c r="F99" s="3"/>
      <c r="G99" s="3"/>
      <c r="H99" s="3"/>
      <c r="I99" s="3"/>
      <c r="J99" s="3"/>
      <c r="K99" s="3"/>
      <c r="L99" s="3"/>
      <c r="M99" s="3"/>
      <c r="N99" s="3"/>
      <c r="O99" s="3"/>
      <c r="P99" s="3"/>
      <c r="Q99" s="3"/>
      <c r="R99" s="3"/>
      <c r="S99" s="3"/>
      <c r="T99" s="3"/>
    </row>
    <row r="100">
      <c r="A100" s="3"/>
      <c r="B100" s="3"/>
      <c r="C100" s="3"/>
      <c r="D100" s="3"/>
      <c r="E100" s="3"/>
      <c r="F100" s="3"/>
      <c r="G100" s="3"/>
      <c r="H100" s="3"/>
      <c r="I100" s="3"/>
      <c r="J100" s="3"/>
      <c r="K100" s="3"/>
      <c r="L100" s="3"/>
      <c r="M100" s="3"/>
      <c r="N100" s="3"/>
      <c r="O100" s="3"/>
      <c r="P100" s="3"/>
      <c r="Q100" s="3"/>
      <c r="R100" s="3"/>
      <c r="S100" s="3"/>
      <c r="T100" s="3"/>
    </row>
    <row r="101">
      <c r="A101" s="3"/>
      <c r="B101" s="3"/>
      <c r="C101" s="3"/>
      <c r="D101" s="3"/>
      <c r="E101" s="3"/>
      <c r="F101" s="3"/>
      <c r="G101" s="3"/>
      <c r="H101" s="3"/>
      <c r="I101" s="3"/>
      <c r="J101" s="3"/>
      <c r="K101" s="3"/>
      <c r="L101" s="3"/>
      <c r="M101" s="3"/>
      <c r="N101" s="3"/>
      <c r="O101" s="3"/>
      <c r="P101" s="3"/>
      <c r="Q101" s="3"/>
      <c r="R101" s="3"/>
      <c r="S101" s="3"/>
      <c r="T101" s="3"/>
    </row>
    <row r="102">
      <c r="A102" s="3"/>
      <c r="B102" s="3"/>
      <c r="C102" s="3"/>
      <c r="D102" s="3"/>
      <c r="E102" s="3"/>
      <c r="F102" s="3"/>
      <c r="G102" s="3"/>
      <c r="H102" s="3"/>
      <c r="I102" s="3"/>
      <c r="J102" s="3"/>
      <c r="K102" s="3"/>
      <c r="L102" s="3"/>
      <c r="M102" s="3"/>
      <c r="N102" s="3"/>
      <c r="O102" s="3"/>
      <c r="P102" s="3"/>
      <c r="Q102" s="3"/>
      <c r="R102" s="3"/>
      <c r="S102" s="3"/>
      <c r="T102" s="3"/>
    </row>
    <row r="103">
      <c r="A103" s="3"/>
      <c r="B103" s="3"/>
      <c r="C103" s="3"/>
      <c r="D103" s="3"/>
      <c r="E103" s="3"/>
      <c r="F103" s="3"/>
      <c r="G103" s="3"/>
      <c r="H103" s="3"/>
      <c r="I103" s="3"/>
      <c r="J103" s="3"/>
      <c r="K103" s="3"/>
      <c r="L103" s="3"/>
      <c r="M103" s="3"/>
      <c r="N103" s="3"/>
      <c r="O103" s="3"/>
      <c r="P103" s="3"/>
      <c r="Q103" s="3"/>
      <c r="R103" s="3"/>
      <c r="S103" s="3"/>
      <c r="T103" s="3"/>
    </row>
    <row r="104">
      <c r="A104" s="3"/>
      <c r="B104" s="3"/>
      <c r="C104" s="3"/>
      <c r="D104" s="3"/>
      <c r="E104" s="3"/>
      <c r="F104" s="3"/>
      <c r="G104" s="3"/>
      <c r="H104" s="3"/>
      <c r="I104" s="3"/>
      <c r="J104" s="3"/>
      <c r="K104" s="3"/>
      <c r="L104" s="3"/>
      <c r="M104" s="3"/>
      <c r="N104" s="3"/>
      <c r="O104" s="3"/>
      <c r="P104" s="3"/>
      <c r="Q104" s="3"/>
      <c r="R104" s="3"/>
      <c r="S104" s="3"/>
      <c r="T104" s="3"/>
    </row>
    <row r="105">
      <c r="A105" s="3"/>
      <c r="B105" s="3"/>
      <c r="C105" s="3"/>
      <c r="D105" s="3"/>
      <c r="E105" s="3"/>
      <c r="F105" s="3"/>
      <c r="G105" s="3"/>
      <c r="H105" s="3"/>
      <c r="I105" s="3"/>
      <c r="J105" s="3"/>
      <c r="K105" s="3"/>
      <c r="L105" s="3"/>
      <c r="M105" s="3"/>
      <c r="N105" s="3"/>
      <c r="O105" s="3"/>
      <c r="P105" s="3"/>
      <c r="Q105" s="3"/>
      <c r="R105" s="3"/>
      <c r="S105" s="3"/>
      <c r="T105" s="3"/>
    </row>
    <row r="106">
      <c r="A106" s="3"/>
      <c r="B106" s="3"/>
      <c r="C106" s="3"/>
      <c r="D106" s="3"/>
      <c r="E106" s="3"/>
      <c r="F106" s="3"/>
      <c r="G106" s="3"/>
      <c r="H106" s="3"/>
      <c r="I106" s="3"/>
      <c r="J106" s="3"/>
      <c r="K106" s="3"/>
      <c r="L106" s="3"/>
      <c r="M106" s="3"/>
      <c r="N106" s="3"/>
      <c r="O106" s="3"/>
      <c r="P106" s="3"/>
      <c r="Q106" s="3"/>
      <c r="R106" s="3"/>
      <c r="S106" s="3"/>
      <c r="T106" s="3"/>
    </row>
    <row r="107">
      <c r="A107" s="3"/>
      <c r="B107" s="3"/>
      <c r="C107" s="3"/>
      <c r="D107" s="3"/>
      <c r="E107" s="3"/>
      <c r="F107" s="3"/>
      <c r="G107" s="3"/>
      <c r="H107" s="3"/>
      <c r="I107" s="3"/>
      <c r="J107" s="3"/>
      <c r="K107" s="3"/>
      <c r="L107" s="3"/>
      <c r="M107" s="3"/>
      <c r="N107" s="3"/>
      <c r="O107" s="3"/>
      <c r="P107" s="3"/>
      <c r="Q107" s="3"/>
      <c r="R107" s="3"/>
      <c r="S107" s="3"/>
      <c r="T107" s="3"/>
    </row>
    <row r="108">
      <c r="A108" s="3"/>
      <c r="B108" s="3"/>
      <c r="C108" s="3"/>
      <c r="D108" s="3"/>
      <c r="E108" s="3"/>
      <c r="F108" s="3"/>
      <c r="G108" s="3"/>
      <c r="H108" s="3"/>
      <c r="I108" s="3"/>
      <c r="J108" s="3"/>
      <c r="K108" s="3"/>
      <c r="L108" s="3"/>
      <c r="M108" s="3"/>
      <c r="N108" s="3"/>
      <c r="O108" s="3"/>
      <c r="P108" s="3"/>
      <c r="Q108" s="3"/>
      <c r="R108" s="3"/>
      <c r="S108" s="3"/>
      <c r="T108" s="3"/>
    </row>
    <row r="109">
      <c r="A109" s="3"/>
      <c r="B109" s="3"/>
      <c r="C109" s="3"/>
      <c r="D109" s="3"/>
      <c r="E109" s="3"/>
      <c r="F109" s="3"/>
      <c r="G109" s="3"/>
      <c r="H109" s="3"/>
      <c r="I109" s="3"/>
      <c r="J109" s="3"/>
      <c r="K109" s="3"/>
      <c r="L109" s="3"/>
      <c r="M109" s="3"/>
      <c r="N109" s="3"/>
      <c r="O109" s="3"/>
      <c r="P109" s="3"/>
      <c r="Q109" s="3"/>
      <c r="R109" s="3"/>
      <c r="S109" s="3"/>
      <c r="T109" s="3"/>
    </row>
    <row r="110">
      <c r="A110" s="3"/>
      <c r="B110" s="3"/>
      <c r="C110" s="3"/>
      <c r="D110" s="3"/>
      <c r="E110" s="3"/>
      <c r="F110" s="3"/>
      <c r="G110" s="3"/>
      <c r="H110" s="3"/>
      <c r="I110" s="3"/>
      <c r="J110" s="3"/>
      <c r="K110" s="3"/>
      <c r="L110" s="3"/>
      <c r="M110" s="3"/>
      <c r="N110" s="3"/>
      <c r="O110" s="3"/>
      <c r="P110" s="3"/>
      <c r="Q110" s="3"/>
      <c r="R110" s="3"/>
      <c r="S110" s="3"/>
      <c r="T110" s="3"/>
    </row>
    <row r="111">
      <c r="A111" s="3"/>
      <c r="B111" s="3"/>
      <c r="C111" s="3"/>
      <c r="D111" s="3"/>
      <c r="E111" s="3"/>
      <c r="F111" s="3"/>
      <c r="G111" s="3"/>
      <c r="H111" s="3"/>
      <c r="I111" s="3"/>
      <c r="J111" s="3"/>
      <c r="K111" s="3"/>
      <c r="L111" s="3"/>
      <c r="M111" s="3"/>
      <c r="N111" s="3"/>
      <c r="O111" s="3"/>
      <c r="P111" s="3"/>
      <c r="Q111" s="3"/>
      <c r="R111" s="3"/>
      <c r="S111" s="3"/>
      <c r="T111" s="3"/>
    </row>
    <row r="112">
      <c r="A112" s="3"/>
      <c r="B112" s="3"/>
      <c r="C112" s="3"/>
      <c r="D112" s="3"/>
      <c r="E112" s="3"/>
      <c r="F112" s="3"/>
      <c r="G112" s="3"/>
      <c r="H112" s="3"/>
      <c r="I112" s="3"/>
      <c r="J112" s="3"/>
      <c r="K112" s="3"/>
      <c r="L112" s="3"/>
      <c r="M112" s="3"/>
      <c r="N112" s="3"/>
      <c r="O112" s="3"/>
      <c r="P112" s="3"/>
      <c r="Q112" s="3"/>
      <c r="R112" s="3"/>
      <c r="S112" s="3"/>
      <c r="T112" s="3"/>
    </row>
    <row r="113">
      <c r="A113" s="3"/>
      <c r="B113" s="3"/>
      <c r="C113" s="3"/>
      <c r="D113" s="3"/>
      <c r="E113" s="3"/>
      <c r="F113" s="3"/>
      <c r="G113" s="3"/>
      <c r="H113" s="3"/>
      <c r="I113" s="3"/>
      <c r="J113" s="3"/>
      <c r="K113" s="3"/>
      <c r="L113" s="3"/>
      <c r="M113" s="3"/>
      <c r="N113" s="3"/>
      <c r="O113" s="3"/>
      <c r="P113" s="3"/>
      <c r="Q113" s="3"/>
      <c r="R113" s="3"/>
      <c r="S113" s="3"/>
      <c r="T113" s="3"/>
    </row>
    <row r="114">
      <c r="A114" s="3"/>
      <c r="B114" s="3"/>
      <c r="C114" s="3"/>
      <c r="D114" s="3"/>
      <c r="E114" s="3"/>
      <c r="F114" s="3"/>
      <c r="G114" s="3"/>
      <c r="H114" s="3"/>
      <c r="I114" s="3"/>
      <c r="J114" s="3"/>
      <c r="K114" s="3"/>
      <c r="L114" s="3"/>
      <c r="M114" s="3"/>
      <c r="N114" s="3"/>
      <c r="O114" s="3"/>
      <c r="P114" s="3"/>
      <c r="Q114" s="3"/>
      <c r="R114" s="3"/>
      <c r="S114" s="3"/>
      <c r="T114" s="3"/>
    </row>
    <row r="115">
      <c r="A115" s="3"/>
      <c r="B115" s="3"/>
      <c r="C115" s="3"/>
      <c r="D115" s="3"/>
      <c r="E115" s="3"/>
      <c r="F115" s="3"/>
      <c r="G115" s="3"/>
      <c r="H115" s="3"/>
      <c r="I115" s="3"/>
      <c r="J115" s="3"/>
      <c r="K115" s="3"/>
      <c r="L115" s="3"/>
      <c r="M115" s="3"/>
      <c r="N115" s="3"/>
      <c r="O115" s="3"/>
      <c r="P115" s="3"/>
      <c r="Q115" s="3"/>
      <c r="R115" s="3"/>
      <c r="S115" s="3"/>
      <c r="T115" s="3"/>
    </row>
    <row r="116">
      <c r="A116" s="3"/>
      <c r="B116" s="3"/>
      <c r="C116" s="3"/>
      <c r="D116" s="3"/>
      <c r="E116" s="3"/>
      <c r="F116" s="3"/>
      <c r="G116" s="3"/>
      <c r="H116" s="3"/>
      <c r="I116" s="3"/>
      <c r="J116" s="3"/>
      <c r="K116" s="3"/>
      <c r="L116" s="3"/>
      <c r="M116" s="3"/>
      <c r="N116" s="3"/>
      <c r="O116" s="3"/>
      <c r="P116" s="3"/>
      <c r="Q116" s="3"/>
      <c r="R116" s="3"/>
      <c r="S116" s="3"/>
      <c r="T116" s="3"/>
    </row>
    <row r="117">
      <c r="A117" s="3"/>
      <c r="B117" s="3"/>
      <c r="C117" s="3"/>
      <c r="D117" s="3"/>
      <c r="E117" s="3"/>
      <c r="F117" s="3"/>
      <c r="G117" s="3"/>
      <c r="H117" s="3"/>
      <c r="I117" s="3"/>
      <c r="J117" s="3"/>
      <c r="K117" s="3"/>
      <c r="L117" s="3"/>
      <c r="M117" s="3"/>
      <c r="N117" s="3"/>
      <c r="O117" s="3"/>
      <c r="P117" s="3"/>
      <c r="Q117" s="3"/>
      <c r="R117" s="3"/>
      <c r="S117" s="3"/>
      <c r="T117" s="3"/>
    </row>
    <row r="118">
      <c r="A118" s="3"/>
      <c r="B118" s="3"/>
      <c r="C118" s="3"/>
      <c r="D118" s="3"/>
      <c r="E118" s="3"/>
      <c r="F118" s="3"/>
      <c r="G118" s="3"/>
      <c r="H118" s="3"/>
      <c r="I118" s="3"/>
      <c r="J118" s="3"/>
      <c r="K118" s="3"/>
      <c r="L118" s="3"/>
      <c r="M118" s="3"/>
      <c r="N118" s="3"/>
      <c r="O118" s="3"/>
      <c r="P118" s="3"/>
      <c r="Q118" s="3"/>
      <c r="R118" s="3"/>
      <c r="S118" s="3"/>
      <c r="T118" s="3"/>
    </row>
    <row r="119">
      <c r="A119" s="3"/>
      <c r="B119" s="3"/>
      <c r="C119" s="3"/>
      <c r="D119" s="3"/>
      <c r="E119" s="3"/>
      <c r="F119" s="3"/>
      <c r="G119" s="3"/>
      <c r="H119" s="3"/>
      <c r="I119" s="3"/>
      <c r="J119" s="3"/>
      <c r="K119" s="3"/>
      <c r="L119" s="3"/>
      <c r="M119" s="3"/>
      <c r="N119" s="3"/>
      <c r="O119" s="3"/>
      <c r="P119" s="3"/>
      <c r="Q119" s="3"/>
      <c r="R119" s="3"/>
      <c r="S119" s="3"/>
      <c r="T119" s="3"/>
    </row>
    <row r="120">
      <c r="A120" s="3"/>
      <c r="B120" s="3"/>
      <c r="C120" s="3"/>
      <c r="D120" s="3"/>
      <c r="E120" s="3"/>
      <c r="F120" s="3"/>
      <c r="G120" s="3"/>
      <c r="H120" s="3"/>
      <c r="I120" s="3"/>
      <c r="J120" s="3"/>
      <c r="K120" s="3"/>
      <c r="L120" s="3"/>
      <c r="M120" s="3"/>
      <c r="N120" s="3"/>
      <c r="O120" s="3"/>
      <c r="P120" s="3"/>
      <c r="Q120" s="3"/>
      <c r="R120" s="3"/>
      <c r="S120" s="3"/>
      <c r="T120" s="3"/>
    </row>
    <row r="121">
      <c r="A121" s="3"/>
      <c r="B121" s="3"/>
      <c r="C121" s="3"/>
      <c r="D121" s="3"/>
      <c r="E121" s="3"/>
      <c r="F121" s="3"/>
      <c r="G121" s="3"/>
      <c r="H121" s="3"/>
      <c r="I121" s="3"/>
      <c r="J121" s="3"/>
      <c r="K121" s="3"/>
      <c r="L121" s="3"/>
      <c r="M121" s="3"/>
      <c r="N121" s="3"/>
      <c r="O121" s="3"/>
      <c r="P121" s="3"/>
      <c r="Q121" s="3"/>
      <c r="R121" s="3"/>
      <c r="S121" s="3"/>
      <c r="T121" s="3"/>
    </row>
    <row r="122">
      <c r="A122" s="3"/>
      <c r="B122" s="3"/>
      <c r="C122" s="3"/>
      <c r="D122" s="3"/>
      <c r="E122" s="3"/>
      <c r="F122" s="3"/>
      <c r="G122" s="3"/>
      <c r="H122" s="3"/>
      <c r="I122" s="3"/>
      <c r="J122" s="3"/>
      <c r="K122" s="3"/>
      <c r="L122" s="3"/>
      <c r="M122" s="3"/>
      <c r="N122" s="3"/>
      <c r="O122" s="3"/>
      <c r="P122" s="3"/>
      <c r="Q122" s="3"/>
      <c r="R122" s="3"/>
      <c r="S122" s="3"/>
      <c r="T122" s="3"/>
    </row>
    <row r="123">
      <c r="A123" s="3"/>
      <c r="B123" s="3"/>
      <c r="C123" s="3"/>
      <c r="D123" s="3"/>
      <c r="E123" s="3"/>
      <c r="F123" s="3"/>
      <c r="G123" s="3"/>
      <c r="H123" s="3"/>
      <c r="I123" s="3"/>
      <c r="J123" s="3"/>
      <c r="K123" s="3"/>
      <c r="L123" s="3"/>
      <c r="M123" s="3"/>
      <c r="N123" s="3"/>
      <c r="O123" s="3"/>
      <c r="P123" s="3"/>
      <c r="Q123" s="3"/>
      <c r="R123" s="3"/>
      <c r="S123" s="3"/>
      <c r="T123" s="3"/>
    </row>
    <row r="124">
      <c r="A124" s="3"/>
      <c r="B124" s="3"/>
      <c r="C124" s="3"/>
      <c r="D124" s="3"/>
      <c r="E124" s="3"/>
      <c r="F124" s="3"/>
      <c r="G124" s="3"/>
      <c r="H124" s="3"/>
      <c r="I124" s="3"/>
      <c r="J124" s="3"/>
      <c r="K124" s="3"/>
      <c r="L124" s="3"/>
      <c r="M124" s="3"/>
      <c r="N124" s="3"/>
      <c r="O124" s="3"/>
      <c r="P124" s="3"/>
      <c r="Q124" s="3"/>
      <c r="R124" s="3"/>
      <c r="S124" s="3"/>
      <c r="T124" s="3"/>
    </row>
    <row r="125">
      <c r="A125" s="3"/>
      <c r="B125" s="3"/>
      <c r="C125" s="3"/>
      <c r="D125" s="3"/>
      <c r="E125" s="3"/>
      <c r="F125" s="3"/>
      <c r="G125" s="3"/>
      <c r="H125" s="3"/>
      <c r="I125" s="3"/>
      <c r="J125" s="3"/>
      <c r="K125" s="3"/>
      <c r="L125" s="3"/>
      <c r="M125" s="3"/>
      <c r="N125" s="3"/>
      <c r="O125" s="3"/>
      <c r="P125" s="3"/>
      <c r="Q125" s="3"/>
      <c r="R125" s="3"/>
      <c r="S125" s="3"/>
      <c r="T125" s="3"/>
    </row>
    <row r="126">
      <c r="A126" s="3"/>
      <c r="B126" s="3"/>
      <c r="C126" s="3"/>
      <c r="D126" s="3"/>
      <c r="E126" s="3"/>
      <c r="F126" s="3"/>
      <c r="G126" s="3"/>
      <c r="H126" s="3"/>
      <c r="I126" s="3"/>
      <c r="J126" s="3"/>
      <c r="K126" s="3"/>
      <c r="L126" s="3"/>
      <c r="M126" s="3"/>
      <c r="N126" s="3"/>
      <c r="O126" s="3"/>
      <c r="P126" s="3"/>
      <c r="Q126" s="3"/>
      <c r="R126" s="3"/>
      <c r="S126" s="3"/>
      <c r="T126" s="3"/>
    </row>
    <row r="127">
      <c r="A127" s="3"/>
      <c r="B127" s="3"/>
      <c r="C127" s="3"/>
      <c r="D127" s="3"/>
      <c r="E127" s="3"/>
      <c r="F127" s="3"/>
      <c r="G127" s="3"/>
      <c r="H127" s="3"/>
      <c r="I127" s="3"/>
      <c r="J127" s="3"/>
      <c r="K127" s="3"/>
      <c r="L127" s="3"/>
      <c r="M127" s="3"/>
      <c r="N127" s="3"/>
      <c r="O127" s="3"/>
      <c r="P127" s="3"/>
      <c r="Q127" s="3"/>
      <c r="R127" s="3"/>
      <c r="S127" s="3"/>
      <c r="T127" s="3"/>
    </row>
    <row r="128">
      <c r="A128" s="3"/>
      <c r="B128" s="3"/>
      <c r="C128" s="3"/>
      <c r="D128" s="3"/>
      <c r="E128" s="3"/>
      <c r="F128" s="3"/>
      <c r="G128" s="3"/>
      <c r="H128" s="3"/>
      <c r="I128" s="3"/>
      <c r="J128" s="3"/>
      <c r="K128" s="3"/>
      <c r="L128" s="3"/>
      <c r="M128" s="3"/>
      <c r="N128" s="3"/>
      <c r="O128" s="3"/>
      <c r="P128" s="3"/>
      <c r="Q128" s="3"/>
      <c r="R128" s="3"/>
      <c r="S128" s="3"/>
      <c r="T128" s="3"/>
    </row>
    <row r="129">
      <c r="A129" s="3"/>
      <c r="B129" s="3"/>
      <c r="C129" s="3"/>
      <c r="D129" s="3"/>
      <c r="E129" s="3"/>
      <c r="F129" s="3"/>
      <c r="G129" s="3"/>
      <c r="H129" s="3"/>
      <c r="I129" s="3"/>
      <c r="J129" s="3"/>
      <c r="K129" s="3"/>
      <c r="L129" s="3"/>
      <c r="M129" s="3"/>
      <c r="N129" s="3"/>
      <c r="O129" s="3"/>
      <c r="P129" s="3"/>
      <c r="Q129" s="3"/>
      <c r="R129" s="3"/>
      <c r="S129" s="3"/>
      <c r="T129" s="3"/>
    </row>
    <row r="130">
      <c r="A130" s="3"/>
      <c r="B130" s="3"/>
      <c r="C130" s="3"/>
      <c r="D130" s="3"/>
      <c r="E130" s="3"/>
      <c r="F130" s="3"/>
      <c r="G130" s="3"/>
      <c r="H130" s="3"/>
      <c r="I130" s="3"/>
      <c r="J130" s="3"/>
      <c r="K130" s="3"/>
      <c r="L130" s="3"/>
      <c r="M130" s="3"/>
      <c r="N130" s="3"/>
      <c r="O130" s="3"/>
      <c r="P130" s="3"/>
      <c r="Q130" s="3"/>
      <c r="R130" s="3"/>
      <c r="S130" s="3"/>
      <c r="T130" s="3"/>
    </row>
    <row r="131">
      <c r="A131" s="3"/>
      <c r="B131" s="3"/>
      <c r="C131" s="3"/>
      <c r="D131" s="3"/>
      <c r="E131" s="3"/>
      <c r="F131" s="3"/>
      <c r="G131" s="3"/>
      <c r="H131" s="3"/>
      <c r="I131" s="3"/>
      <c r="J131" s="3"/>
      <c r="K131" s="3"/>
      <c r="L131" s="3"/>
      <c r="M131" s="3"/>
      <c r="N131" s="3"/>
      <c r="O131" s="3"/>
      <c r="P131" s="3"/>
      <c r="Q131" s="3"/>
      <c r="R131" s="3"/>
      <c r="S131" s="3"/>
      <c r="T131" s="3"/>
    </row>
    <row r="132">
      <c r="A132" s="3"/>
      <c r="B132" s="3"/>
      <c r="C132" s="3"/>
      <c r="D132" s="3"/>
      <c r="E132" s="3"/>
      <c r="F132" s="3"/>
      <c r="G132" s="3"/>
      <c r="H132" s="3"/>
      <c r="I132" s="3"/>
      <c r="J132" s="3"/>
      <c r="K132" s="3"/>
      <c r="L132" s="3"/>
      <c r="M132" s="3"/>
      <c r="N132" s="3"/>
      <c r="O132" s="3"/>
      <c r="P132" s="3"/>
      <c r="Q132" s="3"/>
      <c r="R132" s="3"/>
      <c r="S132" s="3"/>
      <c r="T132" s="3"/>
    </row>
    <row r="133">
      <c r="A133" s="3"/>
      <c r="B133" s="3"/>
      <c r="C133" s="3"/>
      <c r="D133" s="3"/>
      <c r="E133" s="3"/>
      <c r="F133" s="3"/>
      <c r="G133" s="3"/>
      <c r="H133" s="3"/>
      <c r="I133" s="3"/>
      <c r="J133" s="3"/>
      <c r="K133" s="3"/>
      <c r="L133" s="3"/>
      <c r="M133" s="3"/>
      <c r="N133" s="3"/>
      <c r="O133" s="3"/>
      <c r="P133" s="3"/>
      <c r="Q133" s="3"/>
      <c r="R133" s="3"/>
      <c r="S133" s="3"/>
      <c r="T133" s="3"/>
    </row>
    <row r="134">
      <c r="A134" s="3"/>
      <c r="B134" s="3"/>
      <c r="C134" s="3"/>
      <c r="D134" s="3"/>
      <c r="E134" s="3"/>
      <c r="F134" s="3"/>
      <c r="G134" s="3"/>
      <c r="H134" s="3"/>
      <c r="I134" s="3"/>
      <c r="J134" s="3"/>
      <c r="K134" s="3"/>
      <c r="L134" s="3"/>
      <c r="M134" s="3"/>
      <c r="N134" s="3"/>
      <c r="O134" s="3"/>
      <c r="P134" s="3"/>
      <c r="Q134" s="3"/>
      <c r="R134" s="3"/>
      <c r="S134" s="3"/>
      <c r="T134" s="3"/>
    </row>
    <row r="135">
      <c r="A135" s="3"/>
      <c r="B135" s="3"/>
      <c r="C135" s="3"/>
      <c r="D135" s="3"/>
      <c r="E135" s="3"/>
      <c r="F135" s="3"/>
      <c r="G135" s="3"/>
      <c r="H135" s="3"/>
      <c r="I135" s="3"/>
      <c r="J135" s="3"/>
      <c r="K135" s="3"/>
      <c r="L135" s="3"/>
      <c r="M135" s="3"/>
      <c r="N135" s="3"/>
      <c r="O135" s="3"/>
      <c r="P135" s="3"/>
      <c r="Q135" s="3"/>
      <c r="R135" s="3"/>
      <c r="S135" s="3"/>
      <c r="T135" s="3"/>
    </row>
    <row r="136">
      <c r="A136" s="3"/>
      <c r="B136" s="3"/>
      <c r="C136" s="3"/>
      <c r="D136" s="3"/>
      <c r="E136" s="3"/>
      <c r="F136" s="3"/>
      <c r="G136" s="3"/>
      <c r="H136" s="3"/>
      <c r="I136" s="3"/>
      <c r="J136" s="3"/>
      <c r="K136" s="3"/>
      <c r="L136" s="3"/>
      <c r="M136" s="3"/>
      <c r="N136" s="3"/>
      <c r="O136" s="3"/>
      <c r="P136" s="3"/>
      <c r="Q136" s="3"/>
      <c r="R136" s="3"/>
      <c r="S136" s="3"/>
      <c r="T136" s="3"/>
    </row>
    <row r="137">
      <c r="A137" s="3"/>
      <c r="B137" s="3"/>
      <c r="C137" s="3"/>
      <c r="D137" s="3"/>
      <c r="E137" s="3"/>
      <c r="F137" s="3"/>
      <c r="G137" s="3"/>
      <c r="H137" s="3"/>
      <c r="I137" s="3"/>
      <c r="J137" s="3"/>
      <c r="K137" s="3"/>
      <c r="L137" s="3"/>
      <c r="M137" s="3"/>
      <c r="N137" s="3"/>
      <c r="O137" s="3"/>
      <c r="P137" s="3"/>
      <c r="Q137" s="3"/>
      <c r="R137" s="3"/>
      <c r="S137" s="3"/>
      <c r="T137" s="3"/>
    </row>
    <row r="138">
      <c r="A138" s="3"/>
      <c r="B138" s="3"/>
      <c r="C138" s="3"/>
      <c r="D138" s="3"/>
      <c r="E138" s="3"/>
      <c r="F138" s="3"/>
      <c r="G138" s="3"/>
      <c r="H138" s="3"/>
      <c r="I138" s="3"/>
      <c r="J138" s="3"/>
      <c r="K138" s="3"/>
      <c r="L138" s="3"/>
      <c r="M138" s="3"/>
      <c r="N138" s="3"/>
      <c r="O138" s="3"/>
      <c r="P138" s="3"/>
      <c r="Q138" s="3"/>
      <c r="R138" s="3"/>
      <c r="S138" s="3"/>
      <c r="T138" s="3"/>
    </row>
    <row r="139">
      <c r="A139" s="3"/>
      <c r="B139" s="3"/>
      <c r="C139" s="3"/>
      <c r="D139" s="3"/>
      <c r="E139" s="3"/>
      <c r="F139" s="3"/>
      <c r="G139" s="3"/>
      <c r="H139" s="3"/>
      <c r="I139" s="3"/>
      <c r="J139" s="3"/>
      <c r="K139" s="3"/>
      <c r="L139" s="3"/>
      <c r="M139" s="3"/>
      <c r="N139" s="3"/>
      <c r="O139" s="3"/>
      <c r="P139" s="3"/>
      <c r="Q139" s="3"/>
      <c r="R139" s="3"/>
      <c r="S139" s="3"/>
      <c r="T139" s="3"/>
    </row>
    <row r="140">
      <c r="A140" s="3"/>
      <c r="B140" s="3"/>
      <c r="C140" s="3"/>
      <c r="D140" s="3"/>
      <c r="E140" s="3"/>
      <c r="F140" s="3"/>
      <c r="G140" s="3"/>
      <c r="H140" s="3"/>
      <c r="I140" s="3"/>
      <c r="J140" s="3"/>
      <c r="K140" s="3"/>
      <c r="L140" s="3"/>
      <c r="M140" s="3"/>
      <c r="N140" s="3"/>
      <c r="O140" s="3"/>
      <c r="P140" s="3"/>
      <c r="Q140" s="3"/>
      <c r="R140" s="3"/>
      <c r="S140" s="3"/>
      <c r="T140" s="3"/>
    </row>
    <row r="141">
      <c r="A141" s="3"/>
      <c r="B141" s="3"/>
      <c r="C141" s="3"/>
      <c r="D141" s="3"/>
      <c r="E141" s="3"/>
      <c r="F141" s="3"/>
      <c r="G141" s="3"/>
      <c r="H141" s="3"/>
      <c r="I141" s="3"/>
      <c r="J141" s="3"/>
      <c r="K141" s="3"/>
      <c r="L141" s="3"/>
      <c r="M141" s="3"/>
      <c r="N141" s="3"/>
      <c r="O141" s="3"/>
      <c r="P141" s="3"/>
      <c r="Q141" s="3"/>
      <c r="R141" s="3"/>
      <c r="S141" s="3"/>
      <c r="T141" s="3"/>
    </row>
    <row r="142">
      <c r="A142" s="3"/>
      <c r="B142" s="3"/>
      <c r="C142" s="3"/>
      <c r="D142" s="3"/>
      <c r="E142" s="3"/>
      <c r="F142" s="3"/>
      <c r="G142" s="3"/>
      <c r="H142" s="3"/>
      <c r="I142" s="3"/>
      <c r="J142" s="3"/>
      <c r="K142" s="3"/>
      <c r="L142" s="3"/>
      <c r="M142" s="3"/>
      <c r="N142" s="3"/>
      <c r="O142" s="3"/>
      <c r="P142" s="3"/>
      <c r="Q142" s="3"/>
      <c r="R142" s="3"/>
      <c r="S142" s="3"/>
      <c r="T142" s="3"/>
    </row>
    <row r="143">
      <c r="A143" s="3"/>
      <c r="B143" s="3"/>
      <c r="C143" s="3"/>
      <c r="D143" s="3"/>
      <c r="E143" s="3"/>
      <c r="F143" s="3"/>
      <c r="G143" s="3"/>
      <c r="H143" s="3"/>
      <c r="I143" s="3"/>
      <c r="J143" s="3"/>
      <c r="K143" s="3"/>
      <c r="L143" s="3"/>
      <c r="M143" s="3"/>
      <c r="N143" s="3"/>
      <c r="O143" s="3"/>
      <c r="P143" s="3"/>
      <c r="Q143" s="3"/>
      <c r="R143" s="3"/>
      <c r="S143" s="3"/>
      <c r="T143" s="3"/>
    </row>
    <row r="144">
      <c r="A144" s="3"/>
      <c r="B144" s="3"/>
      <c r="C144" s="3"/>
      <c r="D144" s="3"/>
      <c r="E144" s="3"/>
      <c r="F144" s="3"/>
      <c r="G144" s="3"/>
      <c r="H144" s="3"/>
      <c r="I144" s="3"/>
      <c r="J144" s="3"/>
      <c r="K144" s="3"/>
      <c r="L144" s="3"/>
      <c r="M144" s="3"/>
      <c r="N144" s="3"/>
      <c r="O144" s="3"/>
      <c r="P144" s="3"/>
      <c r="Q144" s="3"/>
      <c r="R144" s="3"/>
      <c r="S144" s="3"/>
      <c r="T144" s="3"/>
    </row>
    <row r="145">
      <c r="A145" s="3"/>
      <c r="B145" s="3"/>
      <c r="C145" s="3"/>
      <c r="D145" s="3"/>
      <c r="E145" s="3"/>
      <c r="F145" s="3"/>
      <c r="G145" s="3"/>
      <c r="H145" s="3"/>
      <c r="I145" s="3"/>
      <c r="J145" s="3"/>
      <c r="K145" s="3"/>
      <c r="L145" s="3"/>
      <c r="M145" s="3"/>
      <c r="N145" s="3"/>
      <c r="O145" s="3"/>
      <c r="P145" s="3"/>
      <c r="Q145" s="3"/>
      <c r="R145" s="3"/>
      <c r="S145" s="3"/>
      <c r="T145" s="3"/>
    </row>
    <row r="146">
      <c r="A146" s="3"/>
      <c r="B146" s="3"/>
      <c r="C146" s="3"/>
      <c r="D146" s="3"/>
      <c r="E146" s="3"/>
      <c r="F146" s="3"/>
      <c r="G146" s="3"/>
      <c r="H146" s="3"/>
      <c r="I146" s="3"/>
      <c r="J146" s="3"/>
      <c r="K146" s="3"/>
      <c r="L146" s="3"/>
      <c r="M146" s="3"/>
      <c r="N146" s="3"/>
      <c r="O146" s="3"/>
      <c r="P146" s="3"/>
      <c r="Q146" s="3"/>
      <c r="R146" s="3"/>
      <c r="S146" s="3"/>
      <c r="T146" s="3"/>
    </row>
    <row r="147">
      <c r="A147" s="3"/>
      <c r="B147" s="3"/>
      <c r="C147" s="3"/>
      <c r="D147" s="3"/>
      <c r="E147" s="3"/>
      <c r="F147" s="3"/>
      <c r="G147" s="3"/>
      <c r="H147" s="3"/>
      <c r="I147" s="3"/>
      <c r="J147" s="3"/>
      <c r="K147" s="3"/>
      <c r="L147" s="3"/>
      <c r="M147" s="3"/>
      <c r="N147" s="3"/>
      <c r="O147" s="3"/>
      <c r="P147" s="3"/>
      <c r="Q147" s="3"/>
      <c r="R147" s="3"/>
      <c r="S147" s="3"/>
      <c r="T147" s="3"/>
    </row>
    <row r="148">
      <c r="A148" s="3"/>
      <c r="B148" s="3"/>
      <c r="C148" s="3"/>
      <c r="D148" s="3"/>
      <c r="E148" s="3"/>
      <c r="F148" s="3"/>
      <c r="G148" s="3"/>
      <c r="H148" s="3"/>
      <c r="I148" s="3"/>
      <c r="J148" s="3"/>
      <c r="K148" s="3"/>
      <c r="L148" s="3"/>
      <c r="M148" s="3"/>
      <c r="N148" s="3"/>
      <c r="O148" s="3"/>
      <c r="P148" s="3"/>
      <c r="Q148" s="3"/>
      <c r="R148" s="3"/>
      <c r="S148" s="3"/>
      <c r="T148" s="3"/>
    </row>
    <row r="149">
      <c r="A149" s="3"/>
      <c r="B149" s="3"/>
      <c r="C149" s="3"/>
      <c r="D149" s="3"/>
      <c r="E149" s="3"/>
      <c r="F149" s="3"/>
      <c r="G149" s="3"/>
      <c r="H149" s="3"/>
      <c r="I149" s="3"/>
      <c r="J149" s="3"/>
      <c r="K149" s="3"/>
      <c r="L149" s="3"/>
      <c r="M149" s="3"/>
      <c r="N149" s="3"/>
      <c r="O149" s="3"/>
      <c r="P149" s="3"/>
      <c r="Q149" s="3"/>
      <c r="R149" s="3"/>
      <c r="S149" s="3"/>
      <c r="T149" s="3"/>
    </row>
    <row r="150">
      <c r="A150" s="3"/>
      <c r="B150" s="3"/>
      <c r="C150" s="3"/>
      <c r="D150" s="3"/>
      <c r="E150" s="3"/>
      <c r="F150" s="3"/>
      <c r="G150" s="3"/>
      <c r="H150" s="3"/>
      <c r="I150" s="3"/>
      <c r="J150" s="3"/>
      <c r="K150" s="3"/>
      <c r="L150" s="3"/>
      <c r="M150" s="3"/>
      <c r="N150" s="3"/>
      <c r="O150" s="3"/>
      <c r="P150" s="3"/>
      <c r="Q150" s="3"/>
      <c r="R150" s="3"/>
      <c r="S150" s="3"/>
      <c r="T150" s="3"/>
    </row>
    <row r="151">
      <c r="A151" s="3"/>
      <c r="B151" s="3"/>
      <c r="C151" s="3"/>
      <c r="D151" s="3"/>
      <c r="E151" s="3"/>
      <c r="F151" s="3"/>
      <c r="G151" s="3"/>
      <c r="H151" s="3"/>
      <c r="I151" s="3"/>
      <c r="J151" s="3"/>
      <c r="K151" s="3"/>
      <c r="L151" s="3"/>
      <c r="M151" s="3"/>
      <c r="N151" s="3"/>
      <c r="O151" s="3"/>
      <c r="P151" s="3"/>
      <c r="Q151" s="3"/>
      <c r="R151" s="3"/>
      <c r="S151" s="3"/>
      <c r="T151" s="3"/>
    </row>
    <row r="152">
      <c r="A152" s="3"/>
      <c r="B152" s="3"/>
      <c r="C152" s="3"/>
      <c r="D152" s="3"/>
      <c r="E152" s="3"/>
      <c r="F152" s="3"/>
      <c r="G152" s="3"/>
      <c r="H152" s="3"/>
      <c r="I152" s="3"/>
      <c r="J152" s="3"/>
      <c r="K152" s="3"/>
      <c r="L152" s="3"/>
      <c r="M152" s="3"/>
      <c r="N152" s="3"/>
      <c r="O152" s="3"/>
      <c r="P152" s="3"/>
      <c r="Q152" s="3"/>
      <c r="R152" s="3"/>
      <c r="S152" s="3"/>
      <c r="T152" s="3"/>
    </row>
    <row r="153">
      <c r="A153" s="3"/>
      <c r="B153" s="3"/>
      <c r="C153" s="3"/>
      <c r="D153" s="3"/>
      <c r="E153" s="3"/>
      <c r="F153" s="3"/>
      <c r="G153" s="3"/>
      <c r="H153" s="3"/>
      <c r="I153" s="3"/>
      <c r="J153" s="3"/>
      <c r="K153" s="3"/>
      <c r="L153" s="3"/>
      <c r="M153" s="3"/>
      <c r="N153" s="3"/>
      <c r="O153" s="3"/>
      <c r="P153" s="3"/>
      <c r="Q153" s="3"/>
      <c r="R153" s="3"/>
      <c r="S153" s="3"/>
      <c r="T153" s="3"/>
    </row>
    <row r="154">
      <c r="A154" s="3"/>
      <c r="B154" s="3"/>
      <c r="C154" s="3"/>
      <c r="D154" s="3"/>
      <c r="E154" s="3"/>
      <c r="F154" s="3"/>
      <c r="G154" s="3"/>
      <c r="H154" s="3"/>
      <c r="I154" s="3"/>
      <c r="J154" s="3"/>
      <c r="K154" s="3"/>
      <c r="L154" s="3"/>
      <c r="M154" s="3"/>
      <c r="N154" s="3"/>
      <c r="O154" s="3"/>
      <c r="P154" s="3"/>
      <c r="Q154" s="3"/>
      <c r="R154" s="3"/>
      <c r="S154" s="3"/>
      <c r="T154" s="3"/>
    </row>
    <row r="155">
      <c r="A155" s="3"/>
      <c r="B155" s="3"/>
      <c r="C155" s="3"/>
      <c r="D155" s="3"/>
      <c r="E155" s="3"/>
      <c r="F155" s="3"/>
      <c r="G155" s="3"/>
      <c r="H155" s="3"/>
      <c r="I155" s="3"/>
      <c r="J155" s="3"/>
      <c r="K155" s="3"/>
      <c r="L155" s="3"/>
      <c r="M155" s="3"/>
      <c r="N155" s="3"/>
      <c r="O155" s="3"/>
      <c r="P155" s="3"/>
      <c r="Q155" s="3"/>
      <c r="R155" s="3"/>
      <c r="S155" s="3"/>
      <c r="T155" s="3"/>
    </row>
    <row r="156">
      <c r="A156" s="3"/>
      <c r="B156" s="3"/>
      <c r="C156" s="3"/>
      <c r="D156" s="3"/>
      <c r="E156" s="3"/>
      <c r="F156" s="3"/>
      <c r="G156" s="3"/>
      <c r="H156" s="3"/>
      <c r="I156" s="3"/>
      <c r="J156" s="3"/>
      <c r="K156" s="3"/>
      <c r="L156" s="3"/>
      <c r="M156" s="3"/>
      <c r="N156" s="3"/>
      <c r="O156" s="3"/>
      <c r="P156" s="3"/>
      <c r="Q156" s="3"/>
      <c r="R156" s="3"/>
      <c r="S156" s="3"/>
      <c r="T156" s="3"/>
    </row>
    <row r="157">
      <c r="A157" s="3"/>
      <c r="B157" s="3"/>
      <c r="C157" s="3"/>
      <c r="D157" s="3"/>
      <c r="E157" s="3"/>
      <c r="F157" s="3"/>
      <c r="G157" s="3"/>
      <c r="H157" s="3"/>
      <c r="I157" s="3"/>
      <c r="J157" s="3"/>
      <c r="K157" s="3"/>
      <c r="L157" s="3"/>
      <c r="M157" s="3"/>
      <c r="N157" s="3"/>
      <c r="O157" s="3"/>
      <c r="P157" s="3"/>
      <c r="Q157" s="3"/>
      <c r="R157" s="3"/>
      <c r="S157" s="3"/>
      <c r="T157" s="3"/>
    </row>
    <row r="158">
      <c r="A158" s="3"/>
      <c r="B158" s="3"/>
      <c r="C158" s="3"/>
      <c r="D158" s="3"/>
      <c r="E158" s="3"/>
      <c r="F158" s="3"/>
      <c r="G158" s="3"/>
      <c r="H158" s="3"/>
      <c r="I158" s="3"/>
      <c r="J158" s="3"/>
      <c r="K158" s="3"/>
      <c r="L158" s="3"/>
      <c r="M158" s="3"/>
      <c r="N158" s="3"/>
      <c r="O158" s="3"/>
      <c r="P158" s="3"/>
      <c r="Q158" s="3"/>
      <c r="R158" s="3"/>
      <c r="S158" s="3"/>
      <c r="T158" s="3"/>
    </row>
    <row r="159">
      <c r="A159" s="3"/>
      <c r="B159" s="3"/>
      <c r="C159" s="3"/>
      <c r="D159" s="3"/>
      <c r="E159" s="3"/>
      <c r="F159" s="3"/>
      <c r="G159" s="3"/>
      <c r="H159" s="3"/>
      <c r="I159" s="3"/>
      <c r="J159" s="3"/>
      <c r="K159" s="3"/>
      <c r="L159" s="3"/>
      <c r="M159" s="3"/>
      <c r="N159" s="3"/>
      <c r="O159" s="3"/>
      <c r="P159" s="3"/>
      <c r="Q159" s="3"/>
      <c r="R159" s="3"/>
      <c r="S159" s="3"/>
      <c r="T159" s="3"/>
    </row>
    <row r="160">
      <c r="A160" s="3"/>
      <c r="B160" s="3"/>
      <c r="C160" s="3"/>
      <c r="D160" s="3"/>
      <c r="E160" s="3"/>
      <c r="F160" s="3"/>
      <c r="G160" s="3"/>
      <c r="H160" s="3"/>
      <c r="I160" s="3"/>
      <c r="J160" s="3"/>
      <c r="K160" s="3"/>
      <c r="L160" s="3"/>
      <c r="M160" s="3"/>
      <c r="N160" s="3"/>
      <c r="O160" s="3"/>
      <c r="P160" s="3"/>
      <c r="Q160" s="3"/>
      <c r="R160" s="3"/>
      <c r="S160" s="3"/>
      <c r="T160" s="3"/>
    </row>
    <row r="161">
      <c r="A161" s="3"/>
      <c r="B161" s="3"/>
      <c r="C161" s="3"/>
      <c r="D161" s="3"/>
      <c r="E161" s="3"/>
      <c r="F161" s="3"/>
      <c r="G161" s="3"/>
      <c r="H161" s="3"/>
      <c r="I161" s="3"/>
      <c r="J161" s="3"/>
      <c r="K161" s="3"/>
      <c r="L161" s="3"/>
      <c r="M161" s="3"/>
      <c r="N161" s="3"/>
      <c r="O161" s="3"/>
      <c r="P161" s="3"/>
      <c r="Q161" s="3"/>
      <c r="R161" s="3"/>
      <c r="S161" s="3"/>
      <c r="T161" s="3"/>
    </row>
    <row r="162">
      <c r="A162" s="3"/>
      <c r="B162" s="3"/>
      <c r="C162" s="3"/>
      <c r="D162" s="3"/>
      <c r="E162" s="3"/>
      <c r="F162" s="3"/>
      <c r="G162" s="3"/>
      <c r="H162" s="3"/>
      <c r="I162" s="3"/>
      <c r="J162" s="3"/>
      <c r="K162" s="3"/>
      <c r="L162" s="3"/>
      <c r="M162" s="3"/>
      <c r="N162" s="3"/>
      <c r="O162" s="3"/>
      <c r="P162" s="3"/>
      <c r="Q162" s="3"/>
      <c r="R162" s="3"/>
      <c r="S162" s="3"/>
      <c r="T162" s="3"/>
    </row>
    <row r="163">
      <c r="A163" s="3"/>
      <c r="B163" s="3"/>
      <c r="C163" s="3"/>
      <c r="D163" s="3"/>
      <c r="E163" s="3"/>
      <c r="F163" s="3"/>
      <c r="G163" s="3"/>
      <c r="H163" s="3"/>
      <c r="I163" s="3"/>
      <c r="J163" s="3"/>
      <c r="K163" s="3"/>
      <c r="L163" s="3"/>
      <c r="M163" s="3"/>
      <c r="N163" s="3"/>
      <c r="O163" s="3"/>
      <c r="P163" s="3"/>
      <c r="Q163" s="3"/>
      <c r="R163" s="3"/>
      <c r="S163" s="3"/>
      <c r="T163" s="3"/>
    </row>
    <row r="164">
      <c r="A164" s="3"/>
      <c r="B164" s="3"/>
      <c r="C164" s="3"/>
      <c r="D164" s="3"/>
      <c r="E164" s="3"/>
      <c r="F164" s="3"/>
      <c r="G164" s="3"/>
      <c r="H164" s="3"/>
      <c r="I164" s="3"/>
      <c r="J164" s="3"/>
      <c r="K164" s="3"/>
      <c r="L164" s="3"/>
      <c r="M164" s="3"/>
      <c r="N164" s="3"/>
      <c r="O164" s="3"/>
      <c r="P164" s="3"/>
      <c r="Q164" s="3"/>
      <c r="R164" s="3"/>
      <c r="S164" s="3"/>
      <c r="T164" s="3"/>
    </row>
    <row r="165">
      <c r="A165" s="3"/>
      <c r="B165" s="3"/>
      <c r="C165" s="3"/>
      <c r="D165" s="3"/>
      <c r="E165" s="3"/>
      <c r="F165" s="3"/>
      <c r="G165" s="3"/>
      <c r="H165" s="3"/>
      <c r="I165" s="3"/>
      <c r="J165" s="3"/>
      <c r="K165" s="3"/>
      <c r="L165" s="3"/>
      <c r="M165" s="3"/>
      <c r="N165" s="3"/>
      <c r="O165" s="3"/>
      <c r="P165" s="3"/>
      <c r="Q165" s="3"/>
      <c r="R165" s="3"/>
      <c r="S165" s="3"/>
      <c r="T165" s="3"/>
    </row>
    <row r="166">
      <c r="A166" s="3"/>
      <c r="B166" s="3"/>
      <c r="C166" s="3"/>
      <c r="D166" s="3"/>
      <c r="E166" s="3"/>
      <c r="F166" s="3"/>
      <c r="G166" s="3"/>
      <c r="H166" s="3"/>
      <c r="I166" s="3"/>
      <c r="J166" s="3"/>
      <c r="K166" s="3"/>
      <c r="L166" s="3"/>
      <c r="M166" s="3"/>
      <c r="N166" s="3"/>
      <c r="O166" s="3"/>
      <c r="P166" s="3"/>
      <c r="Q166" s="3"/>
      <c r="R166" s="3"/>
      <c r="S166" s="3"/>
      <c r="T166" s="3"/>
    </row>
    <row r="167">
      <c r="A167" s="3"/>
      <c r="B167" s="3"/>
      <c r="C167" s="3"/>
      <c r="D167" s="3"/>
      <c r="E167" s="3"/>
      <c r="F167" s="3"/>
      <c r="G167" s="3"/>
      <c r="H167" s="3"/>
      <c r="I167" s="3"/>
      <c r="J167" s="3"/>
      <c r="K167" s="3"/>
      <c r="L167" s="3"/>
      <c r="M167" s="3"/>
      <c r="N167" s="3"/>
      <c r="O167" s="3"/>
      <c r="P167" s="3"/>
      <c r="Q167" s="3"/>
      <c r="R167" s="3"/>
      <c r="S167" s="3"/>
      <c r="T167" s="3"/>
    </row>
    <row r="168">
      <c r="A168" s="3"/>
      <c r="B168" s="3"/>
      <c r="C168" s="3"/>
      <c r="D168" s="3"/>
      <c r="E168" s="3"/>
      <c r="F168" s="3"/>
      <c r="G168" s="3"/>
      <c r="H168" s="3"/>
      <c r="I168" s="3"/>
      <c r="J168" s="3"/>
      <c r="K168" s="3"/>
      <c r="L168" s="3"/>
      <c r="M168" s="3"/>
      <c r="N168" s="3"/>
      <c r="O168" s="3"/>
      <c r="P168" s="3"/>
      <c r="Q168" s="3"/>
      <c r="R168" s="3"/>
      <c r="S168" s="3"/>
      <c r="T168" s="3"/>
    </row>
    <row r="169">
      <c r="A169" s="3"/>
      <c r="B169" s="3"/>
      <c r="C169" s="3"/>
      <c r="D169" s="3"/>
      <c r="E169" s="3"/>
      <c r="F169" s="3"/>
      <c r="G169" s="3"/>
      <c r="H169" s="3"/>
      <c r="I169" s="3"/>
      <c r="J169" s="3"/>
      <c r="K169" s="3"/>
      <c r="L169" s="3"/>
      <c r="M169" s="3"/>
      <c r="N169" s="3"/>
      <c r="O169" s="3"/>
      <c r="P169" s="3"/>
      <c r="Q169" s="3"/>
      <c r="R169" s="3"/>
      <c r="S169" s="3"/>
      <c r="T169" s="3"/>
    </row>
    <row r="170">
      <c r="A170" s="3"/>
      <c r="B170" s="3"/>
      <c r="C170" s="3"/>
      <c r="D170" s="3"/>
      <c r="E170" s="3"/>
      <c r="F170" s="3"/>
      <c r="G170" s="3"/>
      <c r="H170" s="3"/>
      <c r="I170" s="3"/>
      <c r="J170" s="3"/>
      <c r="K170" s="3"/>
      <c r="L170" s="3"/>
      <c r="M170" s="3"/>
      <c r="N170" s="3"/>
      <c r="O170" s="3"/>
      <c r="P170" s="3"/>
      <c r="Q170" s="3"/>
      <c r="R170" s="3"/>
      <c r="S170" s="3"/>
      <c r="T170" s="3"/>
    </row>
    <row r="171">
      <c r="A171" s="3"/>
      <c r="B171" s="3"/>
      <c r="C171" s="3"/>
      <c r="D171" s="3"/>
      <c r="E171" s="3"/>
      <c r="F171" s="3"/>
      <c r="G171" s="3"/>
      <c r="H171" s="3"/>
      <c r="I171" s="3"/>
      <c r="J171" s="3"/>
      <c r="K171" s="3"/>
      <c r="L171" s="3"/>
      <c r="M171" s="3"/>
      <c r="N171" s="3"/>
      <c r="O171" s="3"/>
      <c r="P171" s="3"/>
      <c r="Q171" s="3"/>
      <c r="R171" s="3"/>
      <c r="S171" s="3"/>
      <c r="T171" s="3"/>
    </row>
    <row r="172">
      <c r="A172" s="3"/>
      <c r="B172" s="3"/>
      <c r="C172" s="3"/>
      <c r="D172" s="3"/>
      <c r="E172" s="3"/>
      <c r="F172" s="3"/>
      <c r="G172" s="3"/>
      <c r="H172" s="3"/>
      <c r="I172" s="3"/>
      <c r="J172" s="3"/>
      <c r="K172" s="3"/>
      <c r="L172" s="3"/>
      <c r="M172" s="3"/>
      <c r="N172" s="3"/>
      <c r="O172" s="3"/>
      <c r="P172" s="3"/>
      <c r="Q172" s="3"/>
      <c r="R172" s="3"/>
      <c r="S172" s="3"/>
      <c r="T172" s="3"/>
    </row>
    <row r="173">
      <c r="A173" s="3"/>
      <c r="B173" s="3"/>
      <c r="C173" s="3"/>
      <c r="D173" s="3"/>
      <c r="E173" s="3"/>
      <c r="F173" s="3"/>
      <c r="G173" s="3"/>
      <c r="H173" s="3"/>
      <c r="I173" s="3"/>
      <c r="J173" s="3"/>
      <c r="K173" s="3"/>
      <c r="L173" s="3"/>
      <c r="M173" s="3"/>
      <c r="N173" s="3"/>
      <c r="O173" s="3"/>
      <c r="P173" s="3"/>
      <c r="Q173" s="3"/>
      <c r="R173" s="3"/>
      <c r="S173" s="3"/>
      <c r="T173" s="3"/>
    </row>
    <row r="174">
      <c r="A174" s="3"/>
      <c r="B174" s="3"/>
      <c r="C174" s="3"/>
      <c r="D174" s="3"/>
      <c r="E174" s="3"/>
      <c r="F174" s="3"/>
      <c r="G174" s="3"/>
      <c r="H174" s="3"/>
      <c r="I174" s="3"/>
      <c r="J174" s="3"/>
      <c r="K174" s="3"/>
      <c r="L174" s="3"/>
      <c r="M174" s="3"/>
      <c r="N174" s="3"/>
      <c r="O174" s="3"/>
      <c r="P174" s="3"/>
      <c r="Q174" s="3"/>
      <c r="R174" s="3"/>
      <c r="S174" s="3"/>
      <c r="T174" s="3"/>
    </row>
    <row r="175">
      <c r="A175" s="3"/>
      <c r="B175" s="3"/>
      <c r="C175" s="3"/>
      <c r="D175" s="3"/>
      <c r="E175" s="3"/>
      <c r="F175" s="3"/>
      <c r="G175" s="3"/>
      <c r="H175" s="3"/>
      <c r="I175" s="3"/>
      <c r="J175" s="3"/>
      <c r="K175" s="3"/>
      <c r="L175" s="3"/>
      <c r="M175" s="3"/>
      <c r="N175" s="3"/>
      <c r="O175" s="3"/>
      <c r="P175" s="3"/>
      <c r="Q175" s="3"/>
      <c r="R175" s="3"/>
      <c r="S175" s="3"/>
      <c r="T175" s="3"/>
    </row>
    <row r="176">
      <c r="A176" s="3"/>
      <c r="B176" s="3"/>
      <c r="C176" s="3"/>
      <c r="D176" s="3"/>
      <c r="E176" s="3"/>
      <c r="F176" s="3"/>
      <c r="G176" s="3"/>
      <c r="H176" s="3"/>
      <c r="I176" s="3"/>
      <c r="J176" s="3"/>
      <c r="K176" s="3"/>
      <c r="L176" s="3"/>
      <c r="M176" s="3"/>
      <c r="N176" s="3"/>
      <c r="O176" s="3"/>
      <c r="P176" s="3"/>
      <c r="Q176" s="3"/>
      <c r="R176" s="3"/>
      <c r="S176" s="3"/>
      <c r="T176" s="3"/>
    </row>
    <row r="177">
      <c r="A177" s="3"/>
      <c r="B177" s="3"/>
      <c r="C177" s="3"/>
      <c r="D177" s="3"/>
      <c r="E177" s="3"/>
      <c r="F177" s="3"/>
      <c r="G177" s="3"/>
      <c r="H177" s="3"/>
      <c r="I177" s="3"/>
      <c r="J177" s="3"/>
      <c r="K177" s="3"/>
      <c r="L177" s="3"/>
      <c r="M177" s="3"/>
      <c r="N177" s="3"/>
      <c r="O177" s="3"/>
      <c r="P177" s="3"/>
      <c r="Q177" s="3"/>
      <c r="R177" s="3"/>
      <c r="S177" s="3"/>
      <c r="T177" s="3"/>
    </row>
    <row r="178">
      <c r="A178" s="3"/>
      <c r="B178" s="3"/>
      <c r="C178" s="3"/>
      <c r="D178" s="3"/>
      <c r="E178" s="3"/>
      <c r="F178" s="3"/>
      <c r="G178" s="3"/>
      <c r="H178" s="3"/>
      <c r="I178" s="3"/>
      <c r="J178" s="3"/>
      <c r="K178" s="3"/>
      <c r="L178" s="3"/>
      <c r="M178" s="3"/>
      <c r="N178" s="3"/>
      <c r="O178" s="3"/>
      <c r="P178" s="3"/>
      <c r="Q178" s="3"/>
      <c r="R178" s="3"/>
      <c r="S178" s="3"/>
      <c r="T178" s="3"/>
    </row>
    <row r="179">
      <c r="A179" s="3"/>
      <c r="B179" s="3"/>
      <c r="C179" s="3"/>
      <c r="D179" s="3"/>
      <c r="E179" s="3"/>
      <c r="F179" s="3"/>
      <c r="G179" s="3"/>
      <c r="H179" s="3"/>
      <c r="I179" s="3"/>
      <c r="J179" s="3"/>
      <c r="K179" s="3"/>
      <c r="L179" s="3"/>
      <c r="M179" s="3"/>
      <c r="N179" s="3"/>
      <c r="O179" s="3"/>
      <c r="P179" s="3"/>
      <c r="Q179" s="3"/>
      <c r="R179" s="3"/>
      <c r="S179" s="3"/>
      <c r="T179" s="3"/>
    </row>
    <row r="180">
      <c r="A180" s="3"/>
      <c r="B180" s="3"/>
      <c r="C180" s="3"/>
      <c r="D180" s="3"/>
      <c r="E180" s="3"/>
      <c r="F180" s="3"/>
      <c r="G180" s="3"/>
      <c r="H180" s="3"/>
      <c r="I180" s="3"/>
      <c r="J180" s="3"/>
      <c r="K180" s="3"/>
      <c r="L180" s="3"/>
      <c r="M180" s="3"/>
      <c r="N180" s="3"/>
      <c r="O180" s="3"/>
      <c r="P180" s="3"/>
      <c r="Q180" s="3"/>
      <c r="R180" s="3"/>
      <c r="S180" s="3"/>
      <c r="T180" s="3"/>
    </row>
    <row r="181">
      <c r="A181" s="3"/>
      <c r="B181" s="3"/>
      <c r="C181" s="3"/>
      <c r="D181" s="3"/>
      <c r="E181" s="3"/>
      <c r="F181" s="3"/>
      <c r="G181" s="3"/>
      <c r="H181" s="3"/>
      <c r="I181" s="3"/>
      <c r="J181" s="3"/>
      <c r="K181" s="3"/>
      <c r="L181" s="3"/>
      <c r="M181" s="3"/>
      <c r="N181" s="3"/>
      <c r="O181" s="3"/>
      <c r="P181" s="3"/>
      <c r="Q181" s="3"/>
      <c r="R181" s="3"/>
      <c r="S181" s="3"/>
      <c r="T181" s="3"/>
    </row>
    <row r="182">
      <c r="A182" s="3"/>
      <c r="B182" s="3"/>
      <c r="C182" s="3"/>
      <c r="D182" s="3"/>
      <c r="E182" s="3"/>
      <c r="F182" s="3"/>
      <c r="G182" s="3"/>
      <c r="H182" s="3"/>
      <c r="I182" s="3"/>
      <c r="J182" s="3"/>
      <c r="K182" s="3"/>
      <c r="L182" s="3"/>
      <c r="M182" s="3"/>
      <c r="N182" s="3"/>
      <c r="O182" s="3"/>
      <c r="P182" s="3"/>
      <c r="Q182" s="3"/>
      <c r="R182" s="3"/>
      <c r="S182" s="3"/>
      <c r="T182" s="3"/>
    </row>
    <row r="183">
      <c r="A183" s="3"/>
      <c r="B183" s="3"/>
      <c r="C183" s="3"/>
      <c r="D183" s="3"/>
      <c r="E183" s="3"/>
      <c r="F183" s="3"/>
      <c r="G183" s="3"/>
      <c r="H183" s="3"/>
      <c r="I183" s="3"/>
      <c r="J183" s="3"/>
      <c r="K183" s="3"/>
      <c r="L183" s="3"/>
      <c r="M183" s="3"/>
      <c r="N183" s="3"/>
      <c r="O183" s="3"/>
      <c r="P183" s="3"/>
      <c r="Q183" s="3"/>
      <c r="R183" s="3"/>
      <c r="S183" s="3"/>
      <c r="T183" s="3"/>
    </row>
    <row r="184">
      <c r="A184" s="3"/>
      <c r="B184" s="3"/>
      <c r="C184" s="3"/>
      <c r="D184" s="3"/>
      <c r="E184" s="3"/>
      <c r="F184" s="3"/>
      <c r="G184" s="3"/>
      <c r="H184" s="3"/>
      <c r="I184" s="3"/>
      <c r="J184" s="3"/>
      <c r="K184" s="3"/>
      <c r="L184" s="3"/>
      <c r="M184" s="3"/>
      <c r="N184" s="3"/>
      <c r="O184" s="3"/>
      <c r="P184" s="3"/>
      <c r="Q184" s="3"/>
      <c r="R184" s="3"/>
      <c r="S184" s="3"/>
      <c r="T184" s="3"/>
    </row>
    <row r="185">
      <c r="A185" s="3"/>
      <c r="B185" s="3"/>
      <c r="C185" s="3"/>
      <c r="D185" s="3"/>
      <c r="E185" s="3"/>
      <c r="F185" s="3"/>
      <c r="G185" s="3"/>
      <c r="H185" s="3"/>
      <c r="I185" s="3"/>
      <c r="J185" s="3"/>
      <c r="K185" s="3"/>
      <c r="L185" s="3"/>
      <c r="M185" s="3"/>
      <c r="N185" s="3"/>
      <c r="O185" s="3"/>
      <c r="P185" s="3"/>
      <c r="Q185" s="3"/>
      <c r="R185" s="3"/>
      <c r="S185" s="3"/>
      <c r="T185" s="3"/>
    </row>
    <row r="186">
      <c r="A186" s="3"/>
      <c r="B186" s="3"/>
      <c r="C186" s="3"/>
      <c r="D186" s="3"/>
      <c r="E186" s="3"/>
      <c r="F186" s="3"/>
      <c r="G186" s="3"/>
      <c r="H186" s="3"/>
      <c r="I186" s="3"/>
      <c r="J186" s="3"/>
      <c r="K186" s="3"/>
      <c r="L186" s="3"/>
      <c r="M186" s="3"/>
      <c r="N186" s="3"/>
      <c r="O186" s="3"/>
      <c r="P186" s="3"/>
      <c r="Q186" s="3"/>
      <c r="R186" s="3"/>
      <c r="S186" s="3"/>
      <c r="T186" s="3"/>
    </row>
    <row r="187">
      <c r="A187" s="3"/>
      <c r="B187" s="3"/>
      <c r="C187" s="3"/>
      <c r="D187" s="3"/>
      <c r="E187" s="3"/>
      <c r="F187" s="3"/>
      <c r="G187" s="3"/>
      <c r="H187" s="3"/>
      <c r="I187" s="3"/>
      <c r="J187" s="3"/>
      <c r="K187" s="3"/>
      <c r="L187" s="3"/>
      <c r="M187" s="3"/>
      <c r="N187" s="3"/>
      <c r="O187" s="3"/>
      <c r="P187" s="3"/>
      <c r="Q187" s="3"/>
      <c r="R187" s="3"/>
      <c r="S187" s="3"/>
      <c r="T187" s="3"/>
    </row>
    <row r="188">
      <c r="A188" s="3"/>
      <c r="B188" s="3"/>
      <c r="C188" s="3"/>
      <c r="D188" s="3"/>
      <c r="E188" s="3"/>
      <c r="F188" s="3"/>
      <c r="G188" s="3"/>
      <c r="H188" s="3"/>
      <c r="I188" s="3"/>
      <c r="J188" s="3"/>
      <c r="K188" s="3"/>
      <c r="L188" s="3"/>
      <c r="M188" s="3"/>
      <c r="N188" s="3"/>
      <c r="O188" s="3"/>
      <c r="P188" s="3"/>
      <c r="Q188" s="3"/>
      <c r="R188" s="3"/>
      <c r="S188" s="3"/>
      <c r="T188" s="3"/>
    </row>
    <row r="189">
      <c r="A189" s="3"/>
      <c r="B189" s="3"/>
      <c r="C189" s="3"/>
      <c r="D189" s="3"/>
      <c r="E189" s="3"/>
      <c r="F189" s="3"/>
      <c r="G189" s="3"/>
      <c r="H189" s="3"/>
      <c r="I189" s="3"/>
      <c r="J189" s="3"/>
      <c r="K189" s="3"/>
      <c r="L189" s="3"/>
      <c r="M189" s="3"/>
      <c r="N189" s="3"/>
      <c r="O189" s="3"/>
      <c r="P189" s="3"/>
      <c r="Q189" s="3"/>
      <c r="R189" s="3"/>
      <c r="S189" s="3"/>
      <c r="T189" s="3"/>
    </row>
    <row r="190">
      <c r="A190" s="3"/>
      <c r="B190" s="3"/>
      <c r="C190" s="3"/>
      <c r="D190" s="3"/>
      <c r="E190" s="3"/>
      <c r="F190" s="3"/>
      <c r="G190" s="3"/>
      <c r="H190" s="3"/>
      <c r="I190" s="3"/>
      <c r="J190" s="3"/>
      <c r="K190" s="3"/>
      <c r="L190" s="3"/>
      <c r="M190" s="3"/>
      <c r="N190" s="3"/>
      <c r="O190" s="3"/>
      <c r="P190" s="3"/>
      <c r="Q190" s="3"/>
      <c r="R190" s="3"/>
      <c r="S190" s="3"/>
      <c r="T190" s="3"/>
    </row>
    <row r="191">
      <c r="A191" s="3"/>
      <c r="B191" s="3"/>
      <c r="C191" s="3"/>
      <c r="D191" s="3"/>
      <c r="E191" s="3"/>
      <c r="F191" s="3"/>
      <c r="G191" s="3"/>
      <c r="H191" s="3"/>
      <c r="I191" s="3"/>
      <c r="J191" s="3"/>
      <c r="K191" s="3"/>
      <c r="L191" s="3"/>
      <c r="M191" s="3"/>
      <c r="N191" s="3"/>
      <c r="O191" s="3"/>
      <c r="P191" s="3"/>
      <c r="Q191" s="3"/>
      <c r="R191" s="3"/>
      <c r="S191" s="3"/>
      <c r="T191" s="3"/>
    </row>
    <row r="192">
      <c r="A192" s="3"/>
      <c r="B192" s="3"/>
      <c r="C192" s="3"/>
      <c r="D192" s="3"/>
      <c r="E192" s="3"/>
      <c r="F192" s="3"/>
      <c r="G192" s="3"/>
      <c r="H192" s="3"/>
      <c r="I192" s="3"/>
      <c r="J192" s="3"/>
      <c r="K192" s="3"/>
      <c r="L192" s="3"/>
      <c r="M192" s="3"/>
      <c r="N192" s="3"/>
      <c r="O192" s="3"/>
      <c r="P192" s="3"/>
      <c r="Q192" s="3"/>
      <c r="R192" s="3"/>
      <c r="S192" s="3"/>
      <c r="T192" s="3"/>
    </row>
    <row r="193">
      <c r="A193" s="3"/>
      <c r="B193" s="3"/>
      <c r="C193" s="3"/>
      <c r="D193" s="3"/>
      <c r="E193" s="3"/>
      <c r="F193" s="3"/>
      <c r="G193" s="3"/>
      <c r="H193" s="3"/>
      <c r="I193" s="3"/>
      <c r="J193" s="3"/>
      <c r="K193" s="3"/>
      <c r="L193" s="3"/>
      <c r="M193" s="3"/>
      <c r="N193" s="3"/>
      <c r="O193" s="3"/>
      <c r="P193" s="3"/>
      <c r="Q193" s="3"/>
      <c r="R193" s="3"/>
      <c r="S193" s="3"/>
      <c r="T193" s="3"/>
    </row>
    <row r="194">
      <c r="A194" s="3"/>
      <c r="B194" s="3"/>
      <c r="C194" s="3"/>
      <c r="D194" s="3"/>
      <c r="E194" s="3"/>
      <c r="F194" s="3"/>
      <c r="G194" s="3"/>
      <c r="H194" s="3"/>
      <c r="I194" s="3"/>
      <c r="J194" s="3"/>
      <c r="K194" s="3"/>
      <c r="L194" s="3"/>
      <c r="M194" s="3"/>
      <c r="N194" s="3"/>
      <c r="O194" s="3"/>
      <c r="P194" s="3"/>
      <c r="Q194" s="3"/>
      <c r="R194" s="3"/>
      <c r="S194" s="3"/>
      <c r="T194" s="3"/>
    </row>
    <row r="195">
      <c r="A195" s="3"/>
      <c r="B195" s="3"/>
      <c r="C195" s="3"/>
      <c r="D195" s="3"/>
      <c r="E195" s="3"/>
      <c r="F195" s="3"/>
      <c r="G195" s="3"/>
      <c r="H195" s="3"/>
      <c r="I195" s="3"/>
      <c r="J195" s="3"/>
      <c r="K195" s="3"/>
      <c r="L195" s="3"/>
      <c r="M195" s="3"/>
      <c r="N195" s="3"/>
      <c r="O195" s="3"/>
      <c r="P195" s="3"/>
      <c r="Q195" s="3"/>
      <c r="R195" s="3"/>
      <c r="S195" s="3"/>
      <c r="T195" s="3"/>
    </row>
    <row r="196">
      <c r="A196" s="3"/>
      <c r="B196" s="3"/>
      <c r="C196" s="3"/>
      <c r="D196" s="3"/>
      <c r="E196" s="3"/>
      <c r="F196" s="3"/>
      <c r="G196" s="3"/>
      <c r="H196" s="3"/>
      <c r="I196" s="3"/>
      <c r="J196" s="3"/>
      <c r="K196" s="3"/>
      <c r="L196" s="3"/>
      <c r="M196" s="3"/>
      <c r="N196" s="3"/>
      <c r="O196" s="3"/>
      <c r="P196" s="3"/>
      <c r="Q196" s="3"/>
      <c r="R196" s="3"/>
      <c r="S196" s="3"/>
      <c r="T196" s="3"/>
    </row>
    <row r="197">
      <c r="A197" s="3"/>
      <c r="B197" s="3"/>
      <c r="C197" s="3"/>
      <c r="D197" s="3"/>
      <c r="E197" s="3"/>
      <c r="F197" s="3"/>
      <c r="G197" s="3"/>
      <c r="H197" s="3"/>
      <c r="I197" s="3"/>
      <c r="J197" s="3"/>
      <c r="K197" s="3"/>
      <c r="L197" s="3"/>
      <c r="M197" s="3"/>
      <c r="N197" s="3"/>
      <c r="O197" s="3"/>
      <c r="P197" s="3"/>
      <c r="Q197" s="3"/>
      <c r="R197" s="3"/>
      <c r="S197" s="3"/>
      <c r="T197" s="3"/>
    </row>
    <row r="198">
      <c r="A198" s="3"/>
      <c r="B198" s="3"/>
      <c r="C198" s="3"/>
      <c r="D198" s="3"/>
      <c r="E198" s="3"/>
      <c r="F198" s="3"/>
      <c r="G198" s="3"/>
      <c r="H198" s="3"/>
      <c r="I198" s="3"/>
      <c r="J198" s="3"/>
      <c r="K198" s="3"/>
      <c r="L198" s="3"/>
      <c r="M198" s="3"/>
      <c r="N198" s="3"/>
      <c r="O198" s="3"/>
      <c r="P198" s="3"/>
      <c r="Q198" s="3"/>
      <c r="R198" s="3"/>
      <c r="S198" s="3"/>
      <c r="T198" s="3"/>
    </row>
    <row r="199">
      <c r="A199" s="3"/>
      <c r="B199" s="3"/>
      <c r="C199" s="3"/>
      <c r="D199" s="3"/>
      <c r="E199" s="3"/>
      <c r="F199" s="3"/>
      <c r="G199" s="3"/>
      <c r="H199" s="3"/>
      <c r="I199" s="3"/>
      <c r="J199" s="3"/>
      <c r="K199" s="3"/>
      <c r="L199" s="3"/>
      <c r="M199" s="3"/>
      <c r="N199" s="3"/>
      <c r="O199" s="3"/>
      <c r="P199" s="3"/>
      <c r="Q199" s="3"/>
      <c r="R199" s="3"/>
      <c r="S199" s="3"/>
      <c r="T199" s="3"/>
    </row>
    <row r="200">
      <c r="A200" s="3"/>
      <c r="B200" s="3"/>
      <c r="C200" s="3"/>
      <c r="D200" s="3"/>
      <c r="E200" s="3"/>
      <c r="F200" s="3"/>
      <c r="G200" s="3"/>
      <c r="H200" s="3"/>
      <c r="I200" s="3"/>
      <c r="J200" s="3"/>
      <c r="K200" s="3"/>
      <c r="L200" s="3"/>
      <c r="M200" s="3"/>
      <c r="N200" s="3"/>
      <c r="O200" s="3"/>
      <c r="P200" s="3"/>
      <c r="Q200" s="3"/>
      <c r="R200" s="3"/>
      <c r="S200" s="3"/>
      <c r="T200" s="3"/>
    </row>
    <row r="201">
      <c r="A201" s="3"/>
      <c r="B201" s="3"/>
      <c r="C201" s="3"/>
      <c r="D201" s="3"/>
      <c r="E201" s="3"/>
      <c r="F201" s="3"/>
      <c r="G201" s="3"/>
      <c r="H201" s="3"/>
      <c r="I201" s="3"/>
      <c r="J201" s="3"/>
      <c r="K201" s="3"/>
      <c r="L201" s="3"/>
      <c r="M201" s="3"/>
      <c r="N201" s="3"/>
      <c r="O201" s="3"/>
      <c r="P201" s="3"/>
      <c r="Q201" s="3"/>
      <c r="R201" s="3"/>
      <c r="S201" s="3"/>
      <c r="T201" s="3"/>
    </row>
    <row r="202">
      <c r="A202" s="3"/>
      <c r="B202" s="3"/>
      <c r="C202" s="3"/>
      <c r="D202" s="3"/>
      <c r="E202" s="3"/>
      <c r="F202" s="3"/>
      <c r="G202" s="3"/>
      <c r="H202" s="3"/>
      <c r="I202" s="3"/>
      <c r="J202" s="3"/>
      <c r="K202" s="3"/>
      <c r="L202" s="3"/>
      <c r="M202" s="3"/>
      <c r="N202" s="3"/>
      <c r="O202" s="3"/>
      <c r="P202" s="3"/>
      <c r="Q202" s="3"/>
      <c r="R202" s="3"/>
      <c r="S202" s="3"/>
      <c r="T202" s="3"/>
    </row>
    <row r="203">
      <c r="A203" s="3"/>
      <c r="B203" s="3"/>
      <c r="C203" s="3"/>
      <c r="D203" s="3"/>
      <c r="E203" s="3"/>
      <c r="F203" s="3"/>
      <c r="G203" s="3"/>
      <c r="H203" s="3"/>
      <c r="I203" s="3"/>
      <c r="J203" s="3"/>
      <c r="K203" s="3"/>
      <c r="L203" s="3"/>
      <c r="M203" s="3"/>
      <c r="N203" s="3"/>
      <c r="O203" s="3"/>
      <c r="P203" s="3"/>
      <c r="Q203" s="3"/>
      <c r="R203" s="3"/>
      <c r="S203" s="3"/>
      <c r="T203" s="3"/>
    </row>
    <row r="204">
      <c r="A204" s="3"/>
      <c r="B204" s="3"/>
      <c r="C204" s="3"/>
      <c r="D204" s="3"/>
      <c r="E204" s="3"/>
      <c r="F204" s="3"/>
      <c r="G204" s="3"/>
      <c r="H204" s="3"/>
      <c r="I204" s="3"/>
      <c r="J204" s="3"/>
      <c r="K204" s="3"/>
      <c r="L204" s="3"/>
      <c r="M204" s="3"/>
      <c r="N204" s="3"/>
      <c r="O204" s="3"/>
      <c r="P204" s="3"/>
      <c r="Q204" s="3"/>
      <c r="R204" s="3"/>
      <c r="S204" s="3"/>
      <c r="T204" s="3"/>
    </row>
    <row r="205">
      <c r="A205" s="3"/>
      <c r="B205" s="3"/>
      <c r="C205" s="3"/>
      <c r="D205" s="3"/>
      <c r="E205" s="3"/>
      <c r="F205" s="3"/>
      <c r="G205" s="3"/>
      <c r="H205" s="3"/>
      <c r="I205" s="3"/>
      <c r="J205" s="3"/>
      <c r="K205" s="3"/>
      <c r="L205" s="3"/>
      <c r="M205" s="3"/>
      <c r="N205" s="3"/>
      <c r="O205" s="3"/>
      <c r="P205" s="3"/>
      <c r="Q205" s="3"/>
      <c r="R205" s="3"/>
      <c r="S205" s="3"/>
      <c r="T205" s="3"/>
    </row>
    <row r="206">
      <c r="A206" s="3"/>
      <c r="B206" s="3"/>
      <c r="C206" s="3"/>
      <c r="D206" s="3"/>
      <c r="E206" s="3"/>
      <c r="F206" s="3"/>
      <c r="G206" s="3"/>
      <c r="H206" s="3"/>
      <c r="I206" s="3"/>
      <c r="J206" s="3"/>
      <c r="K206" s="3"/>
      <c r="L206" s="3"/>
      <c r="M206" s="3"/>
      <c r="N206" s="3"/>
      <c r="O206" s="3"/>
      <c r="P206" s="3"/>
      <c r="Q206" s="3"/>
      <c r="R206" s="3"/>
      <c r="S206" s="3"/>
      <c r="T206" s="3"/>
    </row>
    <row r="207">
      <c r="A207" s="3"/>
      <c r="B207" s="3"/>
      <c r="C207" s="3"/>
      <c r="D207" s="3"/>
      <c r="E207" s="3"/>
      <c r="F207" s="3"/>
      <c r="G207" s="3"/>
      <c r="H207" s="3"/>
      <c r="I207" s="3"/>
      <c r="J207" s="3"/>
      <c r="K207" s="3"/>
      <c r="L207" s="3"/>
      <c r="M207" s="3"/>
      <c r="N207" s="3"/>
      <c r="O207" s="3"/>
      <c r="P207" s="3"/>
      <c r="Q207" s="3"/>
      <c r="R207" s="3"/>
      <c r="S207" s="3"/>
      <c r="T207" s="3"/>
    </row>
    <row r="208">
      <c r="A208" s="3"/>
      <c r="B208" s="3"/>
      <c r="C208" s="3"/>
      <c r="D208" s="3"/>
      <c r="E208" s="3"/>
      <c r="F208" s="3"/>
      <c r="G208" s="3"/>
      <c r="H208" s="3"/>
      <c r="I208" s="3"/>
      <c r="J208" s="3"/>
      <c r="K208" s="3"/>
      <c r="L208" s="3"/>
      <c r="M208" s="3"/>
      <c r="N208" s="3"/>
      <c r="O208" s="3"/>
      <c r="P208" s="3"/>
      <c r="Q208" s="3"/>
      <c r="R208" s="3"/>
      <c r="S208" s="3"/>
      <c r="T208" s="3"/>
    </row>
    <row r="209">
      <c r="A209" s="3"/>
      <c r="B209" s="3"/>
      <c r="C209" s="3"/>
      <c r="D209" s="3"/>
      <c r="E209" s="3"/>
      <c r="F209" s="3"/>
      <c r="G209" s="3"/>
      <c r="H209" s="3"/>
      <c r="I209" s="3"/>
      <c r="J209" s="3"/>
      <c r="K209" s="3"/>
      <c r="L209" s="3"/>
      <c r="M209" s="3"/>
      <c r="N209" s="3"/>
      <c r="O209" s="3"/>
      <c r="P209" s="3"/>
      <c r="Q209" s="3"/>
      <c r="R209" s="3"/>
      <c r="S209" s="3"/>
      <c r="T209" s="3"/>
    </row>
    <row r="210">
      <c r="A210" s="3"/>
      <c r="B210" s="3"/>
      <c r="C210" s="3"/>
      <c r="D210" s="3"/>
      <c r="E210" s="3"/>
      <c r="F210" s="3"/>
      <c r="G210" s="3"/>
      <c r="H210" s="3"/>
      <c r="I210" s="3"/>
      <c r="J210" s="3"/>
      <c r="K210" s="3"/>
      <c r="L210" s="3"/>
      <c r="M210" s="3"/>
      <c r="N210" s="3"/>
      <c r="O210" s="3"/>
      <c r="P210" s="3"/>
      <c r="Q210" s="3"/>
      <c r="R210" s="3"/>
      <c r="S210" s="3"/>
      <c r="T210" s="3"/>
    </row>
    <row r="211">
      <c r="A211" s="3"/>
      <c r="B211" s="3"/>
      <c r="C211" s="3"/>
      <c r="D211" s="3"/>
      <c r="E211" s="3"/>
      <c r="F211" s="3"/>
      <c r="G211" s="3"/>
      <c r="H211" s="3"/>
      <c r="I211" s="3"/>
      <c r="J211" s="3"/>
      <c r="K211" s="3"/>
      <c r="L211" s="3"/>
      <c r="M211" s="3"/>
      <c r="N211" s="3"/>
      <c r="O211" s="3"/>
      <c r="P211" s="3"/>
      <c r="Q211" s="3"/>
      <c r="R211" s="3"/>
      <c r="S211" s="3"/>
      <c r="T211" s="3"/>
    </row>
    <row r="212">
      <c r="A212" s="3"/>
      <c r="B212" s="3"/>
      <c r="C212" s="3"/>
      <c r="D212" s="3"/>
      <c r="E212" s="3"/>
      <c r="F212" s="3"/>
      <c r="G212" s="3"/>
      <c r="H212" s="3"/>
      <c r="I212" s="3"/>
      <c r="J212" s="3"/>
      <c r="K212" s="3"/>
      <c r="L212" s="3"/>
      <c r="M212" s="3"/>
      <c r="N212" s="3"/>
      <c r="O212" s="3"/>
      <c r="P212" s="3"/>
      <c r="Q212" s="3"/>
      <c r="R212" s="3"/>
      <c r="S212" s="3"/>
      <c r="T212" s="3"/>
    </row>
    <row r="213">
      <c r="A213" s="3"/>
      <c r="B213" s="3"/>
      <c r="C213" s="3"/>
      <c r="D213" s="3"/>
      <c r="E213" s="3"/>
      <c r="F213" s="3"/>
      <c r="G213" s="3"/>
      <c r="H213" s="3"/>
      <c r="I213" s="3"/>
      <c r="J213" s="3"/>
      <c r="K213" s="3"/>
      <c r="L213" s="3"/>
      <c r="M213" s="3"/>
      <c r="N213" s="3"/>
      <c r="O213" s="3"/>
      <c r="P213" s="3"/>
      <c r="Q213" s="3"/>
      <c r="R213" s="3"/>
      <c r="S213" s="3"/>
      <c r="T213" s="3"/>
    </row>
    <row r="214">
      <c r="A214" s="3"/>
      <c r="B214" s="3"/>
      <c r="C214" s="3"/>
      <c r="D214" s="3"/>
      <c r="E214" s="3"/>
      <c r="F214" s="3"/>
      <c r="G214" s="3"/>
      <c r="H214" s="3"/>
      <c r="I214" s="3"/>
      <c r="J214" s="3"/>
      <c r="K214" s="3"/>
      <c r="L214" s="3"/>
      <c r="M214" s="3"/>
      <c r="N214" s="3"/>
      <c r="O214" s="3"/>
      <c r="P214" s="3"/>
      <c r="Q214" s="3"/>
      <c r="R214" s="3"/>
      <c r="S214" s="3"/>
      <c r="T214" s="3"/>
    </row>
    <row r="215">
      <c r="A215" s="3"/>
      <c r="B215" s="3"/>
      <c r="C215" s="3"/>
      <c r="D215" s="3"/>
      <c r="E215" s="3"/>
      <c r="F215" s="3"/>
      <c r="G215" s="3"/>
      <c r="H215" s="3"/>
      <c r="I215" s="3"/>
      <c r="J215" s="3"/>
      <c r="K215" s="3"/>
      <c r="L215" s="3"/>
      <c r="M215" s="3"/>
      <c r="N215" s="3"/>
      <c r="O215" s="3"/>
      <c r="P215" s="3"/>
      <c r="Q215" s="3"/>
      <c r="R215" s="3"/>
      <c r="S215" s="3"/>
      <c r="T215" s="3"/>
    </row>
    <row r="216">
      <c r="A216" s="3"/>
      <c r="B216" s="3"/>
      <c r="C216" s="3"/>
      <c r="D216" s="3"/>
      <c r="E216" s="3"/>
      <c r="F216" s="3"/>
      <c r="G216" s="3"/>
      <c r="H216" s="3"/>
      <c r="I216" s="3"/>
      <c r="J216" s="3"/>
      <c r="K216" s="3"/>
      <c r="L216" s="3"/>
      <c r="M216" s="3"/>
      <c r="N216" s="3"/>
      <c r="O216" s="3"/>
      <c r="P216" s="3"/>
      <c r="Q216" s="3"/>
      <c r="R216" s="3"/>
      <c r="S216" s="3"/>
      <c r="T216" s="3"/>
    </row>
    <row r="217">
      <c r="A217" s="3"/>
      <c r="B217" s="3"/>
      <c r="C217" s="3"/>
      <c r="D217" s="3"/>
      <c r="E217" s="3"/>
      <c r="F217" s="3"/>
      <c r="G217" s="3"/>
      <c r="H217" s="3"/>
      <c r="I217" s="3"/>
      <c r="J217" s="3"/>
      <c r="K217" s="3"/>
      <c r="L217" s="3"/>
      <c r="M217" s="3"/>
      <c r="N217" s="3"/>
      <c r="O217" s="3"/>
      <c r="P217" s="3"/>
      <c r="Q217" s="3"/>
      <c r="R217" s="3"/>
      <c r="S217" s="3"/>
      <c r="T217" s="3"/>
    </row>
    <row r="218">
      <c r="A218" s="3"/>
      <c r="B218" s="3"/>
      <c r="C218" s="3"/>
      <c r="D218" s="3"/>
      <c r="E218" s="3"/>
      <c r="F218" s="3"/>
      <c r="G218" s="3"/>
      <c r="H218" s="3"/>
      <c r="I218" s="3"/>
      <c r="J218" s="3"/>
      <c r="K218" s="3"/>
      <c r="L218" s="3"/>
      <c r="M218" s="3"/>
      <c r="N218" s="3"/>
      <c r="O218" s="3"/>
      <c r="P218" s="3"/>
      <c r="Q218" s="3"/>
      <c r="R218" s="3"/>
      <c r="S218" s="3"/>
      <c r="T218" s="3"/>
    </row>
    <row r="219">
      <c r="A219" s="3"/>
      <c r="B219" s="3"/>
      <c r="C219" s="3"/>
      <c r="D219" s="3"/>
      <c r="E219" s="3"/>
      <c r="F219" s="3"/>
      <c r="G219" s="3"/>
      <c r="H219" s="3"/>
      <c r="I219" s="3"/>
      <c r="J219" s="3"/>
      <c r="K219" s="3"/>
      <c r="L219" s="3"/>
      <c r="M219" s="3"/>
      <c r="N219" s="3"/>
      <c r="O219" s="3"/>
      <c r="P219" s="3"/>
      <c r="Q219" s="3"/>
      <c r="R219" s="3"/>
      <c r="S219" s="3"/>
      <c r="T219" s="3"/>
    </row>
    <row r="220">
      <c r="A220" s="3"/>
      <c r="B220" s="3"/>
      <c r="C220" s="3"/>
      <c r="D220" s="3"/>
      <c r="E220" s="3"/>
      <c r="F220" s="3"/>
      <c r="G220" s="3"/>
      <c r="H220" s="3"/>
      <c r="I220" s="3"/>
      <c r="J220" s="3"/>
      <c r="K220" s="3"/>
      <c r="L220" s="3"/>
      <c r="M220" s="3"/>
      <c r="N220" s="3"/>
      <c r="O220" s="3"/>
      <c r="P220" s="3"/>
      <c r="Q220" s="3"/>
      <c r="R220" s="3"/>
      <c r="S220" s="3"/>
      <c r="T220" s="3"/>
    </row>
    <row r="221">
      <c r="A221" s="3"/>
      <c r="B221" s="3"/>
      <c r="C221" s="3"/>
      <c r="D221" s="3"/>
      <c r="E221" s="3"/>
      <c r="F221" s="3"/>
      <c r="G221" s="3"/>
      <c r="H221" s="3"/>
      <c r="I221" s="3"/>
      <c r="J221" s="3"/>
      <c r="K221" s="3"/>
      <c r="L221" s="3"/>
      <c r="M221" s="3"/>
      <c r="N221" s="3"/>
      <c r="O221" s="3"/>
      <c r="P221" s="3"/>
      <c r="Q221" s="3"/>
      <c r="R221" s="3"/>
      <c r="S221" s="3"/>
      <c r="T221" s="3"/>
    </row>
    <row r="222">
      <c r="A222" s="3"/>
      <c r="B222" s="3"/>
      <c r="C222" s="3"/>
      <c r="D222" s="3"/>
      <c r="E222" s="3"/>
      <c r="F222" s="3"/>
      <c r="G222" s="3"/>
      <c r="H222" s="3"/>
      <c r="I222" s="3"/>
      <c r="J222" s="3"/>
      <c r="K222" s="3"/>
      <c r="L222" s="3"/>
      <c r="M222" s="3"/>
      <c r="N222" s="3"/>
      <c r="O222" s="3"/>
      <c r="P222" s="3"/>
      <c r="Q222" s="3"/>
      <c r="R222" s="3"/>
      <c r="S222" s="3"/>
      <c r="T222" s="3"/>
    </row>
    <row r="223">
      <c r="A223" s="3"/>
      <c r="B223" s="3"/>
      <c r="C223" s="3"/>
      <c r="D223" s="3"/>
      <c r="E223" s="3"/>
      <c r="F223" s="3"/>
      <c r="G223" s="3"/>
      <c r="H223" s="3"/>
      <c r="I223" s="3"/>
      <c r="J223" s="3"/>
      <c r="K223" s="3"/>
      <c r="L223" s="3"/>
      <c r="M223" s="3"/>
      <c r="N223" s="3"/>
      <c r="O223" s="3"/>
      <c r="P223" s="3"/>
      <c r="Q223" s="3"/>
      <c r="R223" s="3"/>
      <c r="S223" s="3"/>
      <c r="T223" s="3"/>
    </row>
    <row r="224">
      <c r="A224" s="3"/>
      <c r="B224" s="3"/>
      <c r="C224" s="3"/>
      <c r="D224" s="3"/>
      <c r="E224" s="3"/>
      <c r="F224" s="3"/>
      <c r="G224" s="3"/>
      <c r="H224" s="3"/>
      <c r="I224" s="3"/>
      <c r="J224" s="3"/>
      <c r="K224" s="3"/>
      <c r="L224" s="3"/>
      <c r="M224" s="3"/>
      <c r="N224" s="3"/>
      <c r="O224" s="3"/>
      <c r="P224" s="3"/>
      <c r="Q224" s="3"/>
      <c r="R224" s="3"/>
      <c r="S224" s="3"/>
      <c r="T224" s="3"/>
    </row>
    <row r="225">
      <c r="A225" s="3"/>
      <c r="B225" s="3"/>
      <c r="C225" s="3"/>
      <c r="D225" s="3"/>
      <c r="E225" s="3"/>
      <c r="F225" s="3"/>
      <c r="G225" s="3"/>
      <c r="H225" s="3"/>
      <c r="I225" s="3"/>
      <c r="J225" s="3"/>
      <c r="K225" s="3"/>
      <c r="L225" s="3"/>
      <c r="M225" s="3"/>
      <c r="N225" s="3"/>
      <c r="O225" s="3"/>
      <c r="P225" s="3"/>
      <c r="Q225" s="3"/>
      <c r="R225" s="3"/>
      <c r="S225" s="3"/>
      <c r="T225" s="3"/>
    </row>
    <row r="226">
      <c r="A226" s="3"/>
      <c r="B226" s="3"/>
      <c r="C226" s="3"/>
      <c r="D226" s="3"/>
      <c r="E226" s="3"/>
      <c r="F226" s="3"/>
      <c r="G226" s="3"/>
      <c r="H226" s="3"/>
      <c r="I226" s="3"/>
      <c r="J226" s="3"/>
      <c r="K226" s="3"/>
      <c r="L226" s="3"/>
      <c r="M226" s="3"/>
      <c r="N226" s="3"/>
      <c r="O226" s="3"/>
      <c r="P226" s="3"/>
      <c r="Q226" s="3"/>
      <c r="R226" s="3"/>
      <c r="S226" s="3"/>
      <c r="T226" s="3"/>
    </row>
    <row r="227">
      <c r="A227" s="3"/>
      <c r="B227" s="3"/>
      <c r="C227" s="3"/>
      <c r="D227" s="3"/>
      <c r="E227" s="3"/>
      <c r="F227" s="3"/>
      <c r="G227" s="3"/>
      <c r="H227" s="3"/>
      <c r="I227" s="3"/>
      <c r="J227" s="3"/>
      <c r="K227" s="3"/>
      <c r="L227" s="3"/>
      <c r="M227" s="3"/>
      <c r="N227" s="3"/>
      <c r="O227" s="3"/>
      <c r="P227" s="3"/>
      <c r="Q227" s="3"/>
      <c r="R227" s="3"/>
      <c r="S227" s="3"/>
      <c r="T227" s="3"/>
    </row>
    <row r="228">
      <c r="A228" s="3"/>
      <c r="B228" s="3"/>
      <c r="C228" s="3"/>
      <c r="D228" s="3"/>
      <c r="E228" s="3"/>
      <c r="F228" s="3"/>
      <c r="G228" s="3"/>
      <c r="H228" s="3"/>
      <c r="I228" s="3"/>
      <c r="J228" s="3"/>
      <c r="K228" s="3"/>
      <c r="L228" s="3"/>
      <c r="M228" s="3"/>
      <c r="N228" s="3"/>
      <c r="O228" s="3"/>
      <c r="P228" s="3"/>
      <c r="Q228" s="3"/>
      <c r="R228" s="3"/>
      <c r="S228" s="3"/>
      <c r="T228" s="3"/>
    </row>
    <row r="229">
      <c r="A229" s="3"/>
      <c r="B229" s="3"/>
      <c r="C229" s="3"/>
      <c r="D229" s="3"/>
      <c r="E229" s="3"/>
      <c r="F229" s="3"/>
      <c r="G229" s="3"/>
      <c r="H229" s="3"/>
      <c r="I229" s="3"/>
      <c r="J229" s="3"/>
      <c r="K229" s="3"/>
      <c r="L229" s="3"/>
      <c r="M229" s="3"/>
      <c r="N229" s="3"/>
      <c r="O229" s="3"/>
      <c r="P229" s="3"/>
      <c r="Q229" s="3"/>
      <c r="R229" s="3"/>
      <c r="S229" s="3"/>
      <c r="T229" s="3"/>
    </row>
    <row r="230">
      <c r="A230" s="3"/>
      <c r="B230" s="3"/>
      <c r="C230" s="3"/>
      <c r="D230" s="3"/>
      <c r="E230" s="3"/>
      <c r="F230" s="3"/>
      <c r="G230" s="3"/>
      <c r="H230" s="3"/>
      <c r="I230" s="3"/>
      <c r="J230" s="3"/>
      <c r="K230" s="3"/>
      <c r="L230" s="3"/>
      <c r="M230" s="3"/>
      <c r="N230" s="3"/>
      <c r="O230" s="3"/>
      <c r="P230" s="3"/>
      <c r="Q230" s="3"/>
      <c r="R230" s="3"/>
      <c r="S230" s="3"/>
      <c r="T230" s="3"/>
    </row>
    <row r="231">
      <c r="A231" s="3"/>
      <c r="B231" s="3"/>
      <c r="C231" s="3"/>
      <c r="D231" s="3"/>
      <c r="E231" s="3"/>
      <c r="F231" s="3"/>
      <c r="G231" s="3"/>
      <c r="H231" s="3"/>
      <c r="I231" s="3"/>
      <c r="J231" s="3"/>
      <c r="K231" s="3"/>
      <c r="L231" s="3"/>
      <c r="M231" s="3"/>
      <c r="N231" s="3"/>
      <c r="O231" s="3"/>
      <c r="P231" s="3"/>
      <c r="Q231" s="3"/>
      <c r="R231" s="3"/>
      <c r="S231" s="3"/>
      <c r="T231" s="3"/>
    </row>
    <row r="232">
      <c r="A232" s="3"/>
      <c r="B232" s="3"/>
      <c r="C232" s="3"/>
      <c r="D232" s="3"/>
      <c r="E232" s="3"/>
      <c r="F232" s="3"/>
      <c r="G232" s="3"/>
      <c r="H232" s="3"/>
      <c r="I232" s="3"/>
      <c r="J232" s="3"/>
      <c r="K232" s="3"/>
      <c r="L232" s="3"/>
      <c r="M232" s="3"/>
      <c r="N232" s="3"/>
      <c r="O232" s="3"/>
      <c r="P232" s="3"/>
      <c r="Q232" s="3"/>
      <c r="R232" s="3"/>
      <c r="S232" s="3"/>
      <c r="T232" s="3"/>
    </row>
    <row r="233">
      <c r="A233" s="3"/>
      <c r="B233" s="3"/>
      <c r="C233" s="3"/>
      <c r="D233" s="3"/>
      <c r="E233" s="3"/>
      <c r="F233" s="3"/>
      <c r="G233" s="3"/>
      <c r="H233" s="3"/>
      <c r="I233" s="3"/>
      <c r="J233" s="3"/>
      <c r="K233" s="3"/>
      <c r="L233" s="3"/>
      <c r="M233" s="3"/>
      <c r="N233" s="3"/>
      <c r="O233" s="3"/>
      <c r="P233" s="3"/>
      <c r="Q233" s="3"/>
      <c r="R233" s="3"/>
      <c r="S233" s="3"/>
      <c r="T233" s="3"/>
    </row>
    <row r="234">
      <c r="A234" s="3"/>
      <c r="B234" s="3"/>
      <c r="C234" s="3"/>
      <c r="D234" s="3"/>
      <c r="E234" s="3"/>
      <c r="F234" s="3"/>
      <c r="G234" s="3"/>
      <c r="H234" s="3"/>
      <c r="I234" s="3"/>
      <c r="J234" s="3"/>
      <c r="K234" s="3"/>
      <c r="L234" s="3"/>
      <c r="M234" s="3"/>
      <c r="N234" s="3"/>
      <c r="O234" s="3"/>
      <c r="P234" s="3"/>
      <c r="Q234" s="3"/>
      <c r="R234" s="3"/>
      <c r="S234" s="3"/>
      <c r="T234" s="3"/>
    </row>
    <row r="235">
      <c r="A235" s="3"/>
      <c r="B235" s="3"/>
      <c r="C235" s="3"/>
      <c r="D235" s="3"/>
      <c r="E235" s="3"/>
      <c r="F235" s="3"/>
      <c r="G235" s="3"/>
      <c r="H235" s="3"/>
      <c r="I235" s="3"/>
      <c r="J235" s="3"/>
      <c r="K235" s="3"/>
      <c r="L235" s="3"/>
      <c r="M235" s="3"/>
      <c r="N235" s="3"/>
      <c r="O235" s="3"/>
      <c r="P235" s="3"/>
      <c r="Q235" s="3"/>
      <c r="R235" s="3"/>
      <c r="S235" s="3"/>
      <c r="T235" s="3"/>
    </row>
    <row r="236">
      <c r="A236" s="3"/>
      <c r="B236" s="3"/>
      <c r="C236" s="3"/>
      <c r="D236" s="3"/>
      <c r="E236" s="3"/>
      <c r="F236" s="3"/>
      <c r="G236" s="3"/>
      <c r="H236" s="3"/>
      <c r="I236" s="3"/>
      <c r="J236" s="3"/>
      <c r="K236" s="3"/>
      <c r="L236" s="3"/>
      <c r="M236" s="3"/>
      <c r="N236" s="3"/>
      <c r="O236" s="3"/>
      <c r="P236" s="3"/>
      <c r="Q236" s="3"/>
      <c r="R236" s="3"/>
      <c r="S236" s="3"/>
      <c r="T236" s="3"/>
    </row>
    <row r="237">
      <c r="A237" s="3"/>
      <c r="B237" s="3"/>
      <c r="C237" s="3"/>
      <c r="D237" s="3"/>
      <c r="E237" s="3"/>
      <c r="F237" s="3"/>
      <c r="G237" s="3"/>
      <c r="H237" s="3"/>
      <c r="I237" s="3"/>
      <c r="J237" s="3"/>
      <c r="K237" s="3"/>
      <c r="L237" s="3"/>
      <c r="M237" s="3"/>
      <c r="N237" s="3"/>
      <c r="O237" s="3"/>
      <c r="P237" s="3"/>
      <c r="Q237" s="3"/>
      <c r="R237" s="3"/>
      <c r="S237" s="3"/>
      <c r="T237" s="3"/>
    </row>
    <row r="238">
      <c r="A238" s="3"/>
      <c r="B238" s="3"/>
      <c r="C238" s="3"/>
      <c r="D238" s="3"/>
      <c r="E238" s="3"/>
      <c r="F238" s="3"/>
      <c r="G238" s="3"/>
      <c r="H238" s="3"/>
      <c r="I238" s="3"/>
      <c r="J238" s="3"/>
      <c r="K238" s="3"/>
      <c r="L238" s="3"/>
      <c r="M238" s="3"/>
      <c r="N238" s="3"/>
      <c r="O238" s="3"/>
      <c r="P238" s="3"/>
      <c r="Q238" s="3"/>
      <c r="R238" s="3"/>
      <c r="S238" s="3"/>
      <c r="T238" s="3"/>
    </row>
    <row r="239">
      <c r="A239" s="3"/>
      <c r="B239" s="3"/>
      <c r="C239" s="3"/>
      <c r="D239" s="3"/>
      <c r="E239" s="3"/>
      <c r="F239" s="3"/>
      <c r="G239" s="3"/>
      <c r="H239" s="3"/>
      <c r="I239" s="3"/>
      <c r="J239" s="3"/>
      <c r="K239" s="3"/>
      <c r="L239" s="3"/>
      <c r="M239" s="3"/>
      <c r="N239" s="3"/>
      <c r="O239" s="3"/>
      <c r="P239" s="3"/>
      <c r="Q239" s="3"/>
      <c r="R239" s="3"/>
      <c r="S239" s="3"/>
      <c r="T239" s="3"/>
    </row>
    <row r="240">
      <c r="A240" s="3"/>
      <c r="B240" s="3"/>
      <c r="C240" s="3"/>
      <c r="D240" s="3"/>
      <c r="E240" s="3"/>
      <c r="F240" s="3"/>
      <c r="G240" s="3"/>
      <c r="H240" s="3"/>
      <c r="I240" s="3"/>
      <c r="J240" s="3"/>
      <c r="K240" s="3"/>
      <c r="L240" s="3"/>
      <c r="M240" s="3"/>
      <c r="N240" s="3"/>
      <c r="O240" s="3"/>
      <c r="P240" s="3"/>
      <c r="Q240" s="3"/>
      <c r="R240" s="3"/>
      <c r="S240" s="3"/>
      <c r="T240" s="3"/>
    </row>
  </sheetData>
  <drawing r:id="rId1"/>
  <picture r:id="rId2"/>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6"/>
    <col collapsed="false" customWidth="true" hidden="false" max="2" min="2" style="0" width="7"/>
    <col collapsed="false" customWidth="true" hidden="false" max="3" min="3" style="0" width="10"/>
    <col collapsed="false" customWidth="true" hidden="false" max="4" min="4" style="0" width="7"/>
    <col collapsed="false" customWidth="true" hidden="false" max="6" min="6" style="0" width="6"/>
    <col collapsed="false" customWidth="true" hidden="false" max="7" min="7" style="0" width="10"/>
    <col collapsed="false" customWidth="true" hidden="false" max="9" min="9" style="0" width="12"/>
    <col collapsed="false" customWidth="true" hidden="false" max="10" min="10" style="0" width="15"/>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r="1">
      <c r="A1" s="547"/>
      <c r="B1" s="547"/>
      <c r="C1" s="551" t="str">
        <v>乘用车</v>
      </c>
      <c r="D1" s="551"/>
      <c r="E1" s="551"/>
      <c r="F1" s="551" t="str">
        <v>新能源</v>
      </c>
      <c r="G1" s="551"/>
      <c r="H1" s="551"/>
      <c r="I1" s="551" t="str">
        <v>商务车</v>
      </c>
      <c r="J1" s="551"/>
      <c r="K1" s="551"/>
      <c r="L1" s="3"/>
      <c r="M1" s="3"/>
      <c r="N1" s="3"/>
      <c r="O1" s="3"/>
      <c r="P1" s="3"/>
      <c r="Q1" s="3"/>
      <c r="R1" s="3"/>
      <c r="S1" s="3"/>
      <c r="T1" s="3"/>
    </row>
    <row r="2">
      <c r="A2" s="547" t="str">
        <v>序号</v>
      </c>
      <c r="B2" s="547" t="str">
        <v>ID</v>
      </c>
      <c r="C2" s="547" t="str">
        <v>模块</v>
      </c>
      <c r="D2" s="547" t="str">
        <v>首次引用</v>
      </c>
      <c r="E2" s="547" t="str">
        <v>例外</v>
      </c>
      <c r="F2" s="547" t="str">
        <v>模块</v>
      </c>
      <c r="G2" s="547" t="str">
        <v>首次引用</v>
      </c>
      <c r="H2" s="547" t="str">
        <v>例外</v>
      </c>
      <c r="I2" s="547" t="str">
        <v>模块</v>
      </c>
      <c r="J2" s="547" t="str">
        <v>首次引用</v>
      </c>
      <c r="K2" s="547" t="str">
        <v>例外</v>
      </c>
      <c r="L2" s="3"/>
      <c r="M2" s="3"/>
      <c r="N2" s="3"/>
      <c r="O2" s="3"/>
      <c r="P2" s="3"/>
      <c r="Q2" s="3"/>
      <c r="R2" s="3"/>
      <c r="S2" s="3"/>
      <c r="T2" s="3"/>
    </row>
    <row r="3">
      <c r="A3" s="547">
        <v>1</v>
      </c>
      <c r="B3" s="547" t="str">
        <v>0x000</v>
      </c>
      <c r="C3" s="547"/>
      <c r="D3" s="547"/>
      <c r="E3" s="547"/>
      <c r="F3" s="547"/>
      <c r="G3" s="547"/>
      <c r="H3" s="547"/>
      <c r="I3" s="547"/>
      <c r="J3" s="547"/>
      <c r="K3" s="547"/>
      <c r="L3" s="548">
        <f>IF(C3=I3,0,1)</f>
      </c>
      <c r="M3" s="3"/>
      <c r="N3" s="3"/>
      <c r="O3" s="3"/>
      <c r="P3" s="3"/>
      <c r="Q3" s="3"/>
      <c r="R3" s="3"/>
      <c r="S3" s="3"/>
      <c r="T3" s="3"/>
    </row>
    <row r="4">
      <c r="A4" s="547">
        <v>2</v>
      </c>
      <c r="B4" s="547" t="str">
        <v>0x001</v>
      </c>
      <c r="C4" s="547"/>
      <c r="D4" s="547"/>
      <c r="E4" s="547"/>
      <c r="F4" s="547"/>
      <c r="G4" s="547"/>
      <c r="H4" s="547"/>
      <c r="I4" s="547"/>
      <c r="J4" s="547"/>
      <c r="K4" s="547"/>
      <c r="L4" s="548">
        <f>IF(C4=I4,0,1)</f>
      </c>
      <c r="M4" s="3"/>
      <c r="N4" s="3"/>
      <c r="O4" s="3"/>
      <c r="P4" s="3"/>
      <c r="Q4" s="3"/>
      <c r="R4" s="3"/>
      <c r="S4" s="3"/>
      <c r="T4" s="3"/>
    </row>
    <row r="5">
      <c r="A5" s="547">
        <v>3</v>
      </c>
      <c r="B5" s="547" t="str">
        <v>0x002</v>
      </c>
      <c r="C5" s="547"/>
      <c r="D5" s="547"/>
      <c r="E5" s="547"/>
      <c r="F5" s="547"/>
      <c r="G5" s="547"/>
      <c r="H5" s="547"/>
      <c r="I5" s="547"/>
      <c r="J5" s="547"/>
      <c r="K5" s="547"/>
      <c r="L5" s="548">
        <f>IF(C5=I5,0,1)</f>
      </c>
      <c r="M5" s="3"/>
      <c r="N5" s="3"/>
      <c r="O5" s="3"/>
      <c r="P5" s="3"/>
      <c r="Q5" s="3"/>
      <c r="R5" s="3"/>
      <c r="S5" s="3"/>
      <c r="T5" s="3"/>
    </row>
    <row r="6">
      <c r="A6" s="547">
        <v>4</v>
      </c>
      <c r="B6" s="547" t="str">
        <v>0x003</v>
      </c>
      <c r="C6" s="547"/>
      <c r="D6" s="547"/>
      <c r="E6" s="547"/>
      <c r="F6" s="547"/>
      <c r="G6" s="547"/>
      <c r="H6" s="547"/>
      <c r="I6" s="547"/>
      <c r="J6" s="547"/>
      <c r="K6" s="547"/>
      <c r="L6" s="548">
        <f>IF(C6=I6,0,1)</f>
      </c>
      <c r="M6" s="3"/>
      <c r="N6" s="3"/>
      <c r="O6" s="3"/>
      <c r="P6" s="3"/>
      <c r="Q6" s="3"/>
      <c r="R6" s="3"/>
      <c r="S6" s="3"/>
      <c r="T6" s="3"/>
    </row>
    <row r="7">
      <c r="A7" s="547">
        <v>5</v>
      </c>
      <c r="B7" s="547" t="str">
        <v>0x004</v>
      </c>
      <c r="C7" s="547"/>
      <c r="D7" s="547"/>
      <c r="E7" s="547"/>
      <c r="F7" s="547"/>
      <c r="G7" s="547"/>
      <c r="H7" s="547"/>
      <c r="I7" s="547"/>
      <c r="J7" s="547"/>
      <c r="K7" s="547"/>
      <c r="L7" s="548">
        <f>IF(C7=I7,0,1)</f>
      </c>
      <c r="M7" s="3"/>
      <c r="N7" s="3"/>
      <c r="O7" s="3"/>
      <c r="P7" s="3"/>
      <c r="Q7" s="3"/>
      <c r="R7" s="3"/>
      <c r="S7" s="3"/>
      <c r="T7" s="3"/>
    </row>
    <row r="8">
      <c r="A8" s="547">
        <v>6</v>
      </c>
      <c r="B8" s="547" t="str">
        <v>0x005</v>
      </c>
      <c r="C8" s="547"/>
      <c r="D8" s="547"/>
      <c r="E8" s="547"/>
      <c r="F8" s="547"/>
      <c r="G8" s="547"/>
      <c r="H8" s="547"/>
      <c r="I8" s="547"/>
      <c r="J8" s="547"/>
      <c r="K8" s="547"/>
      <c r="L8" s="548">
        <f>IF(C8=I8,0,1)</f>
      </c>
      <c r="M8" s="3"/>
      <c r="N8" s="3"/>
      <c r="O8" s="3"/>
      <c r="P8" s="3"/>
      <c r="Q8" s="3"/>
      <c r="R8" s="3"/>
      <c r="S8" s="3"/>
      <c r="T8" s="3"/>
    </row>
    <row r="9">
      <c r="A9" s="547">
        <v>7</v>
      </c>
      <c r="B9" s="547" t="str">
        <v>0x006</v>
      </c>
      <c r="C9" s="547"/>
      <c r="D9" s="547"/>
      <c r="E9" s="547"/>
      <c r="F9" s="547"/>
      <c r="G9" s="547"/>
      <c r="H9" s="547"/>
      <c r="I9" s="547"/>
      <c r="J9" s="547"/>
      <c r="K9" s="547"/>
      <c r="L9" s="548">
        <f>IF(C9=I9,0,1)</f>
      </c>
      <c r="M9" s="3"/>
      <c r="N9" s="3"/>
      <c r="O9" s="3"/>
      <c r="P9" s="3"/>
      <c r="Q9" s="3"/>
      <c r="R9" s="3"/>
      <c r="S9" s="3"/>
      <c r="T9" s="3"/>
    </row>
    <row r="10">
      <c r="A10" s="547">
        <v>8</v>
      </c>
      <c r="B10" s="547" t="str">
        <v>0x007</v>
      </c>
      <c r="C10" s="547"/>
      <c r="D10" s="547"/>
      <c r="E10" s="547"/>
      <c r="F10" s="547"/>
      <c r="G10" s="547"/>
      <c r="H10" s="547"/>
      <c r="I10" s="547"/>
      <c r="J10" s="547"/>
      <c r="K10" s="547"/>
      <c r="L10" s="548">
        <f>IF(C10=I10,0,1)</f>
      </c>
      <c r="M10" s="3"/>
      <c r="N10" s="3"/>
      <c r="O10" s="3"/>
      <c r="P10" s="3"/>
      <c r="Q10" s="3"/>
      <c r="R10" s="3"/>
      <c r="S10" s="3"/>
      <c r="T10" s="3"/>
    </row>
    <row r="11">
      <c r="A11" s="547">
        <v>9</v>
      </c>
      <c r="B11" s="547" t="str">
        <v>0x008</v>
      </c>
      <c r="C11" s="547"/>
      <c r="D11" s="547"/>
      <c r="E11" s="547"/>
      <c r="F11" s="547"/>
      <c r="G11" s="547"/>
      <c r="H11" s="547"/>
      <c r="I11" s="547"/>
      <c r="J11" s="547"/>
      <c r="K11" s="547"/>
      <c r="L11" s="548">
        <f>IF(C11=I11,0,1)</f>
      </c>
      <c r="M11" s="3"/>
      <c r="N11" s="3"/>
      <c r="O11" s="3"/>
      <c r="P11" s="3"/>
      <c r="Q11" s="3"/>
      <c r="R11" s="3"/>
      <c r="S11" s="3"/>
      <c r="T11" s="3"/>
    </row>
    <row r="12">
      <c r="A12" s="547">
        <v>10</v>
      </c>
      <c r="B12" s="547" t="str">
        <v>0x009</v>
      </c>
      <c r="C12" s="547"/>
      <c r="D12" s="547"/>
      <c r="E12" s="547"/>
      <c r="F12" s="547"/>
      <c r="G12" s="547"/>
      <c r="H12" s="547"/>
      <c r="I12" s="547"/>
      <c r="J12" s="547"/>
      <c r="K12" s="547"/>
      <c r="L12" s="548">
        <f>IF(C12=I12,0,1)</f>
      </c>
      <c r="M12" s="3"/>
      <c r="N12" s="3"/>
      <c r="O12" s="3"/>
      <c r="P12" s="3"/>
      <c r="Q12" s="3"/>
      <c r="R12" s="3"/>
      <c r="S12" s="3"/>
      <c r="T12" s="3"/>
    </row>
    <row r="13">
      <c r="A13" s="547">
        <v>11</v>
      </c>
      <c r="B13" s="547" t="str">
        <v>0x00A</v>
      </c>
      <c r="C13" s="547"/>
      <c r="D13" s="547"/>
      <c r="E13" s="547"/>
      <c r="F13" s="547"/>
      <c r="G13" s="547"/>
      <c r="H13" s="547"/>
      <c r="I13" s="547"/>
      <c r="J13" s="547"/>
      <c r="K13" s="547"/>
      <c r="L13" s="548">
        <f>IF(C13=I13,0,1)</f>
      </c>
      <c r="M13" s="3"/>
      <c r="N13" s="3"/>
      <c r="O13" s="3"/>
      <c r="P13" s="3"/>
      <c r="Q13" s="3"/>
      <c r="R13" s="3"/>
      <c r="S13" s="3"/>
      <c r="T13" s="3"/>
    </row>
    <row r="14">
      <c r="A14" s="547">
        <v>12</v>
      </c>
      <c r="B14" s="547" t="str">
        <v>0x00B</v>
      </c>
      <c r="C14" s="547"/>
      <c r="D14" s="547"/>
      <c r="E14" s="547"/>
      <c r="F14" s="547"/>
      <c r="G14" s="547"/>
      <c r="H14" s="547"/>
      <c r="I14" s="547"/>
      <c r="J14" s="547"/>
      <c r="K14" s="547"/>
      <c r="L14" s="548">
        <f>IF(C14=I14,0,1)</f>
      </c>
      <c r="M14" s="3"/>
      <c r="N14" s="3"/>
      <c r="O14" s="3"/>
      <c r="P14" s="3"/>
      <c r="Q14" s="3"/>
      <c r="R14" s="3"/>
      <c r="S14" s="3"/>
      <c r="T14" s="3"/>
    </row>
    <row r="15">
      <c r="A15" s="547">
        <v>13</v>
      </c>
      <c r="B15" s="547" t="str">
        <v>0x00C</v>
      </c>
      <c r="C15" s="547"/>
      <c r="D15" s="547"/>
      <c r="E15" s="547"/>
      <c r="F15" s="547"/>
      <c r="G15" s="547"/>
      <c r="H15" s="547"/>
      <c r="I15" s="547"/>
      <c r="J15" s="547"/>
      <c r="K15" s="547"/>
      <c r="L15" s="548">
        <f>IF(C15=I15,0,1)</f>
      </c>
      <c r="M15" s="3"/>
      <c r="N15" s="3"/>
      <c r="O15" s="3"/>
      <c r="P15" s="3"/>
      <c r="Q15" s="3"/>
      <c r="R15" s="3"/>
      <c r="S15" s="3"/>
      <c r="T15" s="3"/>
    </row>
    <row r="16">
      <c r="A16" s="547">
        <v>14</v>
      </c>
      <c r="B16" s="547" t="str">
        <v>0x00D</v>
      </c>
      <c r="C16" s="547"/>
      <c r="D16" s="547"/>
      <c r="E16" s="547"/>
      <c r="F16" s="547"/>
      <c r="G16" s="547"/>
      <c r="H16" s="547"/>
      <c r="I16" s="547"/>
      <c r="J16" s="547"/>
      <c r="K16" s="547"/>
      <c r="L16" s="548">
        <f>IF(C16=I16,0,1)</f>
      </c>
      <c r="M16" s="3"/>
      <c r="N16" s="3"/>
      <c r="O16" s="3"/>
      <c r="P16" s="3"/>
      <c r="Q16" s="3"/>
      <c r="R16" s="3"/>
      <c r="S16" s="3"/>
      <c r="T16" s="3"/>
    </row>
    <row r="17">
      <c r="A17" s="547">
        <v>15</v>
      </c>
      <c r="B17" s="547" t="str">
        <v>0x00E</v>
      </c>
      <c r="C17" s="547"/>
      <c r="D17" s="547"/>
      <c r="E17" s="547"/>
      <c r="F17" s="547"/>
      <c r="G17" s="547"/>
      <c r="H17" s="547"/>
      <c r="I17" s="547"/>
      <c r="J17" s="547"/>
      <c r="K17" s="547"/>
      <c r="L17" s="548">
        <f>IF(C17=I17,0,1)</f>
      </c>
      <c r="M17" s="3"/>
      <c r="N17" s="3"/>
      <c r="O17" s="3"/>
      <c r="P17" s="3"/>
      <c r="Q17" s="3"/>
      <c r="R17" s="3"/>
      <c r="S17" s="3"/>
      <c r="T17" s="3"/>
    </row>
    <row r="18">
      <c r="A18" s="547">
        <v>16</v>
      </c>
      <c r="B18" s="547" t="str">
        <v>0x00F</v>
      </c>
      <c r="C18" s="547"/>
      <c r="D18" s="547"/>
      <c r="E18" s="547"/>
      <c r="F18" s="547"/>
      <c r="G18" s="547"/>
      <c r="H18" s="547"/>
      <c r="I18" s="547"/>
      <c r="J18" s="547"/>
      <c r="K18" s="547"/>
      <c r="L18" s="548">
        <f>IF(C18=I18,0,1)</f>
      </c>
      <c r="M18" s="3"/>
      <c r="N18" s="3"/>
      <c r="O18" s="3"/>
      <c r="P18" s="3"/>
      <c r="Q18" s="3"/>
      <c r="R18" s="3"/>
      <c r="S18" s="3"/>
      <c r="T18" s="3"/>
    </row>
    <row r="19">
      <c r="A19" s="547">
        <v>17</v>
      </c>
      <c r="B19" s="547" t="str">
        <v>0x010</v>
      </c>
      <c r="C19" s="547"/>
      <c r="D19" s="547"/>
      <c r="E19" s="547"/>
      <c r="F19" s="547"/>
      <c r="G19" s="547"/>
      <c r="H19" s="547"/>
      <c r="I19" s="547"/>
      <c r="J19" s="547"/>
      <c r="K19" s="547"/>
      <c r="L19" s="548">
        <f>IF(C19=I19,0,1)</f>
      </c>
      <c r="M19" s="3"/>
      <c r="N19" s="3"/>
      <c r="O19" s="3"/>
      <c r="P19" s="3"/>
      <c r="Q19" s="3"/>
      <c r="R19" s="3"/>
      <c r="S19" s="3"/>
      <c r="T19" s="3"/>
    </row>
    <row r="20">
      <c r="A20" s="547">
        <v>18</v>
      </c>
      <c r="B20" s="547" t="str">
        <v>0x011</v>
      </c>
      <c r="C20" s="547"/>
      <c r="D20" s="547"/>
      <c r="E20" s="547"/>
      <c r="F20" s="547"/>
      <c r="G20" s="547"/>
      <c r="H20" s="547"/>
      <c r="I20" s="547"/>
      <c r="J20" s="547"/>
      <c r="K20" s="547"/>
      <c r="L20" s="548">
        <f>IF(C20=I20,0,1)</f>
      </c>
      <c r="M20" s="3"/>
      <c r="N20" s="3"/>
      <c r="O20" s="3"/>
      <c r="P20" s="3"/>
      <c r="Q20" s="3"/>
      <c r="R20" s="3"/>
      <c r="S20" s="3"/>
      <c r="T20" s="3"/>
    </row>
    <row r="21">
      <c r="A21" s="547">
        <v>19</v>
      </c>
      <c r="B21" s="547" t="str">
        <v>0x012</v>
      </c>
      <c r="C21" s="547"/>
      <c r="D21" s="547"/>
      <c r="E21" s="547"/>
      <c r="F21" s="547"/>
      <c r="G21" s="547"/>
      <c r="H21" s="547"/>
      <c r="I21" s="547"/>
      <c r="J21" s="547"/>
      <c r="K21" s="547"/>
      <c r="L21" s="548">
        <f>IF(C21=I21,0,1)</f>
      </c>
      <c r="M21" s="3"/>
      <c r="N21" s="3"/>
      <c r="O21" s="3"/>
      <c r="P21" s="3"/>
      <c r="Q21" s="3"/>
      <c r="R21" s="3"/>
      <c r="S21" s="3"/>
      <c r="T21" s="3"/>
    </row>
    <row r="22">
      <c r="A22" s="547">
        <v>20</v>
      </c>
      <c r="B22" s="547" t="str">
        <v>0x013</v>
      </c>
      <c r="C22" s="547"/>
      <c r="D22" s="547"/>
      <c r="E22" s="547"/>
      <c r="F22" s="547"/>
      <c r="G22" s="547"/>
      <c r="H22" s="547"/>
      <c r="I22" s="547"/>
      <c r="J22" s="547"/>
      <c r="K22" s="547"/>
      <c r="L22" s="548">
        <f>IF(C22=I22,0,1)</f>
      </c>
      <c r="M22" s="3"/>
      <c r="N22" s="3"/>
      <c r="O22" s="3"/>
      <c r="P22" s="3"/>
      <c r="Q22" s="3"/>
      <c r="R22" s="3"/>
      <c r="S22" s="3"/>
      <c r="T22" s="3"/>
    </row>
    <row r="23">
      <c r="A23" s="547">
        <v>21</v>
      </c>
      <c r="B23" s="547" t="str">
        <v>0x014</v>
      </c>
      <c r="C23" s="547"/>
      <c r="D23" s="547"/>
      <c r="E23" s="547"/>
      <c r="F23" s="547"/>
      <c r="G23" s="547"/>
      <c r="H23" s="547"/>
      <c r="I23" s="547"/>
      <c r="J23" s="547"/>
      <c r="K23" s="547"/>
      <c r="L23" s="548">
        <f>IF(C23=I23,0,1)</f>
      </c>
      <c r="M23" s="3"/>
      <c r="N23" s="3"/>
      <c r="O23" s="3"/>
      <c r="P23" s="3"/>
      <c r="Q23" s="3"/>
      <c r="R23" s="3"/>
      <c r="S23" s="3"/>
      <c r="T23" s="3"/>
    </row>
    <row r="24">
      <c r="A24" s="547">
        <v>22</v>
      </c>
      <c r="B24" s="547" t="str">
        <v>0x015</v>
      </c>
      <c r="C24" s="547"/>
      <c r="D24" s="547"/>
      <c r="E24" s="547"/>
      <c r="F24" s="547"/>
      <c r="G24" s="547"/>
      <c r="H24" s="547"/>
      <c r="I24" s="547"/>
      <c r="J24" s="547"/>
      <c r="K24" s="547"/>
      <c r="L24" s="548">
        <f>IF(C24=I24,0,1)</f>
      </c>
      <c r="M24" s="3"/>
      <c r="N24" s="3"/>
      <c r="O24" s="3"/>
      <c r="P24" s="3"/>
      <c r="Q24" s="3"/>
      <c r="R24" s="3"/>
      <c r="S24" s="3"/>
      <c r="T24" s="3"/>
    </row>
    <row r="25">
      <c r="A25" s="547">
        <v>23</v>
      </c>
      <c r="B25" s="547" t="str">
        <v>0x016</v>
      </c>
      <c r="C25" s="547"/>
      <c r="D25" s="547"/>
      <c r="E25" s="547"/>
      <c r="F25" s="547"/>
      <c r="G25" s="547"/>
      <c r="H25" s="547"/>
      <c r="I25" s="547"/>
      <c r="J25" s="547"/>
      <c r="K25" s="547"/>
      <c r="L25" s="548">
        <f>IF(C25=I25,0,1)</f>
      </c>
      <c r="M25" s="3"/>
      <c r="N25" s="3"/>
      <c r="O25" s="3"/>
      <c r="P25" s="3"/>
      <c r="Q25" s="3"/>
      <c r="R25" s="3"/>
      <c r="S25" s="3"/>
      <c r="T25" s="3"/>
    </row>
    <row r="26">
      <c r="A26" s="547">
        <v>24</v>
      </c>
      <c r="B26" s="547" t="str">
        <v>0x017</v>
      </c>
      <c r="C26" s="547"/>
      <c r="D26" s="547"/>
      <c r="E26" s="547"/>
      <c r="F26" s="547"/>
      <c r="G26" s="547"/>
      <c r="H26" s="547"/>
      <c r="I26" s="547"/>
      <c r="J26" s="547"/>
      <c r="K26" s="547"/>
      <c r="L26" s="548">
        <f>IF(C26=I26,0,1)</f>
      </c>
      <c r="M26" s="3"/>
      <c r="N26" s="3"/>
      <c r="O26" s="3"/>
      <c r="P26" s="3"/>
      <c r="Q26" s="3"/>
      <c r="R26" s="3"/>
      <c r="S26" s="3"/>
      <c r="T26" s="3"/>
    </row>
    <row r="27">
      <c r="A27" s="547">
        <v>25</v>
      </c>
      <c r="B27" s="547" t="str">
        <v>0x018</v>
      </c>
      <c r="C27" s="547"/>
      <c r="D27" s="547"/>
      <c r="E27" s="547"/>
      <c r="F27" s="547"/>
      <c r="G27" s="547"/>
      <c r="H27" s="547"/>
      <c r="I27" s="547"/>
      <c r="J27" s="547"/>
      <c r="K27" s="547"/>
      <c r="L27" s="548">
        <f>IF(C27=I27,0,1)</f>
      </c>
      <c r="M27" s="3"/>
      <c r="N27" s="3"/>
      <c r="O27" s="3"/>
      <c r="P27" s="3"/>
      <c r="Q27" s="3"/>
      <c r="R27" s="3"/>
      <c r="S27" s="3"/>
      <c r="T27" s="3"/>
    </row>
    <row r="28">
      <c r="A28" s="547">
        <v>26</v>
      </c>
      <c r="B28" s="547" t="str">
        <v>0x019</v>
      </c>
      <c r="C28" s="547"/>
      <c r="D28" s="547"/>
      <c r="E28" s="547"/>
      <c r="F28" s="547"/>
      <c r="G28" s="547"/>
      <c r="H28" s="547"/>
      <c r="I28" s="547"/>
      <c r="J28" s="547"/>
      <c r="K28" s="547"/>
      <c r="L28" s="548">
        <f>IF(C28=I28,0,1)</f>
      </c>
      <c r="M28" s="3"/>
      <c r="N28" s="3"/>
      <c r="O28" s="3"/>
      <c r="P28" s="3"/>
      <c r="Q28" s="3"/>
      <c r="R28" s="3"/>
      <c r="S28" s="3"/>
      <c r="T28" s="3"/>
    </row>
    <row r="29">
      <c r="A29" s="547">
        <v>27</v>
      </c>
      <c r="B29" s="547" t="str">
        <v>0x01A</v>
      </c>
      <c r="C29" s="547"/>
      <c r="D29" s="547"/>
      <c r="E29" s="547"/>
      <c r="F29" s="547"/>
      <c r="G29" s="547"/>
      <c r="H29" s="547"/>
      <c r="I29" s="547"/>
      <c r="J29" s="547"/>
      <c r="K29" s="547"/>
      <c r="L29" s="548">
        <f>IF(C29=I29,0,1)</f>
      </c>
      <c r="M29" s="3"/>
      <c r="N29" s="3"/>
      <c r="O29" s="3"/>
      <c r="P29" s="3"/>
      <c r="Q29" s="3"/>
      <c r="R29" s="3"/>
      <c r="S29" s="3"/>
      <c r="T29" s="3"/>
    </row>
    <row r="30">
      <c r="A30" s="547">
        <v>28</v>
      </c>
      <c r="B30" s="547" t="str">
        <v>0x01B</v>
      </c>
      <c r="C30" s="547"/>
      <c r="D30" s="547"/>
      <c r="E30" s="547"/>
      <c r="F30" s="547"/>
      <c r="G30" s="547"/>
      <c r="H30" s="547"/>
      <c r="I30" s="547"/>
      <c r="J30" s="547"/>
      <c r="K30" s="547"/>
      <c r="L30" s="548">
        <f>IF(C30=I30,0,1)</f>
      </c>
      <c r="M30" s="3"/>
      <c r="N30" s="3"/>
      <c r="O30" s="3"/>
      <c r="P30" s="3"/>
      <c r="Q30" s="3"/>
      <c r="R30" s="3"/>
      <c r="S30" s="3"/>
      <c r="T30" s="3"/>
    </row>
    <row r="31">
      <c r="A31" s="547">
        <v>29</v>
      </c>
      <c r="B31" s="547" t="str">
        <v>0x01C</v>
      </c>
      <c r="C31" s="547"/>
      <c r="D31" s="547"/>
      <c r="E31" s="547"/>
      <c r="F31" s="547"/>
      <c r="G31" s="547"/>
      <c r="H31" s="547"/>
      <c r="I31" s="547"/>
      <c r="J31" s="547"/>
      <c r="K31" s="547"/>
      <c r="L31" s="548">
        <f>IF(C31=I31,0,1)</f>
      </c>
      <c r="M31" s="3"/>
      <c r="N31" s="3"/>
      <c r="O31" s="3"/>
      <c r="P31" s="3"/>
      <c r="Q31" s="3"/>
      <c r="R31" s="3"/>
      <c r="S31" s="3"/>
      <c r="T31" s="3"/>
    </row>
    <row r="32">
      <c r="A32" s="547">
        <v>30</v>
      </c>
      <c r="B32" s="547" t="str">
        <v>0x01D</v>
      </c>
      <c r="C32" s="547"/>
      <c r="D32" s="547"/>
      <c r="E32" s="547"/>
      <c r="F32" s="547"/>
      <c r="G32" s="547"/>
      <c r="H32" s="547"/>
      <c r="I32" s="547"/>
      <c r="J32" s="547"/>
      <c r="K32" s="547"/>
      <c r="L32" s="548">
        <f>IF(C32=I32,0,1)</f>
      </c>
      <c r="M32" s="3"/>
      <c r="N32" s="3"/>
      <c r="O32" s="3"/>
      <c r="P32" s="3"/>
      <c r="Q32" s="3"/>
      <c r="R32" s="3"/>
      <c r="S32" s="3"/>
      <c r="T32" s="3"/>
    </row>
    <row r="33">
      <c r="A33" s="547">
        <v>31</v>
      </c>
      <c r="B33" s="547" t="str">
        <v>0x01E</v>
      </c>
      <c r="C33" s="547"/>
      <c r="D33" s="547"/>
      <c r="E33" s="547"/>
      <c r="F33" s="547"/>
      <c r="G33" s="547"/>
      <c r="H33" s="547"/>
      <c r="I33" s="547"/>
      <c r="J33" s="547"/>
      <c r="K33" s="547"/>
      <c r="L33" s="548">
        <f>IF(C33=I33,0,1)</f>
      </c>
      <c r="M33" s="3"/>
      <c r="N33" s="3"/>
      <c r="O33" s="3"/>
      <c r="P33" s="3"/>
      <c r="Q33" s="3"/>
      <c r="R33" s="3"/>
      <c r="S33" s="3"/>
      <c r="T33" s="3"/>
    </row>
    <row r="34">
      <c r="A34" s="547">
        <v>32</v>
      </c>
      <c r="B34" s="547" t="str">
        <v>0x01F</v>
      </c>
      <c r="C34" s="547"/>
      <c r="D34" s="547"/>
      <c r="E34" s="547"/>
      <c r="F34" s="547"/>
      <c r="G34" s="547"/>
      <c r="H34" s="547"/>
      <c r="I34" s="547"/>
      <c r="J34" s="547"/>
      <c r="K34" s="547"/>
      <c r="L34" s="548">
        <f>IF(C34=I34,0,1)</f>
      </c>
      <c r="M34" s="3"/>
      <c r="N34" s="3"/>
      <c r="O34" s="3"/>
      <c r="P34" s="3"/>
      <c r="Q34" s="3"/>
      <c r="R34" s="3"/>
      <c r="S34" s="3"/>
      <c r="T34" s="3"/>
    </row>
    <row r="35">
      <c r="A35" s="547">
        <v>33</v>
      </c>
      <c r="B35" s="547" t="str">
        <v>0x020</v>
      </c>
      <c r="C35" s="547"/>
      <c r="D35" s="547"/>
      <c r="E35" s="547"/>
      <c r="F35" s="547"/>
      <c r="G35" s="547"/>
      <c r="H35" s="547"/>
      <c r="I35" s="547"/>
      <c r="J35" s="547"/>
      <c r="K35" s="547"/>
      <c r="L35" s="548">
        <f>IF(C35=I35,0,1)</f>
      </c>
      <c r="M35" s="3"/>
      <c r="N35" s="3"/>
      <c r="O35" s="3"/>
      <c r="P35" s="3"/>
      <c r="Q35" s="3"/>
      <c r="R35" s="3"/>
      <c r="S35" s="3"/>
      <c r="T35" s="3"/>
    </row>
    <row r="36">
      <c r="A36" s="547">
        <v>34</v>
      </c>
      <c r="B36" s="547" t="str">
        <v>0x021</v>
      </c>
      <c r="C36" s="547"/>
      <c r="D36" s="547"/>
      <c r="E36" s="547"/>
      <c r="F36" s="547"/>
      <c r="G36" s="547"/>
      <c r="H36" s="547"/>
      <c r="I36" s="547"/>
      <c r="J36" s="547"/>
      <c r="K36" s="547"/>
      <c r="L36" s="548">
        <f>IF(C36=I36,0,1)</f>
      </c>
      <c r="M36" s="3"/>
      <c r="N36" s="3"/>
      <c r="O36" s="3"/>
      <c r="P36" s="3"/>
      <c r="Q36" s="3"/>
      <c r="R36" s="3"/>
      <c r="S36" s="3"/>
      <c r="T36" s="3"/>
    </row>
    <row r="37">
      <c r="A37" s="547">
        <v>35</v>
      </c>
      <c r="B37" s="547" t="str">
        <v>0x022</v>
      </c>
      <c r="C37" s="547"/>
      <c r="D37" s="547"/>
      <c r="E37" s="547"/>
      <c r="F37" s="547"/>
      <c r="G37" s="547"/>
      <c r="H37" s="547"/>
      <c r="I37" s="547"/>
      <c r="J37" s="547"/>
      <c r="K37" s="547"/>
      <c r="L37" s="548">
        <f>IF(C37=I37,0,1)</f>
      </c>
      <c r="M37" s="3"/>
      <c r="N37" s="3"/>
      <c r="O37" s="3"/>
      <c r="P37" s="3"/>
      <c r="Q37" s="3"/>
      <c r="R37" s="3"/>
      <c r="S37" s="3"/>
      <c r="T37" s="3"/>
    </row>
    <row r="38">
      <c r="A38" s="547">
        <v>36</v>
      </c>
      <c r="B38" s="547" t="str">
        <v>0x023</v>
      </c>
      <c r="C38" s="547"/>
      <c r="D38" s="547"/>
      <c r="E38" s="547"/>
      <c r="F38" s="547"/>
      <c r="G38" s="547"/>
      <c r="H38" s="547"/>
      <c r="I38" s="547"/>
      <c r="J38" s="547"/>
      <c r="K38" s="547"/>
      <c r="L38" s="548">
        <f>IF(C38=I38,0,1)</f>
      </c>
      <c r="M38" s="3"/>
      <c r="N38" s="3"/>
      <c r="O38" s="3"/>
      <c r="P38" s="3"/>
      <c r="Q38" s="3"/>
      <c r="R38" s="3"/>
      <c r="S38" s="3"/>
      <c r="T38" s="3"/>
    </row>
    <row r="39">
      <c r="A39" s="547">
        <v>37</v>
      </c>
      <c r="B39" s="547" t="str">
        <v>0x024</v>
      </c>
      <c r="C39" s="547"/>
      <c r="D39" s="547"/>
      <c r="E39" s="547"/>
      <c r="F39" s="547"/>
      <c r="G39" s="547"/>
      <c r="H39" s="547"/>
      <c r="I39" s="547"/>
      <c r="J39" s="547"/>
      <c r="K39" s="547"/>
      <c r="L39" s="548">
        <f>IF(C39=I39,0,1)</f>
      </c>
      <c r="M39" s="3"/>
      <c r="N39" s="3"/>
      <c r="O39" s="3"/>
      <c r="P39" s="3"/>
      <c r="Q39" s="3"/>
      <c r="R39" s="3"/>
      <c r="S39" s="3"/>
      <c r="T39" s="3"/>
    </row>
    <row r="40">
      <c r="A40" s="547">
        <v>38</v>
      </c>
      <c r="B40" s="547" t="str">
        <v>0x025</v>
      </c>
      <c r="C40" s="547"/>
      <c r="D40" s="547"/>
      <c r="E40" s="547"/>
      <c r="F40" s="547"/>
      <c r="G40" s="547"/>
      <c r="H40" s="547"/>
      <c r="I40" s="547"/>
      <c r="J40" s="547"/>
      <c r="K40" s="547"/>
      <c r="L40" s="548">
        <f>IF(C40=I40,0,1)</f>
      </c>
      <c r="M40" s="3"/>
      <c r="N40" s="3"/>
      <c r="O40" s="3"/>
      <c r="P40" s="3"/>
      <c r="Q40" s="3"/>
      <c r="R40" s="3"/>
      <c r="S40" s="3"/>
      <c r="T40" s="3"/>
    </row>
    <row r="41">
      <c r="A41" s="547">
        <v>39</v>
      </c>
      <c r="B41" s="547" t="str">
        <v>0x026</v>
      </c>
      <c r="C41" s="547"/>
      <c r="D41" s="547"/>
      <c r="E41" s="547"/>
      <c r="F41" s="547"/>
      <c r="G41" s="547"/>
      <c r="H41" s="547"/>
      <c r="I41" s="547"/>
      <c r="J41" s="547"/>
      <c r="K41" s="547"/>
      <c r="L41" s="548">
        <f>IF(C41=I41,0,1)</f>
      </c>
      <c r="M41" s="3"/>
      <c r="N41" s="3"/>
      <c r="O41" s="3"/>
      <c r="P41" s="3"/>
      <c r="Q41" s="3"/>
      <c r="R41" s="3"/>
      <c r="S41" s="3"/>
      <c r="T41" s="3"/>
    </row>
    <row r="42">
      <c r="A42" s="547">
        <v>40</v>
      </c>
      <c r="B42" s="547" t="str">
        <v>0x027</v>
      </c>
      <c r="C42" s="547"/>
      <c r="D42" s="547"/>
      <c r="E42" s="547"/>
      <c r="F42" s="547"/>
      <c r="G42" s="547"/>
      <c r="H42" s="547"/>
      <c r="I42" s="547"/>
      <c r="J42" s="547"/>
      <c r="K42" s="547"/>
      <c r="L42" s="548">
        <f>IF(C42=I42,0,1)</f>
      </c>
      <c r="M42" s="3"/>
      <c r="N42" s="3"/>
      <c r="O42" s="3"/>
      <c r="P42" s="3"/>
      <c r="Q42" s="3"/>
      <c r="R42" s="3"/>
      <c r="S42" s="3"/>
      <c r="T42" s="3"/>
    </row>
    <row r="43">
      <c r="A43" s="547">
        <v>41</v>
      </c>
      <c r="B43" s="547" t="str">
        <v>0x028</v>
      </c>
      <c r="C43" s="547"/>
      <c r="D43" s="547"/>
      <c r="E43" s="547"/>
      <c r="F43" s="547"/>
      <c r="G43" s="547"/>
      <c r="H43" s="547"/>
      <c r="I43" s="547"/>
      <c r="J43" s="547"/>
      <c r="K43" s="547"/>
      <c r="L43" s="548">
        <f>IF(C43=I43,0,1)</f>
      </c>
      <c r="M43" s="3"/>
      <c r="N43" s="3"/>
      <c r="O43" s="3"/>
      <c r="P43" s="3"/>
      <c r="Q43" s="3"/>
      <c r="R43" s="3"/>
      <c r="S43" s="3"/>
      <c r="T43" s="3"/>
    </row>
    <row r="44">
      <c r="A44" s="547">
        <v>42</v>
      </c>
      <c r="B44" s="547" t="str">
        <v>0x029</v>
      </c>
      <c r="C44" s="547"/>
      <c r="D44" s="547"/>
      <c r="E44" s="547"/>
      <c r="F44" s="547"/>
      <c r="G44" s="547"/>
      <c r="H44" s="547"/>
      <c r="I44" s="547"/>
      <c r="J44" s="547"/>
      <c r="K44" s="547"/>
      <c r="L44" s="548">
        <f>IF(C44=I44,0,1)</f>
      </c>
      <c r="M44" s="3"/>
      <c r="N44" s="3"/>
      <c r="O44" s="3"/>
      <c r="P44" s="3"/>
      <c r="Q44" s="3"/>
      <c r="R44" s="3"/>
      <c r="S44" s="3"/>
      <c r="T44" s="3"/>
    </row>
    <row r="45">
      <c r="A45" s="547">
        <v>43</v>
      </c>
      <c r="B45" s="547" t="str">
        <v>0x02A</v>
      </c>
      <c r="C45" s="547"/>
      <c r="D45" s="547"/>
      <c r="E45" s="547"/>
      <c r="F45" s="547"/>
      <c r="G45" s="547"/>
      <c r="H45" s="547"/>
      <c r="I45" s="547"/>
      <c r="J45" s="547"/>
      <c r="K45" s="547"/>
      <c r="L45" s="548">
        <f>IF(C45=I45,0,1)</f>
      </c>
      <c r="M45" s="3"/>
      <c r="N45" s="3"/>
      <c r="O45" s="3"/>
      <c r="P45" s="3"/>
      <c r="Q45" s="3"/>
      <c r="R45" s="3"/>
      <c r="S45" s="3"/>
      <c r="T45" s="3"/>
    </row>
    <row r="46">
      <c r="A46" s="547">
        <v>44</v>
      </c>
      <c r="B46" s="547" t="str">
        <v>0x02B</v>
      </c>
      <c r="C46" s="547"/>
      <c r="D46" s="547"/>
      <c r="E46" s="547"/>
      <c r="F46" s="547"/>
      <c r="G46" s="547"/>
      <c r="H46" s="547"/>
      <c r="I46" s="547"/>
      <c r="J46" s="547"/>
      <c r="K46" s="547"/>
      <c r="L46" s="548">
        <f>IF(C46=I46,0,1)</f>
      </c>
      <c r="M46" s="3"/>
      <c r="N46" s="3"/>
      <c r="O46" s="3"/>
      <c r="P46" s="3"/>
      <c r="Q46" s="3"/>
      <c r="R46" s="3"/>
      <c r="S46" s="3"/>
      <c r="T46" s="3"/>
    </row>
    <row r="47">
      <c r="A47" s="547">
        <v>45</v>
      </c>
      <c r="B47" s="547" t="str">
        <v>0x02C</v>
      </c>
      <c r="C47" s="547"/>
      <c r="D47" s="547"/>
      <c r="E47" s="547"/>
      <c r="F47" s="547"/>
      <c r="G47" s="547"/>
      <c r="H47" s="547"/>
      <c r="I47" s="547"/>
      <c r="J47" s="547"/>
      <c r="K47" s="547"/>
      <c r="L47" s="548">
        <f>IF(C47=I47,0,1)</f>
      </c>
      <c r="M47" s="3"/>
      <c r="N47" s="3"/>
      <c r="O47" s="3"/>
      <c r="P47" s="3"/>
      <c r="Q47" s="3"/>
      <c r="R47" s="3"/>
      <c r="S47" s="3"/>
      <c r="T47" s="3"/>
    </row>
    <row r="48">
      <c r="A48" s="547">
        <v>46</v>
      </c>
      <c r="B48" s="547" t="str">
        <v>0x02D</v>
      </c>
      <c r="C48" s="547"/>
      <c r="D48" s="547"/>
      <c r="E48" s="547"/>
      <c r="F48" s="547"/>
      <c r="G48" s="547"/>
      <c r="H48" s="547"/>
      <c r="I48" s="547"/>
      <c r="J48" s="547"/>
      <c r="K48" s="547"/>
      <c r="L48" s="548">
        <f>IF(C48=I48,0,1)</f>
      </c>
      <c r="M48" s="3"/>
      <c r="N48" s="3"/>
      <c r="O48" s="3"/>
      <c r="P48" s="3"/>
      <c r="Q48" s="3"/>
      <c r="R48" s="3"/>
      <c r="S48" s="3"/>
      <c r="T48" s="3"/>
    </row>
    <row r="49">
      <c r="A49" s="547">
        <v>47</v>
      </c>
      <c r="B49" s="547" t="str">
        <v>0x02E</v>
      </c>
      <c r="C49" s="547"/>
      <c r="D49" s="547"/>
      <c r="E49" s="547"/>
      <c r="F49" s="547"/>
      <c r="G49" s="547"/>
      <c r="H49" s="547"/>
      <c r="I49" s="547"/>
      <c r="J49" s="547"/>
      <c r="K49" s="547"/>
      <c r="L49" s="548">
        <f>IF(C49=I49,0,1)</f>
      </c>
      <c r="M49" s="3"/>
      <c r="N49" s="3"/>
      <c r="O49" s="3"/>
      <c r="P49" s="3"/>
      <c r="Q49" s="3"/>
      <c r="R49" s="3"/>
      <c r="S49" s="3"/>
      <c r="T49" s="3"/>
    </row>
    <row r="50">
      <c r="A50" s="547">
        <v>48</v>
      </c>
      <c r="B50" s="547" t="str">
        <v>0x02F</v>
      </c>
      <c r="C50" s="547"/>
      <c r="D50" s="547"/>
      <c r="E50" s="547"/>
      <c r="F50" s="547"/>
      <c r="G50" s="547"/>
      <c r="H50" s="547"/>
      <c r="I50" s="547"/>
      <c r="J50" s="547"/>
      <c r="K50" s="547"/>
      <c r="L50" s="548">
        <f>IF(C50=I50,0,1)</f>
      </c>
      <c r="M50" s="3"/>
      <c r="N50" s="3"/>
      <c r="O50" s="3"/>
      <c r="P50" s="3"/>
      <c r="Q50" s="3"/>
      <c r="R50" s="3"/>
      <c r="S50" s="3"/>
      <c r="T50" s="3"/>
    </row>
    <row r="51">
      <c r="A51" s="547">
        <v>49</v>
      </c>
      <c r="B51" s="547" t="str">
        <v>0x030</v>
      </c>
      <c r="C51" s="547"/>
      <c r="D51" s="547"/>
      <c r="E51" s="547"/>
      <c r="F51" s="547"/>
      <c r="G51" s="547"/>
      <c r="H51" s="547"/>
      <c r="I51" s="547"/>
      <c r="J51" s="547"/>
      <c r="K51" s="547"/>
      <c r="L51" s="548">
        <f>IF(C51=I51,0,1)</f>
      </c>
      <c r="M51" s="3"/>
      <c r="N51" s="3"/>
      <c r="O51" s="3"/>
      <c r="P51" s="3"/>
      <c r="Q51" s="3"/>
      <c r="R51" s="3"/>
      <c r="S51" s="3"/>
      <c r="T51" s="3"/>
    </row>
    <row r="52">
      <c r="A52" s="547">
        <v>50</v>
      </c>
      <c r="B52" s="547" t="str">
        <v>0x031</v>
      </c>
      <c r="C52" s="547"/>
      <c r="D52" s="547"/>
      <c r="E52" s="547"/>
      <c r="F52" s="547"/>
      <c r="G52" s="547"/>
      <c r="H52" s="547"/>
      <c r="I52" s="547"/>
      <c r="J52" s="547"/>
      <c r="K52" s="547"/>
      <c r="L52" s="548">
        <f>IF(C52=I52,0,1)</f>
      </c>
      <c r="M52" s="3"/>
      <c r="N52" s="3"/>
      <c r="O52" s="3"/>
      <c r="P52" s="3"/>
      <c r="Q52" s="3"/>
      <c r="R52" s="3"/>
      <c r="S52" s="3"/>
      <c r="T52" s="3"/>
    </row>
    <row r="53">
      <c r="A53" s="547">
        <v>51</v>
      </c>
      <c r="B53" s="547" t="str">
        <v>0x032</v>
      </c>
      <c r="C53" s="547"/>
      <c r="D53" s="547"/>
      <c r="E53" s="547"/>
      <c r="F53" s="547"/>
      <c r="G53" s="547"/>
      <c r="H53" s="547"/>
      <c r="I53" s="547"/>
      <c r="J53" s="547"/>
      <c r="K53" s="547"/>
      <c r="L53" s="548">
        <f>IF(C53=I53,0,1)</f>
      </c>
      <c r="M53" s="3"/>
      <c r="N53" s="3"/>
      <c r="O53" s="3"/>
      <c r="P53" s="3"/>
      <c r="Q53" s="3"/>
      <c r="R53" s="3"/>
      <c r="S53" s="3"/>
      <c r="T53" s="3"/>
    </row>
    <row r="54">
      <c r="A54" s="547">
        <v>52</v>
      </c>
      <c r="B54" s="547" t="str">
        <v>0x033</v>
      </c>
      <c r="C54" s="547"/>
      <c r="D54" s="547"/>
      <c r="E54" s="547"/>
      <c r="F54" s="547"/>
      <c r="G54" s="547"/>
      <c r="H54" s="547"/>
      <c r="I54" s="547"/>
      <c r="J54" s="547"/>
      <c r="K54" s="547"/>
      <c r="L54" s="548">
        <f>IF(C54=I54,0,1)</f>
      </c>
      <c r="M54" s="3"/>
      <c r="N54" s="3"/>
      <c r="O54" s="3"/>
      <c r="P54" s="3"/>
      <c r="Q54" s="3"/>
      <c r="R54" s="3"/>
      <c r="S54" s="3"/>
      <c r="T54" s="3"/>
    </row>
    <row r="55">
      <c r="A55" s="547">
        <v>53</v>
      </c>
      <c r="B55" s="547" t="str">
        <v>0x034</v>
      </c>
      <c r="C55" s="547"/>
      <c r="D55" s="547"/>
      <c r="E55" s="547"/>
      <c r="F55" s="547"/>
      <c r="G55" s="547"/>
      <c r="H55" s="547"/>
      <c r="I55" s="547"/>
      <c r="J55" s="547"/>
      <c r="K55" s="547"/>
      <c r="L55" s="548">
        <f>IF(C55=I55,0,1)</f>
      </c>
      <c r="M55" s="3"/>
      <c r="N55" s="3"/>
      <c r="O55" s="3"/>
      <c r="P55" s="3"/>
      <c r="Q55" s="3"/>
      <c r="R55" s="3"/>
      <c r="S55" s="3"/>
      <c r="T55" s="3"/>
    </row>
    <row r="56">
      <c r="A56" s="547">
        <v>54</v>
      </c>
      <c r="B56" s="547" t="str">
        <v>0x035</v>
      </c>
      <c r="C56" s="547"/>
      <c r="D56" s="547"/>
      <c r="E56" s="547"/>
      <c r="F56" s="547"/>
      <c r="G56" s="547"/>
      <c r="H56" s="547"/>
      <c r="I56" s="547"/>
      <c r="J56" s="547"/>
      <c r="K56" s="547"/>
      <c r="L56" s="548">
        <f>IF(C56=I56,0,1)</f>
      </c>
      <c r="M56" s="3"/>
      <c r="N56" s="3"/>
      <c r="O56" s="3"/>
      <c r="P56" s="3"/>
      <c r="Q56" s="3"/>
      <c r="R56" s="3"/>
      <c r="S56" s="3"/>
      <c r="T56" s="3"/>
    </row>
    <row r="57">
      <c r="A57" s="547">
        <v>55</v>
      </c>
      <c r="B57" s="547" t="str">
        <v>0x036</v>
      </c>
      <c r="C57" s="547"/>
      <c r="D57" s="547"/>
      <c r="E57" s="547"/>
      <c r="F57" s="547"/>
      <c r="G57" s="547"/>
      <c r="H57" s="547"/>
      <c r="I57" s="547"/>
      <c r="J57" s="547"/>
      <c r="K57" s="547"/>
      <c r="L57" s="548">
        <f>IF(C57=I57,0,1)</f>
      </c>
      <c r="M57" s="3"/>
      <c r="N57" s="3"/>
      <c r="O57" s="3"/>
      <c r="P57" s="3"/>
      <c r="Q57" s="3"/>
      <c r="R57" s="3"/>
      <c r="S57" s="3"/>
      <c r="T57" s="3"/>
    </row>
    <row r="58">
      <c r="A58" s="547">
        <v>56</v>
      </c>
      <c r="B58" s="547" t="str">
        <v>0x037</v>
      </c>
      <c r="C58" s="547"/>
      <c r="D58" s="547"/>
      <c r="E58" s="547"/>
      <c r="F58" s="547"/>
      <c r="G58" s="547"/>
      <c r="H58" s="547"/>
      <c r="I58" s="547"/>
      <c r="J58" s="547"/>
      <c r="K58" s="547"/>
      <c r="L58" s="548">
        <f>IF(C58=I58,0,1)</f>
      </c>
      <c r="M58" s="3"/>
      <c r="N58" s="3"/>
      <c r="O58" s="3"/>
      <c r="P58" s="3"/>
      <c r="Q58" s="3"/>
      <c r="R58" s="3"/>
      <c r="S58" s="3"/>
      <c r="T58" s="3"/>
    </row>
    <row r="59">
      <c r="A59" s="547">
        <v>57</v>
      </c>
      <c r="B59" s="547" t="str">
        <v>0x038</v>
      </c>
      <c r="C59" s="547"/>
      <c r="D59" s="547"/>
      <c r="E59" s="547"/>
      <c r="F59" s="547"/>
      <c r="G59" s="547"/>
      <c r="H59" s="547"/>
      <c r="I59" s="547"/>
      <c r="J59" s="547"/>
      <c r="K59" s="547"/>
      <c r="L59" s="548">
        <f>IF(C59=I59,0,1)</f>
      </c>
      <c r="M59" s="3"/>
      <c r="N59" s="3"/>
      <c r="O59" s="3"/>
      <c r="P59" s="3"/>
      <c r="Q59" s="3"/>
      <c r="R59" s="3"/>
      <c r="S59" s="3"/>
      <c r="T59" s="3"/>
    </row>
    <row r="60">
      <c r="A60" s="547">
        <v>58</v>
      </c>
      <c r="B60" s="547" t="str">
        <v>0x039</v>
      </c>
      <c r="C60" s="547"/>
      <c r="D60" s="547"/>
      <c r="E60" s="547"/>
      <c r="F60" s="547"/>
      <c r="G60" s="547"/>
      <c r="H60" s="547"/>
      <c r="I60" s="547"/>
      <c r="J60" s="547"/>
      <c r="K60" s="547"/>
      <c r="L60" s="548">
        <f>IF(C60=I60,0,1)</f>
      </c>
      <c r="M60" s="3"/>
      <c r="N60" s="3"/>
      <c r="O60" s="3"/>
      <c r="P60" s="3"/>
      <c r="Q60" s="3"/>
      <c r="R60" s="3"/>
      <c r="S60" s="3"/>
      <c r="T60" s="3"/>
    </row>
    <row r="61">
      <c r="A61" s="547">
        <v>59</v>
      </c>
      <c r="B61" s="547" t="str">
        <v>0x03A</v>
      </c>
      <c r="C61" s="547"/>
      <c r="D61" s="547"/>
      <c r="E61" s="547"/>
      <c r="F61" s="547"/>
      <c r="G61" s="547"/>
      <c r="H61" s="547"/>
      <c r="I61" s="547"/>
      <c r="J61" s="547"/>
      <c r="K61" s="547"/>
      <c r="L61" s="548">
        <f>IF(C61=I61,0,1)</f>
      </c>
      <c r="M61" s="3"/>
      <c r="N61" s="3"/>
      <c r="O61" s="3"/>
      <c r="P61" s="3"/>
      <c r="Q61" s="3"/>
      <c r="R61" s="3"/>
      <c r="S61" s="3"/>
      <c r="T61" s="3"/>
    </row>
    <row r="62">
      <c r="A62" s="547">
        <v>60</v>
      </c>
      <c r="B62" s="547" t="str">
        <v>0x03B</v>
      </c>
      <c r="C62" s="547"/>
      <c r="D62" s="547"/>
      <c r="E62" s="547"/>
      <c r="F62" s="547"/>
      <c r="G62" s="547"/>
      <c r="H62" s="547"/>
      <c r="I62" s="547"/>
      <c r="J62" s="547"/>
      <c r="K62" s="547"/>
      <c r="L62" s="548">
        <f>IF(C62=I62,0,1)</f>
      </c>
      <c r="M62" s="3"/>
      <c r="N62" s="3"/>
      <c r="O62" s="3"/>
      <c r="P62" s="3"/>
      <c r="Q62" s="3"/>
      <c r="R62" s="3"/>
      <c r="S62" s="3"/>
      <c r="T62" s="3"/>
    </row>
    <row r="63">
      <c r="A63" s="547">
        <v>61</v>
      </c>
      <c r="B63" s="547" t="str">
        <v>0x03C</v>
      </c>
      <c r="C63" s="547"/>
      <c r="D63" s="547"/>
      <c r="E63" s="547"/>
      <c r="F63" s="547"/>
      <c r="G63" s="547"/>
      <c r="H63" s="547"/>
      <c r="I63" s="547"/>
      <c r="J63" s="547"/>
      <c r="K63" s="547"/>
      <c r="L63" s="548">
        <f>IF(C63=I63,0,1)</f>
      </c>
      <c r="M63" s="3"/>
      <c r="N63" s="3"/>
      <c r="O63" s="3"/>
      <c r="P63" s="3"/>
      <c r="Q63" s="3"/>
      <c r="R63" s="3"/>
      <c r="S63" s="3"/>
      <c r="T63" s="3"/>
    </row>
    <row r="64">
      <c r="A64" s="547">
        <v>62</v>
      </c>
      <c r="B64" s="547" t="str">
        <v>0x03D</v>
      </c>
      <c r="C64" s="547"/>
      <c r="D64" s="547"/>
      <c r="E64" s="547"/>
      <c r="F64" s="547"/>
      <c r="G64" s="547"/>
      <c r="H64" s="547"/>
      <c r="I64" s="547"/>
      <c r="J64" s="547"/>
      <c r="K64" s="547"/>
      <c r="L64" s="548">
        <f>IF(C64=I64,0,1)</f>
      </c>
      <c r="M64" s="3"/>
      <c r="N64" s="3"/>
      <c r="O64" s="3"/>
      <c r="P64" s="3"/>
      <c r="Q64" s="3"/>
      <c r="R64" s="3"/>
      <c r="S64" s="3"/>
      <c r="T64" s="3"/>
    </row>
    <row r="65">
      <c r="A65" s="547">
        <v>63</v>
      </c>
      <c r="B65" s="547" t="str">
        <v>0x03E</v>
      </c>
      <c r="C65" s="547"/>
      <c r="D65" s="547"/>
      <c r="E65" s="547"/>
      <c r="F65" s="547"/>
      <c r="G65" s="547"/>
      <c r="H65" s="547"/>
      <c r="I65" s="547"/>
      <c r="J65" s="547"/>
      <c r="K65" s="547"/>
      <c r="L65" s="548">
        <f>IF(C65=I65,0,1)</f>
      </c>
      <c r="M65" s="3"/>
      <c r="N65" s="3"/>
      <c r="O65" s="3"/>
      <c r="P65" s="3"/>
      <c r="Q65" s="3"/>
      <c r="R65" s="3"/>
      <c r="S65" s="3"/>
      <c r="T65" s="3"/>
    </row>
    <row r="66">
      <c r="A66" s="547">
        <v>64</v>
      </c>
      <c r="B66" s="547" t="str">
        <v>0x03F</v>
      </c>
      <c r="C66" s="547"/>
      <c r="D66" s="547"/>
      <c r="E66" s="547"/>
      <c r="F66" s="547"/>
      <c r="G66" s="547"/>
      <c r="H66" s="547"/>
      <c r="I66" s="547"/>
      <c r="J66" s="547"/>
      <c r="K66" s="547"/>
      <c r="L66" s="548">
        <f>IF(C66=I66,0,1)</f>
      </c>
      <c r="M66" s="3"/>
      <c r="N66" s="3"/>
      <c r="O66" s="3"/>
      <c r="P66" s="3"/>
      <c r="Q66" s="3"/>
      <c r="R66" s="3"/>
      <c r="S66" s="3"/>
      <c r="T66" s="3"/>
    </row>
    <row r="67">
      <c r="A67" s="547">
        <v>65</v>
      </c>
      <c r="B67" s="547" t="str">
        <v>0x040</v>
      </c>
      <c r="C67" s="547"/>
      <c r="D67" s="547"/>
      <c r="E67" s="547"/>
      <c r="F67" s="547"/>
      <c r="G67" s="547"/>
      <c r="H67" s="547"/>
      <c r="I67" s="547"/>
      <c r="J67" s="547"/>
      <c r="K67" s="547"/>
      <c r="L67" s="548">
        <f>IF(C67=I67,0,1)</f>
      </c>
      <c r="M67" s="3"/>
      <c r="N67" s="3"/>
      <c r="O67" s="3"/>
      <c r="P67" s="3"/>
      <c r="Q67" s="3"/>
      <c r="R67" s="3"/>
      <c r="S67" s="3"/>
      <c r="T67" s="3"/>
    </row>
    <row r="68">
      <c r="A68" s="547">
        <v>66</v>
      </c>
      <c r="B68" s="547" t="str">
        <v>0x041</v>
      </c>
      <c r="C68" s="547"/>
      <c r="D68" s="547"/>
      <c r="E68" s="547"/>
      <c r="F68" s="547"/>
      <c r="G68" s="547"/>
      <c r="H68" s="547"/>
      <c r="I68" s="547"/>
      <c r="J68" s="547"/>
      <c r="K68" s="547"/>
      <c r="L68" s="548">
        <f>IF(C68=I68,0,1)</f>
      </c>
      <c r="M68" s="3"/>
      <c r="N68" s="3"/>
      <c r="O68" s="3"/>
      <c r="P68" s="3"/>
      <c r="Q68" s="3"/>
      <c r="R68" s="3"/>
      <c r="S68" s="3"/>
      <c r="T68" s="3"/>
    </row>
    <row r="69">
      <c r="A69" s="547">
        <v>67</v>
      </c>
      <c r="B69" s="547" t="str">
        <v>0x042</v>
      </c>
      <c r="C69" s="547"/>
      <c r="D69" s="547"/>
      <c r="E69" s="547"/>
      <c r="F69" s="547"/>
      <c r="G69" s="547"/>
      <c r="H69" s="547"/>
      <c r="I69" s="547"/>
      <c r="J69" s="547"/>
      <c r="K69" s="547"/>
      <c r="L69" s="548">
        <f>IF(C69=I69,0,1)</f>
      </c>
      <c r="M69" s="3"/>
      <c r="N69" s="3"/>
      <c r="O69" s="3"/>
      <c r="P69" s="3"/>
      <c r="Q69" s="3"/>
      <c r="R69" s="3"/>
      <c r="S69" s="3"/>
      <c r="T69" s="3"/>
    </row>
    <row r="70">
      <c r="A70" s="547">
        <v>68</v>
      </c>
      <c r="B70" s="547" t="str">
        <v>0x043</v>
      </c>
      <c r="C70" s="547"/>
      <c r="D70" s="547"/>
      <c r="E70" s="547"/>
      <c r="F70" s="547"/>
      <c r="G70" s="547"/>
      <c r="H70" s="547"/>
      <c r="I70" s="547"/>
      <c r="J70" s="547"/>
      <c r="K70" s="547"/>
      <c r="L70" s="548">
        <f>IF(C70=I70,0,1)</f>
      </c>
      <c r="M70" s="3"/>
      <c r="N70" s="3"/>
      <c r="O70" s="3"/>
      <c r="P70" s="3"/>
      <c r="Q70" s="3"/>
      <c r="R70" s="3"/>
      <c r="S70" s="3"/>
      <c r="T70" s="3"/>
    </row>
    <row r="71">
      <c r="A71" s="547">
        <v>69</v>
      </c>
      <c r="B71" s="547" t="str">
        <v>0x044</v>
      </c>
      <c r="C71" s="547"/>
      <c r="D71" s="547"/>
      <c r="E71" s="547"/>
      <c r="F71" s="547"/>
      <c r="G71" s="547"/>
      <c r="H71" s="547"/>
      <c r="I71" s="547"/>
      <c r="J71" s="547"/>
      <c r="K71" s="547"/>
      <c r="L71" s="548">
        <f>IF(C71=I71,0,1)</f>
      </c>
      <c r="M71" s="3"/>
      <c r="N71" s="3"/>
      <c r="O71" s="3"/>
      <c r="P71" s="3"/>
      <c r="Q71" s="3"/>
      <c r="R71" s="3"/>
      <c r="S71" s="3"/>
      <c r="T71" s="3"/>
    </row>
    <row r="72">
      <c r="A72" s="547">
        <v>70</v>
      </c>
      <c r="B72" s="547" t="str">
        <v>0x045</v>
      </c>
      <c r="C72" s="547"/>
      <c r="D72" s="547"/>
      <c r="E72" s="547"/>
      <c r="F72" s="547"/>
      <c r="G72" s="547"/>
      <c r="H72" s="547"/>
      <c r="I72" s="547"/>
      <c r="J72" s="547"/>
      <c r="K72" s="547"/>
      <c r="L72" s="548">
        <f>IF(C72=I72,0,1)</f>
      </c>
      <c r="M72" s="3"/>
      <c r="N72" s="3"/>
      <c r="O72" s="3"/>
      <c r="P72" s="3"/>
      <c r="Q72" s="3"/>
      <c r="R72" s="3"/>
      <c r="S72" s="3"/>
      <c r="T72" s="3"/>
    </row>
    <row r="73">
      <c r="A73" s="547">
        <v>71</v>
      </c>
      <c r="B73" s="547" t="str">
        <v>0x046</v>
      </c>
      <c r="C73" s="547"/>
      <c r="D73" s="547"/>
      <c r="E73" s="547"/>
      <c r="F73" s="547"/>
      <c r="G73" s="547"/>
      <c r="H73" s="547"/>
      <c r="I73" s="547"/>
      <c r="J73" s="547"/>
      <c r="K73" s="547"/>
      <c r="L73" s="548">
        <f>IF(C73=I73,0,1)</f>
      </c>
      <c r="M73" s="3"/>
      <c r="N73" s="3"/>
      <c r="O73" s="3"/>
      <c r="P73" s="3"/>
      <c r="Q73" s="3"/>
      <c r="R73" s="3"/>
      <c r="S73" s="3"/>
      <c r="T73" s="3"/>
    </row>
    <row r="74">
      <c r="A74" s="547">
        <v>72</v>
      </c>
      <c r="B74" s="547" t="str">
        <v>0x047</v>
      </c>
      <c r="C74" s="547"/>
      <c r="D74" s="547"/>
      <c r="E74" s="547"/>
      <c r="F74" s="547"/>
      <c r="G74" s="547"/>
      <c r="H74" s="547"/>
      <c r="I74" s="547"/>
      <c r="J74" s="547"/>
      <c r="K74" s="547"/>
      <c r="L74" s="548">
        <f>IF(C74=I74,0,1)</f>
      </c>
      <c r="M74" s="3"/>
      <c r="N74" s="3"/>
      <c r="O74" s="3"/>
      <c r="P74" s="3"/>
      <c r="Q74" s="3"/>
      <c r="R74" s="3"/>
      <c r="S74" s="3"/>
      <c r="T74" s="3"/>
    </row>
    <row r="75">
      <c r="A75" s="547">
        <v>73</v>
      </c>
      <c r="B75" s="547" t="str">
        <v>0x048</v>
      </c>
      <c r="C75" s="547"/>
      <c r="D75" s="547"/>
      <c r="E75" s="547"/>
      <c r="F75" s="547"/>
      <c r="G75" s="547"/>
      <c r="H75" s="547"/>
      <c r="I75" s="547"/>
      <c r="J75" s="547"/>
      <c r="K75" s="547"/>
      <c r="L75" s="548">
        <f>IF(C75=I75,0,1)</f>
      </c>
      <c r="M75" s="3"/>
      <c r="N75" s="3"/>
      <c r="O75" s="3"/>
      <c r="P75" s="3"/>
      <c r="Q75" s="3"/>
      <c r="R75" s="3"/>
      <c r="S75" s="3"/>
      <c r="T75" s="3"/>
    </row>
    <row r="76">
      <c r="A76" s="547">
        <v>74</v>
      </c>
      <c r="B76" s="547" t="str">
        <v>0x049</v>
      </c>
      <c r="C76" s="547"/>
      <c r="D76" s="547"/>
      <c r="E76" s="547"/>
      <c r="F76" s="547"/>
      <c r="G76" s="547"/>
      <c r="H76" s="547"/>
      <c r="I76" s="547"/>
      <c r="J76" s="547"/>
      <c r="K76" s="547"/>
      <c r="L76" s="548">
        <f>IF(C76=I76,0,1)</f>
      </c>
      <c r="M76" s="3"/>
      <c r="N76" s="3"/>
      <c r="O76" s="3"/>
      <c r="P76" s="3"/>
      <c r="Q76" s="3"/>
      <c r="R76" s="3"/>
      <c r="S76" s="3"/>
      <c r="T76" s="3"/>
    </row>
    <row r="77">
      <c r="A77" s="547">
        <v>75</v>
      </c>
      <c r="B77" s="547" t="str">
        <v>0x04A</v>
      </c>
      <c r="C77" s="547"/>
      <c r="D77" s="547"/>
      <c r="E77" s="547"/>
      <c r="F77" s="547"/>
      <c r="G77" s="547"/>
      <c r="H77" s="547"/>
      <c r="I77" s="547"/>
      <c r="J77" s="547"/>
      <c r="K77" s="547"/>
      <c r="L77" s="548">
        <f>IF(C77=I77,0,1)</f>
      </c>
      <c r="M77" s="3"/>
      <c r="N77" s="3"/>
      <c r="O77" s="3"/>
      <c r="P77" s="3"/>
      <c r="Q77" s="3"/>
      <c r="R77" s="3"/>
      <c r="S77" s="3"/>
      <c r="T77" s="3"/>
    </row>
    <row r="78">
      <c r="A78" s="547">
        <v>76</v>
      </c>
      <c r="B78" s="547" t="str">
        <v>0x04B</v>
      </c>
      <c r="C78" s="547"/>
      <c r="D78" s="547"/>
      <c r="E78" s="547"/>
      <c r="F78" s="547"/>
      <c r="G78" s="547"/>
      <c r="H78" s="547"/>
      <c r="I78" s="547"/>
      <c r="J78" s="547"/>
      <c r="K78" s="547"/>
      <c r="L78" s="548">
        <f>IF(C78=I78,0,1)</f>
      </c>
      <c r="M78" s="3"/>
      <c r="N78" s="3"/>
      <c r="O78" s="3"/>
      <c r="P78" s="3"/>
      <c r="Q78" s="3"/>
      <c r="R78" s="3"/>
      <c r="S78" s="3"/>
      <c r="T78" s="3"/>
    </row>
    <row r="79">
      <c r="A79" s="547">
        <v>77</v>
      </c>
      <c r="B79" s="547" t="str">
        <v>0x04C</v>
      </c>
      <c r="C79" s="547"/>
      <c r="D79" s="547"/>
      <c r="E79" s="547"/>
      <c r="F79" s="547"/>
      <c r="G79" s="547"/>
      <c r="H79" s="547"/>
      <c r="I79" s="547"/>
      <c r="J79" s="547"/>
      <c r="K79" s="547"/>
      <c r="L79" s="548">
        <f>IF(C79=I79,0,1)</f>
      </c>
      <c r="M79" s="3"/>
      <c r="N79" s="3"/>
      <c r="O79" s="3"/>
      <c r="P79" s="3"/>
      <c r="Q79" s="3"/>
      <c r="R79" s="3"/>
      <c r="S79" s="3"/>
      <c r="T79" s="3"/>
    </row>
    <row r="80">
      <c r="A80" s="547">
        <v>78</v>
      </c>
      <c r="B80" s="547" t="str">
        <v>0x04D</v>
      </c>
      <c r="C80" s="547"/>
      <c r="D80" s="547"/>
      <c r="E80" s="547"/>
      <c r="F80" s="547"/>
      <c r="G80" s="547"/>
      <c r="H80" s="547"/>
      <c r="I80" s="547"/>
      <c r="J80" s="547"/>
      <c r="K80" s="547"/>
      <c r="L80" s="548">
        <f>IF(C80=I80,0,1)</f>
      </c>
      <c r="M80" s="3"/>
      <c r="N80" s="3"/>
      <c r="O80" s="3"/>
      <c r="P80" s="3"/>
      <c r="Q80" s="3"/>
      <c r="R80" s="3"/>
      <c r="S80" s="3"/>
      <c r="T80" s="3"/>
    </row>
    <row r="81">
      <c r="A81" s="547">
        <v>79</v>
      </c>
      <c r="B81" s="547" t="str">
        <v>0x04E</v>
      </c>
      <c r="C81" s="547"/>
      <c r="D81" s="547"/>
      <c r="E81" s="547"/>
      <c r="F81" s="547"/>
      <c r="G81" s="547"/>
      <c r="H81" s="547"/>
      <c r="I81" s="547"/>
      <c r="J81" s="547"/>
      <c r="K81" s="547"/>
      <c r="L81" s="548">
        <f>IF(C81=I81,0,1)</f>
      </c>
      <c r="M81" s="3"/>
      <c r="N81" s="3"/>
      <c r="O81" s="3"/>
      <c r="P81" s="3"/>
      <c r="Q81" s="3"/>
      <c r="R81" s="3"/>
      <c r="S81" s="3"/>
      <c r="T81" s="3"/>
    </row>
    <row r="82">
      <c r="A82" s="547">
        <v>80</v>
      </c>
      <c r="B82" s="547" t="str">
        <v>0x04F</v>
      </c>
      <c r="C82" s="547"/>
      <c r="D82" s="547"/>
      <c r="E82" s="547"/>
      <c r="F82" s="547"/>
      <c r="G82" s="547"/>
      <c r="H82" s="547"/>
      <c r="I82" s="547"/>
      <c r="J82" s="547"/>
      <c r="K82" s="547"/>
      <c r="L82" s="548">
        <f>IF(C82=I82,0,1)</f>
      </c>
      <c r="M82" s="3"/>
      <c r="N82" s="3"/>
      <c r="O82" s="3"/>
      <c r="P82" s="3"/>
      <c r="Q82" s="3"/>
      <c r="R82" s="3"/>
      <c r="S82" s="3"/>
      <c r="T82" s="3"/>
    </row>
    <row r="83">
      <c r="A83" s="547">
        <v>81</v>
      </c>
      <c r="B83" s="547" t="str">
        <v>0x050</v>
      </c>
      <c r="C83" s="547"/>
      <c r="D83" s="547"/>
      <c r="E83" s="547"/>
      <c r="F83" s="547"/>
      <c r="G83" s="547"/>
      <c r="H83" s="547"/>
      <c r="I83" s="547"/>
      <c r="J83" s="547"/>
      <c r="K83" s="547"/>
      <c r="L83" s="548">
        <f>IF(C83=I83,0,1)</f>
      </c>
      <c r="M83" s="3"/>
      <c r="N83" s="3"/>
      <c r="O83" s="3"/>
      <c r="P83" s="3"/>
      <c r="Q83" s="3"/>
      <c r="R83" s="3"/>
      <c r="S83" s="3"/>
      <c r="T83" s="3"/>
    </row>
    <row r="84">
      <c r="A84" s="547">
        <v>82</v>
      </c>
      <c r="B84" s="547" t="str">
        <v>0x051</v>
      </c>
      <c r="C84" s="547"/>
      <c r="D84" s="547"/>
      <c r="E84" s="547"/>
      <c r="F84" s="547"/>
      <c r="G84" s="547"/>
      <c r="H84" s="547"/>
      <c r="I84" s="547"/>
      <c r="J84" s="547"/>
      <c r="K84" s="547"/>
      <c r="L84" s="548">
        <f>IF(C84=I84,0,1)</f>
      </c>
      <c r="M84" s="3"/>
      <c r="N84" s="3"/>
      <c r="O84" s="3"/>
      <c r="P84" s="3"/>
      <c r="Q84" s="3"/>
      <c r="R84" s="3"/>
      <c r="S84" s="3"/>
      <c r="T84" s="3"/>
    </row>
    <row r="85">
      <c r="A85" s="547">
        <v>83</v>
      </c>
      <c r="B85" s="547" t="str">
        <v>0x052</v>
      </c>
      <c r="C85" s="547"/>
      <c r="D85" s="547"/>
      <c r="E85" s="547"/>
      <c r="F85" s="547"/>
      <c r="G85" s="547"/>
      <c r="H85" s="547"/>
      <c r="I85" s="547"/>
      <c r="J85" s="547"/>
      <c r="K85" s="547"/>
      <c r="L85" s="548">
        <f>IF(C85=I85,0,1)</f>
      </c>
      <c r="M85" s="3"/>
      <c r="N85" s="3"/>
      <c r="O85" s="3"/>
      <c r="P85" s="3"/>
      <c r="Q85" s="3"/>
      <c r="R85" s="3"/>
      <c r="S85" s="3"/>
      <c r="T85" s="3"/>
    </row>
    <row r="86">
      <c r="A86" s="547">
        <v>84</v>
      </c>
      <c r="B86" s="547" t="str">
        <v>0x053</v>
      </c>
      <c r="C86" s="547"/>
      <c r="D86" s="547"/>
      <c r="E86" s="547"/>
      <c r="F86" s="547"/>
      <c r="G86" s="547"/>
      <c r="H86" s="547"/>
      <c r="I86" s="547"/>
      <c r="J86" s="547"/>
      <c r="K86" s="547"/>
      <c r="L86" s="548">
        <f>IF(C86=I86,0,1)</f>
      </c>
      <c r="M86" s="3"/>
      <c r="N86" s="3"/>
      <c r="O86" s="3"/>
      <c r="P86" s="3"/>
      <c r="Q86" s="3"/>
      <c r="R86" s="3"/>
      <c r="S86" s="3"/>
      <c r="T86" s="3"/>
    </row>
    <row r="87">
      <c r="A87" s="547">
        <v>85</v>
      </c>
      <c r="B87" s="547" t="str">
        <v>0x054</v>
      </c>
      <c r="C87" s="547"/>
      <c r="D87" s="547"/>
      <c r="E87" s="547"/>
      <c r="F87" s="547"/>
      <c r="G87" s="547"/>
      <c r="H87" s="547"/>
      <c r="I87" s="547"/>
      <c r="J87" s="547"/>
      <c r="K87" s="547"/>
      <c r="L87" s="548">
        <f>IF(C87=I87,0,1)</f>
      </c>
      <c r="M87" s="3"/>
      <c r="N87" s="3"/>
      <c r="O87" s="3"/>
      <c r="P87" s="3"/>
      <c r="Q87" s="3"/>
      <c r="R87" s="3"/>
      <c r="S87" s="3"/>
      <c r="T87" s="3"/>
    </row>
    <row r="88">
      <c r="A88" s="547">
        <v>86</v>
      </c>
      <c r="B88" s="547" t="str">
        <v>0x055</v>
      </c>
      <c r="C88" s="547"/>
      <c r="D88" s="547"/>
      <c r="E88" s="547"/>
      <c r="F88" s="547"/>
      <c r="G88" s="547"/>
      <c r="H88" s="547"/>
      <c r="I88" s="547"/>
      <c r="J88" s="547"/>
      <c r="K88" s="547"/>
      <c r="L88" s="548">
        <f>IF(C88=I88,0,1)</f>
      </c>
      <c r="M88" s="3"/>
      <c r="N88" s="3"/>
      <c r="O88" s="3"/>
      <c r="P88" s="3"/>
      <c r="Q88" s="3"/>
      <c r="R88" s="3"/>
      <c r="S88" s="3"/>
      <c r="T88" s="3"/>
    </row>
    <row r="89">
      <c r="A89" s="547">
        <v>87</v>
      </c>
      <c r="B89" s="547" t="str">
        <v>0x056</v>
      </c>
      <c r="C89" s="547"/>
      <c r="D89" s="547"/>
      <c r="E89" s="547"/>
      <c r="F89" s="547"/>
      <c r="G89" s="547"/>
      <c r="H89" s="547"/>
      <c r="I89" s="547"/>
      <c r="J89" s="547"/>
      <c r="K89" s="547"/>
      <c r="L89" s="548">
        <f>IF(C89=I89,0,1)</f>
      </c>
      <c r="M89" s="3"/>
      <c r="N89" s="3"/>
      <c r="O89" s="3"/>
      <c r="P89" s="3"/>
      <c r="Q89" s="3"/>
      <c r="R89" s="3"/>
      <c r="S89" s="3"/>
      <c r="T89" s="3"/>
    </row>
    <row r="90">
      <c r="A90" s="547">
        <v>88</v>
      </c>
      <c r="B90" s="547" t="str">
        <v>0x057</v>
      </c>
      <c r="C90" s="547"/>
      <c r="D90" s="547"/>
      <c r="E90" s="547"/>
      <c r="F90" s="547"/>
      <c r="G90" s="547"/>
      <c r="H90" s="547"/>
      <c r="I90" s="547"/>
      <c r="J90" s="547"/>
      <c r="K90" s="547"/>
      <c r="L90" s="548">
        <f>IF(C90=I90,0,1)</f>
      </c>
      <c r="M90" s="3"/>
      <c r="N90" s="3"/>
      <c r="O90" s="3"/>
      <c r="P90" s="3"/>
      <c r="Q90" s="3"/>
      <c r="R90" s="3"/>
      <c r="S90" s="3"/>
      <c r="T90" s="3"/>
    </row>
    <row r="91">
      <c r="A91" s="547">
        <v>89</v>
      </c>
      <c r="B91" s="547" t="str">
        <v>0x058</v>
      </c>
      <c r="C91" s="547"/>
      <c r="D91" s="547"/>
      <c r="E91" s="547"/>
      <c r="F91" s="547"/>
      <c r="G91" s="547"/>
      <c r="H91" s="547"/>
      <c r="I91" s="547"/>
      <c r="J91" s="547"/>
      <c r="K91" s="547"/>
      <c r="L91" s="548">
        <f>IF(C91=I91,0,1)</f>
      </c>
      <c r="M91" s="3"/>
      <c r="N91" s="3"/>
      <c r="O91" s="3"/>
      <c r="P91" s="3"/>
      <c r="Q91" s="3"/>
      <c r="R91" s="3"/>
      <c r="S91" s="3"/>
      <c r="T91" s="3"/>
    </row>
    <row r="92">
      <c r="A92" s="547">
        <v>90</v>
      </c>
      <c r="B92" s="547" t="str">
        <v>0x059</v>
      </c>
      <c r="C92" s="547"/>
      <c r="D92" s="547"/>
      <c r="E92" s="547"/>
      <c r="F92" s="547"/>
      <c r="G92" s="547"/>
      <c r="H92" s="547"/>
      <c r="I92" s="547"/>
      <c r="J92" s="547"/>
      <c r="K92" s="547"/>
      <c r="L92" s="548">
        <f>IF(C92=I92,0,1)</f>
      </c>
      <c r="M92" s="3"/>
      <c r="N92" s="3"/>
      <c r="O92" s="3"/>
      <c r="P92" s="3"/>
      <c r="Q92" s="3"/>
      <c r="R92" s="3"/>
      <c r="S92" s="3"/>
      <c r="T92" s="3"/>
    </row>
    <row r="93">
      <c r="A93" s="547">
        <v>91</v>
      </c>
      <c r="B93" s="547" t="str">
        <v>0x05A</v>
      </c>
      <c r="C93" s="547"/>
      <c r="D93" s="547"/>
      <c r="E93" s="547"/>
      <c r="F93" s="547"/>
      <c r="G93" s="547"/>
      <c r="H93" s="547"/>
      <c r="I93" s="547"/>
      <c r="J93" s="547"/>
      <c r="K93" s="547"/>
      <c r="L93" s="548">
        <f>IF(C93=I93,0,1)</f>
      </c>
      <c r="M93" s="3"/>
      <c r="N93" s="3"/>
      <c r="O93" s="3"/>
      <c r="P93" s="3"/>
      <c r="Q93" s="3"/>
      <c r="R93" s="3"/>
      <c r="S93" s="3"/>
      <c r="T93" s="3"/>
    </row>
    <row r="94">
      <c r="A94" s="547">
        <v>92</v>
      </c>
      <c r="B94" s="547" t="str">
        <v>0x05B</v>
      </c>
      <c r="C94" s="547"/>
      <c r="D94" s="547"/>
      <c r="E94" s="547"/>
      <c r="F94" s="547"/>
      <c r="G94" s="547"/>
      <c r="H94" s="547"/>
      <c r="I94" s="547"/>
      <c r="J94" s="547"/>
      <c r="K94" s="547"/>
      <c r="L94" s="548">
        <f>IF(C94=I94,0,1)</f>
      </c>
      <c r="M94" s="3"/>
      <c r="N94" s="3"/>
      <c r="O94" s="3"/>
      <c r="P94" s="3"/>
      <c r="Q94" s="3"/>
      <c r="R94" s="3"/>
      <c r="S94" s="3"/>
      <c r="T94" s="3"/>
    </row>
    <row r="95">
      <c r="A95" s="547">
        <v>93</v>
      </c>
      <c r="B95" s="547" t="str">
        <v>0x05C</v>
      </c>
      <c r="C95" s="547"/>
      <c r="D95" s="547"/>
      <c r="E95" s="547"/>
      <c r="F95" s="547"/>
      <c r="G95" s="547"/>
      <c r="H95" s="547"/>
      <c r="I95" s="547"/>
      <c r="J95" s="547"/>
      <c r="K95" s="547"/>
      <c r="L95" s="548">
        <f>IF(C95=I95,0,1)</f>
      </c>
      <c r="M95" s="3"/>
      <c r="N95" s="3"/>
      <c r="O95" s="3"/>
      <c r="P95" s="3"/>
      <c r="Q95" s="3"/>
      <c r="R95" s="3"/>
      <c r="S95" s="3"/>
      <c r="T95" s="3"/>
    </row>
    <row r="96">
      <c r="A96" s="547">
        <v>94</v>
      </c>
      <c r="B96" s="547" t="str">
        <v>0x05D</v>
      </c>
      <c r="C96" s="547"/>
      <c r="D96" s="547"/>
      <c r="E96" s="547"/>
      <c r="F96" s="547"/>
      <c r="G96" s="547"/>
      <c r="H96" s="547"/>
      <c r="I96" s="547"/>
      <c r="J96" s="547"/>
      <c r="K96" s="547"/>
      <c r="L96" s="548">
        <f>IF(C96=I96,0,1)</f>
      </c>
      <c r="M96" s="3"/>
      <c r="N96" s="3"/>
      <c r="O96" s="3"/>
      <c r="P96" s="3"/>
      <c r="Q96" s="3"/>
      <c r="R96" s="3"/>
      <c r="S96" s="3"/>
      <c r="T96" s="3"/>
    </row>
    <row r="97">
      <c r="A97" s="547">
        <v>95</v>
      </c>
      <c r="B97" s="547" t="str">
        <v>0x05E</v>
      </c>
      <c r="C97" s="547"/>
      <c r="D97" s="547"/>
      <c r="E97" s="547"/>
      <c r="F97" s="547"/>
      <c r="G97" s="547"/>
      <c r="H97" s="547"/>
      <c r="I97" s="547"/>
      <c r="J97" s="547"/>
      <c r="K97" s="547"/>
      <c r="L97" s="548">
        <f>IF(C97=I97,0,1)</f>
      </c>
      <c r="M97" s="3"/>
      <c r="N97" s="3"/>
      <c r="O97" s="3"/>
      <c r="P97" s="3"/>
      <c r="Q97" s="3"/>
      <c r="R97" s="3"/>
      <c r="S97" s="3"/>
      <c r="T97" s="3"/>
    </row>
    <row r="98">
      <c r="A98" s="547">
        <v>96</v>
      </c>
      <c r="B98" s="547" t="str">
        <v>0x05F</v>
      </c>
      <c r="C98" s="547"/>
      <c r="D98" s="547"/>
      <c r="E98" s="547"/>
      <c r="F98" s="547"/>
      <c r="G98" s="547"/>
      <c r="H98" s="547"/>
      <c r="I98" s="547"/>
      <c r="J98" s="547"/>
      <c r="K98" s="547"/>
      <c r="L98" s="548">
        <f>IF(C98=I98,0,1)</f>
      </c>
      <c r="M98" s="3"/>
      <c r="N98" s="3"/>
      <c r="O98" s="3"/>
      <c r="P98" s="3"/>
      <c r="Q98" s="3"/>
      <c r="R98" s="3"/>
      <c r="S98" s="3"/>
      <c r="T98" s="3"/>
    </row>
    <row r="99">
      <c r="A99" s="547">
        <v>97</v>
      </c>
      <c r="B99" s="547" t="str">
        <v>0x060</v>
      </c>
      <c r="C99" s="547"/>
      <c r="D99" s="547"/>
      <c r="E99" s="547"/>
      <c r="F99" s="547"/>
      <c r="G99" s="547"/>
      <c r="H99" s="547"/>
      <c r="I99" s="547"/>
      <c r="J99" s="547"/>
      <c r="K99" s="547"/>
      <c r="L99" s="548">
        <f>IF(C99=I99,0,1)</f>
      </c>
      <c r="M99" s="3"/>
      <c r="N99" s="3"/>
      <c r="O99" s="3"/>
      <c r="P99" s="3"/>
      <c r="Q99" s="3"/>
      <c r="R99" s="3"/>
      <c r="S99" s="3"/>
      <c r="T99" s="3"/>
    </row>
    <row r="100">
      <c r="A100" s="547">
        <v>98</v>
      </c>
      <c r="B100" s="547" t="str">
        <v>0x061</v>
      </c>
      <c r="C100" s="547"/>
      <c r="D100" s="547"/>
      <c r="E100" s="547"/>
      <c r="F100" s="547"/>
      <c r="G100" s="547"/>
      <c r="H100" s="547"/>
      <c r="I100" s="547"/>
      <c r="J100" s="547"/>
      <c r="K100" s="547"/>
      <c r="L100" s="548">
        <f>IF(C100=I100,0,1)</f>
      </c>
      <c r="M100" s="3"/>
      <c r="N100" s="3"/>
      <c r="O100" s="3"/>
      <c r="P100" s="3"/>
      <c r="Q100" s="3"/>
      <c r="R100" s="3"/>
      <c r="S100" s="3"/>
      <c r="T100" s="3"/>
    </row>
    <row r="101">
      <c r="A101" s="547">
        <v>99</v>
      </c>
      <c r="B101" s="547" t="str">
        <v>0x062</v>
      </c>
      <c r="C101" s="547"/>
      <c r="D101" s="547"/>
      <c r="E101" s="547"/>
      <c r="F101" s="547"/>
      <c r="G101" s="547"/>
      <c r="H101" s="547"/>
      <c r="I101" s="547"/>
      <c r="J101" s="547"/>
      <c r="K101" s="547"/>
      <c r="L101" s="548">
        <f>IF(C101=I101,0,1)</f>
      </c>
      <c r="M101" s="3"/>
      <c r="N101" s="3"/>
      <c r="O101" s="3"/>
      <c r="P101" s="3"/>
      <c r="Q101" s="3"/>
      <c r="R101" s="3"/>
      <c r="S101" s="3"/>
      <c r="T101" s="3"/>
    </row>
    <row r="102">
      <c r="A102" s="547">
        <v>100</v>
      </c>
      <c r="B102" s="547" t="str">
        <v>0x063</v>
      </c>
      <c r="C102" s="547"/>
      <c r="D102" s="547"/>
      <c r="E102" s="547"/>
      <c r="F102" s="547"/>
      <c r="G102" s="547"/>
      <c r="H102" s="547"/>
      <c r="I102" s="547"/>
      <c r="J102" s="547"/>
      <c r="K102" s="547"/>
      <c r="L102" s="548">
        <f>IF(C102=I102,0,1)</f>
      </c>
      <c r="M102" s="3"/>
      <c r="N102" s="3"/>
      <c r="O102" s="3"/>
      <c r="P102" s="3"/>
      <c r="Q102" s="3"/>
      <c r="R102" s="3"/>
      <c r="S102" s="3"/>
      <c r="T102" s="3"/>
    </row>
    <row r="103">
      <c r="A103" s="547">
        <v>101</v>
      </c>
      <c r="B103" s="547" t="str">
        <v>0x064</v>
      </c>
      <c r="C103" s="547"/>
      <c r="D103" s="547"/>
      <c r="E103" s="547"/>
      <c r="F103" s="547"/>
      <c r="G103" s="547"/>
      <c r="H103" s="547"/>
      <c r="I103" s="547"/>
      <c r="J103" s="547"/>
      <c r="K103" s="547"/>
      <c r="L103" s="548">
        <f>IF(C103=I103,0,1)</f>
      </c>
      <c r="M103" s="3"/>
      <c r="N103" s="3"/>
      <c r="O103" s="3"/>
      <c r="P103" s="3"/>
      <c r="Q103" s="3"/>
      <c r="R103" s="3"/>
      <c r="S103" s="3"/>
      <c r="T103" s="3"/>
    </row>
    <row r="104">
      <c r="A104" s="547">
        <v>102</v>
      </c>
      <c r="B104" s="547" t="str">
        <v>0x065</v>
      </c>
      <c r="C104" s="547"/>
      <c r="D104" s="547"/>
      <c r="E104" s="547"/>
      <c r="F104" s="547"/>
      <c r="G104" s="547"/>
      <c r="H104" s="547"/>
      <c r="I104" s="547"/>
      <c r="J104" s="547"/>
      <c r="K104" s="547"/>
      <c r="L104" s="548">
        <f>IF(C104=I104,0,1)</f>
      </c>
      <c r="M104" s="3"/>
      <c r="N104" s="3"/>
      <c r="O104" s="3"/>
      <c r="P104" s="3"/>
      <c r="Q104" s="3"/>
      <c r="R104" s="3"/>
      <c r="S104" s="3"/>
      <c r="T104" s="3"/>
    </row>
    <row r="105">
      <c r="A105" s="547">
        <v>103</v>
      </c>
      <c r="B105" s="547" t="str">
        <v>0x066</v>
      </c>
      <c r="C105" s="547"/>
      <c r="D105" s="547"/>
      <c r="E105" s="547"/>
      <c r="F105" s="547"/>
      <c r="G105" s="547"/>
      <c r="H105" s="547"/>
      <c r="I105" s="547"/>
      <c r="J105" s="547"/>
      <c r="K105" s="547"/>
      <c r="L105" s="548">
        <f>IF(C105=I105,0,1)</f>
      </c>
      <c r="M105" s="3"/>
      <c r="N105" s="3"/>
      <c r="O105" s="3"/>
      <c r="P105" s="3"/>
      <c r="Q105" s="3"/>
      <c r="R105" s="3"/>
      <c r="S105" s="3"/>
      <c r="T105" s="3"/>
    </row>
    <row r="106">
      <c r="A106" s="547">
        <v>104</v>
      </c>
      <c r="B106" s="547" t="str">
        <v>0x067</v>
      </c>
      <c r="C106" s="547"/>
      <c r="D106" s="547"/>
      <c r="E106" s="547"/>
      <c r="F106" s="547"/>
      <c r="G106" s="547"/>
      <c r="H106" s="547"/>
      <c r="I106" s="547"/>
      <c r="J106" s="547"/>
      <c r="K106" s="547"/>
      <c r="L106" s="548">
        <f>IF(C106=I106,0,1)</f>
      </c>
      <c r="M106" s="3"/>
      <c r="N106" s="3"/>
      <c r="O106" s="3"/>
      <c r="P106" s="3"/>
      <c r="Q106" s="3"/>
      <c r="R106" s="3"/>
      <c r="S106" s="3"/>
      <c r="T106" s="3"/>
    </row>
    <row r="107">
      <c r="A107" s="547">
        <v>105</v>
      </c>
      <c r="B107" s="547" t="str">
        <v>0x068</v>
      </c>
      <c r="C107" s="547"/>
      <c r="D107" s="547"/>
      <c r="E107" s="547"/>
      <c r="F107" s="547"/>
      <c r="G107" s="547"/>
      <c r="H107" s="547"/>
      <c r="I107" s="547"/>
      <c r="J107" s="547"/>
      <c r="K107" s="547"/>
      <c r="L107" s="548">
        <f>IF(C107=I107,0,1)</f>
      </c>
      <c r="M107" s="3"/>
      <c r="N107" s="3"/>
      <c r="O107" s="3"/>
      <c r="P107" s="3"/>
      <c r="Q107" s="3"/>
      <c r="R107" s="3"/>
      <c r="S107" s="3"/>
      <c r="T107" s="3"/>
    </row>
    <row r="108">
      <c r="A108" s="547">
        <v>106</v>
      </c>
      <c r="B108" s="547" t="str">
        <v>0x069</v>
      </c>
      <c r="C108" s="547"/>
      <c r="D108" s="547"/>
      <c r="E108" s="547"/>
      <c r="F108" s="547"/>
      <c r="G108" s="547"/>
      <c r="H108" s="547"/>
      <c r="I108" s="547"/>
      <c r="J108" s="547"/>
      <c r="K108" s="547"/>
      <c r="L108" s="548">
        <f>IF(C108=I108,0,1)</f>
      </c>
      <c r="M108" s="3"/>
      <c r="N108" s="3"/>
      <c r="O108" s="3"/>
      <c r="P108" s="3"/>
      <c r="Q108" s="3"/>
      <c r="R108" s="3"/>
      <c r="S108" s="3"/>
      <c r="T108" s="3"/>
    </row>
    <row r="109">
      <c r="A109" s="547">
        <v>107</v>
      </c>
      <c r="B109" s="547" t="str">
        <v>0x06A</v>
      </c>
      <c r="C109" s="547"/>
      <c r="D109" s="547"/>
      <c r="E109" s="547"/>
      <c r="F109" s="547"/>
      <c r="G109" s="547"/>
      <c r="H109" s="547"/>
      <c r="I109" s="547"/>
      <c r="J109" s="547"/>
      <c r="K109" s="547"/>
      <c r="L109" s="548">
        <f>IF(C109=I109,0,1)</f>
      </c>
      <c r="M109" s="3"/>
      <c r="N109" s="3"/>
      <c r="O109" s="3"/>
      <c r="P109" s="3"/>
      <c r="Q109" s="3"/>
      <c r="R109" s="3"/>
      <c r="S109" s="3"/>
      <c r="T109" s="3"/>
    </row>
    <row r="110">
      <c r="A110" s="547">
        <v>108</v>
      </c>
      <c r="B110" s="547" t="str">
        <v>0x06B</v>
      </c>
      <c r="C110" s="547"/>
      <c r="D110" s="547"/>
      <c r="E110" s="547"/>
      <c r="F110" s="547"/>
      <c r="G110" s="547"/>
      <c r="H110" s="547"/>
      <c r="I110" s="547"/>
      <c r="J110" s="547"/>
      <c r="K110" s="547"/>
      <c r="L110" s="548">
        <f>IF(C110=I110,0,1)</f>
      </c>
      <c r="M110" s="3"/>
      <c r="N110" s="3"/>
      <c r="O110" s="3"/>
      <c r="P110" s="3"/>
      <c r="Q110" s="3"/>
      <c r="R110" s="3"/>
      <c r="S110" s="3"/>
      <c r="T110" s="3"/>
    </row>
    <row r="111">
      <c r="A111" s="547">
        <v>109</v>
      </c>
      <c r="B111" s="547" t="str">
        <v>0x06C</v>
      </c>
      <c r="C111" s="547"/>
      <c r="D111" s="547"/>
      <c r="E111" s="547"/>
      <c r="F111" s="547"/>
      <c r="G111" s="547"/>
      <c r="H111" s="547"/>
      <c r="I111" s="547"/>
      <c r="J111" s="547"/>
      <c r="K111" s="547"/>
      <c r="L111" s="548">
        <f>IF(C111=I111,0,1)</f>
      </c>
      <c r="M111" s="3"/>
      <c r="N111" s="3"/>
      <c r="O111" s="3"/>
      <c r="P111" s="3"/>
      <c r="Q111" s="3"/>
      <c r="R111" s="3"/>
      <c r="S111" s="3"/>
      <c r="T111" s="3"/>
    </row>
    <row r="112">
      <c r="A112" s="547">
        <v>110</v>
      </c>
      <c r="B112" s="547" t="str">
        <v>0x06D</v>
      </c>
      <c r="C112" s="547"/>
      <c r="D112" s="547"/>
      <c r="E112" s="547"/>
      <c r="F112" s="547"/>
      <c r="G112" s="547"/>
      <c r="H112" s="547"/>
      <c r="I112" s="547"/>
      <c r="J112" s="547"/>
      <c r="K112" s="547"/>
      <c r="L112" s="548">
        <f>IF(C112=I112,0,1)</f>
      </c>
      <c r="M112" s="3"/>
      <c r="N112" s="3"/>
      <c r="O112" s="3"/>
      <c r="P112" s="3"/>
      <c r="Q112" s="3"/>
      <c r="R112" s="3"/>
      <c r="S112" s="3"/>
      <c r="T112" s="3"/>
    </row>
    <row r="113">
      <c r="A113" s="547">
        <v>111</v>
      </c>
      <c r="B113" s="547" t="str">
        <v>0x06E</v>
      </c>
      <c r="C113" s="547"/>
      <c r="D113" s="547"/>
      <c r="E113" s="547"/>
      <c r="F113" s="547"/>
      <c r="G113" s="547"/>
      <c r="H113" s="547"/>
      <c r="I113" s="547"/>
      <c r="J113" s="547"/>
      <c r="K113" s="547"/>
      <c r="L113" s="548">
        <f>IF(C113=I113,0,1)</f>
      </c>
      <c r="M113" s="3"/>
      <c r="N113" s="3"/>
      <c r="O113" s="3"/>
      <c r="P113" s="3"/>
      <c r="Q113" s="3"/>
      <c r="R113" s="3"/>
      <c r="S113" s="3"/>
      <c r="T113" s="3"/>
    </row>
    <row r="114">
      <c r="A114" s="547">
        <v>112</v>
      </c>
      <c r="B114" s="547" t="str">
        <v>0x06F</v>
      </c>
      <c r="C114" s="547"/>
      <c r="D114" s="547"/>
      <c r="E114" s="547"/>
      <c r="F114" s="547"/>
      <c r="G114" s="547"/>
      <c r="H114" s="547"/>
      <c r="I114" s="547"/>
      <c r="J114" s="547"/>
      <c r="K114" s="547"/>
      <c r="L114" s="548">
        <f>IF(C114=I114,0,1)</f>
      </c>
      <c r="M114" s="3"/>
      <c r="N114" s="3"/>
      <c r="O114" s="3"/>
      <c r="P114" s="3"/>
      <c r="Q114" s="3"/>
      <c r="R114" s="3"/>
      <c r="S114" s="3"/>
      <c r="T114" s="3"/>
    </row>
    <row r="115">
      <c r="A115" s="547">
        <v>113</v>
      </c>
      <c r="B115" s="547" t="str">
        <v>0x070</v>
      </c>
      <c r="C115" s="547"/>
      <c r="D115" s="547"/>
      <c r="E115" s="547"/>
      <c r="F115" s="547"/>
      <c r="G115" s="547"/>
      <c r="H115" s="547"/>
      <c r="I115" s="547"/>
      <c r="J115" s="547"/>
      <c r="K115" s="547"/>
      <c r="L115" s="548">
        <f>IF(C115=I115,0,1)</f>
      </c>
      <c r="M115" s="3"/>
      <c r="N115" s="3"/>
      <c r="O115" s="3"/>
      <c r="P115" s="3"/>
      <c r="Q115" s="3"/>
      <c r="R115" s="3"/>
      <c r="S115" s="3"/>
      <c r="T115" s="3"/>
    </row>
    <row r="116">
      <c r="A116" s="547">
        <v>114</v>
      </c>
      <c r="B116" s="547" t="str">
        <v>0x071</v>
      </c>
      <c r="C116" s="547"/>
      <c r="D116" s="547"/>
      <c r="E116" s="547"/>
      <c r="F116" s="547"/>
      <c r="G116" s="547"/>
      <c r="H116" s="547"/>
      <c r="I116" s="547"/>
      <c r="J116" s="547"/>
      <c r="K116" s="547"/>
      <c r="L116" s="548">
        <f>IF(C116=I116,0,1)</f>
      </c>
      <c r="M116" s="3"/>
      <c r="N116" s="3"/>
      <c r="O116" s="3"/>
      <c r="P116" s="3"/>
      <c r="Q116" s="3"/>
      <c r="R116" s="3"/>
      <c r="S116" s="3"/>
      <c r="T116" s="3"/>
    </row>
    <row r="117">
      <c r="A117" s="547">
        <v>115</v>
      </c>
      <c r="B117" s="547" t="str">
        <v>0x072</v>
      </c>
      <c r="C117" s="547"/>
      <c r="D117" s="547"/>
      <c r="E117" s="547"/>
      <c r="F117" s="547"/>
      <c r="G117" s="547"/>
      <c r="H117" s="547"/>
      <c r="I117" s="547"/>
      <c r="J117" s="547"/>
      <c r="K117" s="547"/>
      <c r="L117" s="548">
        <f>IF(C117=I117,0,1)</f>
      </c>
      <c r="M117" s="3"/>
      <c r="N117" s="3"/>
      <c r="O117" s="3"/>
      <c r="P117" s="3"/>
      <c r="Q117" s="3"/>
      <c r="R117" s="3"/>
      <c r="S117" s="3"/>
      <c r="T117" s="3"/>
    </row>
    <row r="118">
      <c r="A118" s="547">
        <v>116</v>
      </c>
      <c r="B118" s="547" t="str">
        <v>0x073</v>
      </c>
      <c r="C118" s="547"/>
      <c r="D118" s="547"/>
      <c r="E118" s="547"/>
      <c r="F118" s="547"/>
      <c r="G118" s="547"/>
      <c r="H118" s="547"/>
      <c r="I118" s="547"/>
      <c r="J118" s="547"/>
      <c r="K118" s="547"/>
      <c r="L118" s="548">
        <f>IF(C118=I118,0,1)</f>
      </c>
      <c r="M118" s="3"/>
      <c r="N118" s="3"/>
      <c r="O118" s="3"/>
      <c r="P118" s="3"/>
      <c r="Q118" s="3"/>
      <c r="R118" s="3"/>
      <c r="S118" s="3"/>
      <c r="T118" s="3"/>
    </row>
    <row r="119">
      <c r="A119" s="547">
        <v>117</v>
      </c>
      <c r="B119" s="547" t="str">
        <v>0x074</v>
      </c>
      <c r="C119" s="547"/>
      <c r="D119" s="547"/>
      <c r="E119" s="547"/>
      <c r="F119" s="547"/>
      <c r="G119" s="547"/>
      <c r="H119" s="547"/>
      <c r="I119" s="547"/>
      <c r="J119" s="547"/>
      <c r="K119" s="547"/>
      <c r="L119" s="548">
        <f>IF(C119=I119,0,1)</f>
      </c>
      <c r="M119" s="3"/>
      <c r="N119" s="3"/>
      <c r="O119" s="3"/>
      <c r="P119" s="3"/>
      <c r="Q119" s="3"/>
      <c r="R119" s="3"/>
      <c r="S119" s="3"/>
      <c r="T119" s="3"/>
    </row>
    <row r="120">
      <c r="A120" s="547">
        <v>118</v>
      </c>
      <c r="B120" s="547" t="str">
        <v>0x075</v>
      </c>
      <c r="C120" s="547"/>
      <c r="D120" s="547"/>
      <c r="E120" s="547"/>
      <c r="F120" s="547"/>
      <c r="G120" s="547"/>
      <c r="H120" s="547"/>
      <c r="I120" s="547"/>
      <c r="J120" s="547"/>
      <c r="K120" s="547"/>
      <c r="L120" s="548">
        <f>IF(C120=I120,0,1)</f>
      </c>
      <c r="M120" s="3"/>
      <c r="N120" s="3"/>
      <c r="O120" s="3"/>
      <c r="P120" s="3"/>
      <c r="Q120" s="3"/>
      <c r="R120" s="3"/>
      <c r="S120" s="3"/>
      <c r="T120" s="3"/>
    </row>
    <row r="121">
      <c r="A121" s="547">
        <v>119</v>
      </c>
      <c r="B121" s="547" t="str">
        <v>0x076</v>
      </c>
      <c r="C121" s="547"/>
      <c r="D121" s="547"/>
      <c r="E121" s="547"/>
      <c r="F121" s="547"/>
      <c r="G121" s="547"/>
      <c r="H121" s="547"/>
      <c r="I121" s="547"/>
      <c r="J121" s="547"/>
      <c r="K121" s="547"/>
      <c r="L121" s="548">
        <f>IF(C121=I121,0,1)</f>
      </c>
      <c r="M121" s="3"/>
      <c r="N121" s="3"/>
      <c r="O121" s="3"/>
      <c r="P121" s="3"/>
      <c r="Q121" s="3"/>
      <c r="R121" s="3"/>
      <c r="S121" s="3"/>
      <c r="T121" s="3"/>
    </row>
    <row r="122">
      <c r="A122" s="547">
        <v>120</v>
      </c>
      <c r="B122" s="547" t="str">
        <v>0x077</v>
      </c>
      <c r="C122" s="547"/>
      <c r="D122" s="547"/>
      <c r="E122" s="547"/>
      <c r="F122" s="547"/>
      <c r="G122" s="547"/>
      <c r="H122" s="547"/>
      <c r="I122" s="547"/>
      <c r="J122" s="547"/>
      <c r="K122" s="547"/>
      <c r="L122" s="548">
        <f>IF(C122=I122,0,1)</f>
      </c>
      <c r="M122" s="3"/>
      <c r="N122" s="3"/>
      <c r="O122" s="3"/>
      <c r="P122" s="3"/>
      <c r="Q122" s="3"/>
      <c r="R122" s="3"/>
      <c r="S122" s="3"/>
      <c r="T122" s="3"/>
    </row>
    <row r="123">
      <c r="A123" s="547">
        <v>121</v>
      </c>
      <c r="B123" s="547" t="str">
        <v>0x078</v>
      </c>
      <c r="C123" s="547"/>
      <c r="D123" s="547"/>
      <c r="E123" s="547"/>
      <c r="F123" s="547"/>
      <c r="G123" s="547"/>
      <c r="H123" s="547"/>
      <c r="I123" s="547"/>
      <c r="J123" s="547"/>
      <c r="K123" s="547"/>
      <c r="L123" s="548">
        <f>IF(C123=I123,0,1)</f>
      </c>
      <c r="M123" s="3"/>
      <c r="N123" s="3"/>
      <c r="O123" s="3"/>
      <c r="P123" s="3"/>
      <c r="Q123" s="3"/>
      <c r="R123" s="3"/>
      <c r="S123" s="3"/>
      <c r="T123" s="3"/>
    </row>
    <row r="124">
      <c r="A124" s="547">
        <v>122</v>
      </c>
      <c r="B124" s="547" t="str">
        <v>0x079</v>
      </c>
      <c r="C124" s="547"/>
      <c r="D124" s="547"/>
      <c r="E124" s="547"/>
      <c r="F124" s="547"/>
      <c r="G124" s="547"/>
      <c r="H124" s="547"/>
      <c r="I124" s="547"/>
      <c r="J124" s="547"/>
      <c r="K124" s="547"/>
      <c r="L124" s="548">
        <f>IF(C124=I124,0,1)</f>
      </c>
      <c r="M124" s="3"/>
      <c r="N124" s="3"/>
      <c r="O124" s="3"/>
      <c r="P124" s="3"/>
      <c r="Q124" s="3"/>
      <c r="R124" s="3"/>
      <c r="S124" s="3"/>
      <c r="T124" s="3"/>
    </row>
    <row r="125">
      <c r="A125" s="547">
        <v>123</v>
      </c>
      <c r="B125" s="547" t="str">
        <v>0x07A</v>
      </c>
      <c r="C125" s="547"/>
      <c r="D125" s="547"/>
      <c r="E125" s="547"/>
      <c r="F125" s="547"/>
      <c r="G125" s="547"/>
      <c r="H125" s="547"/>
      <c r="I125" s="547"/>
      <c r="J125" s="547"/>
      <c r="K125" s="547"/>
      <c r="L125" s="548">
        <f>IF(C125=I125,0,1)</f>
      </c>
      <c r="M125" s="3"/>
      <c r="N125" s="3"/>
      <c r="O125" s="3"/>
      <c r="P125" s="3"/>
      <c r="Q125" s="3"/>
      <c r="R125" s="3"/>
      <c r="S125" s="3"/>
      <c r="T125" s="3"/>
    </row>
    <row r="126">
      <c r="A126" s="547">
        <v>124</v>
      </c>
      <c r="B126" s="547" t="str">
        <v>0x07B</v>
      </c>
      <c r="C126" s="547"/>
      <c r="D126" s="547"/>
      <c r="E126" s="547"/>
      <c r="F126" s="547"/>
      <c r="G126" s="547"/>
      <c r="H126" s="547"/>
      <c r="I126" s="547"/>
      <c r="J126" s="547"/>
      <c r="K126" s="547"/>
      <c r="L126" s="548">
        <f>IF(C126=I126,0,1)</f>
      </c>
      <c r="M126" s="3"/>
      <c r="N126" s="3"/>
      <c r="O126" s="3"/>
      <c r="P126" s="3"/>
      <c r="Q126" s="3"/>
      <c r="R126" s="3"/>
      <c r="S126" s="3"/>
      <c r="T126" s="3"/>
    </row>
    <row r="127">
      <c r="A127" s="547">
        <v>125</v>
      </c>
      <c r="B127" s="547" t="str">
        <v>0x07C</v>
      </c>
      <c r="C127" s="547"/>
      <c r="D127" s="547"/>
      <c r="E127" s="547"/>
      <c r="F127" s="547"/>
      <c r="G127" s="547"/>
      <c r="H127" s="547"/>
      <c r="I127" s="547"/>
      <c r="J127" s="547"/>
      <c r="K127" s="547"/>
      <c r="L127" s="548">
        <f>IF(C127=I127,0,1)</f>
      </c>
      <c r="M127" s="3"/>
      <c r="N127" s="3"/>
      <c r="O127" s="3"/>
      <c r="P127" s="3"/>
      <c r="Q127" s="3"/>
      <c r="R127" s="3"/>
      <c r="S127" s="3"/>
      <c r="T127" s="3"/>
    </row>
    <row r="128">
      <c r="A128" s="547">
        <v>126</v>
      </c>
      <c r="B128" s="547" t="str">
        <v>0x07D</v>
      </c>
      <c r="C128" s="547" t="str">
        <v>SRS</v>
      </c>
      <c r="D128" s="547" t="str">
        <v>S5</v>
      </c>
      <c r="E128" s="547"/>
      <c r="F128" s="547"/>
      <c r="G128" s="547"/>
      <c r="H128" s="547"/>
      <c r="I128" s="547" t="str">
        <v>SRS</v>
      </c>
      <c r="J128" s="547"/>
      <c r="K128" s="547"/>
      <c r="L128" s="548">
        <f>IF(C128=I128,0,1)</f>
      </c>
      <c r="M128" s="3"/>
      <c r="N128" s="3"/>
      <c r="O128" s="3"/>
      <c r="P128" s="3"/>
      <c r="Q128" s="3"/>
      <c r="R128" s="3"/>
      <c r="S128" s="3"/>
      <c r="T128" s="3"/>
    </row>
    <row r="129">
      <c r="A129" s="547">
        <v>127</v>
      </c>
      <c r="B129" s="547" t="str">
        <v>0x07E</v>
      </c>
      <c r="C129" s="547"/>
      <c r="D129" s="547"/>
      <c r="E129" s="547"/>
      <c r="F129" s="547"/>
      <c r="G129" s="547"/>
      <c r="H129" s="547"/>
      <c r="I129" s="547"/>
      <c r="J129" s="547"/>
      <c r="K129" s="547"/>
      <c r="L129" s="548">
        <f>IF(C129=I129,0,1)</f>
      </c>
      <c r="M129" s="3"/>
      <c r="N129" s="3"/>
      <c r="O129" s="3"/>
      <c r="P129" s="3"/>
      <c r="Q129" s="3"/>
      <c r="R129" s="3"/>
      <c r="S129" s="3"/>
      <c r="T129" s="3"/>
    </row>
    <row r="130">
      <c r="A130" s="547">
        <v>128</v>
      </c>
      <c r="B130" s="547" t="str">
        <v>0x07F</v>
      </c>
      <c r="C130" s="547"/>
      <c r="D130" s="547"/>
      <c r="E130" s="547"/>
      <c r="F130" s="547"/>
      <c r="G130" s="547"/>
      <c r="H130" s="547"/>
      <c r="I130" s="547"/>
      <c r="J130" s="547"/>
      <c r="K130" s="547"/>
      <c r="L130" s="548">
        <f>IF(C130=I130,0,1)</f>
      </c>
      <c r="M130" s="3"/>
      <c r="N130" s="3"/>
      <c r="O130" s="3"/>
      <c r="P130" s="3"/>
      <c r="Q130" s="3"/>
      <c r="R130" s="3"/>
      <c r="S130" s="3"/>
      <c r="T130" s="3"/>
    </row>
    <row r="131">
      <c r="A131" s="547">
        <v>129</v>
      </c>
      <c r="B131" s="547" t="str">
        <v>0x080</v>
      </c>
      <c r="C131" s="547"/>
      <c r="D131" s="547"/>
      <c r="E131" s="547"/>
      <c r="F131" s="547"/>
      <c r="G131" s="547"/>
      <c r="H131" s="547"/>
      <c r="I131" s="547"/>
      <c r="J131" s="547"/>
      <c r="K131" s="547"/>
      <c r="L131" s="548">
        <f>IF(C131=I131,0,1)</f>
      </c>
      <c r="M131" s="3"/>
      <c r="N131" s="3"/>
      <c r="O131" s="3"/>
      <c r="P131" s="3"/>
      <c r="Q131" s="3"/>
      <c r="R131" s="3"/>
      <c r="S131" s="3"/>
      <c r="T131" s="3"/>
    </row>
    <row r="132">
      <c r="A132" s="547">
        <v>130</v>
      </c>
      <c r="B132" s="547" t="str">
        <v>0x081</v>
      </c>
      <c r="C132" s="547"/>
      <c r="D132" s="547"/>
      <c r="E132" s="547"/>
      <c r="F132" s="547"/>
      <c r="G132" s="547"/>
      <c r="H132" s="547"/>
      <c r="I132" s="547"/>
      <c r="J132" s="547"/>
      <c r="K132" s="547"/>
      <c r="L132" s="548">
        <f>IF(C132=I132,0,1)</f>
      </c>
      <c r="M132" s="3"/>
      <c r="N132" s="3"/>
      <c r="O132" s="3"/>
      <c r="P132" s="3"/>
      <c r="Q132" s="3"/>
      <c r="R132" s="3"/>
      <c r="S132" s="3"/>
      <c r="T132" s="3"/>
    </row>
    <row r="133">
      <c r="A133" s="547">
        <v>131</v>
      </c>
      <c r="B133" s="547" t="str">
        <v>0x082</v>
      </c>
      <c r="C133" s="547"/>
      <c r="D133" s="547"/>
      <c r="E133" s="547"/>
      <c r="F133" s="547"/>
      <c r="G133" s="547"/>
      <c r="H133" s="547"/>
      <c r="I133" s="547"/>
      <c r="J133" s="547"/>
      <c r="K133" s="547"/>
      <c r="L133" s="548">
        <f>IF(C133=I133,0,1)</f>
      </c>
      <c r="M133" s="3"/>
      <c r="N133" s="3"/>
      <c r="O133" s="3"/>
      <c r="P133" s="3"/>
      <c r="Q133" s="3"/>
      <c r="R133" s="3"/>
      <c r="S133" s="3"/>
      <c r="T133" s="3"/>
    </row>
    <row r="134">
      <c r="A134" s="547">
        <v>132</v>
      </c>
      <c r="B134" s="547" t="str">
        <v>0x083</v>
      </c>
      <c r="C134" s="547"/>
      <c r="D134" s="547"/>
      <c r="E134" s="547"/>
      <c r="F134" s="547"/>
      <c r="G134" s="547"/>
      <c r="H134" s="547"/>
      <c r="I134" s="547"/>
      <c r="J134" s="547"/>
      <c r="K134" s="547"/>
      <c r="L134" s="548">
        <f>IF(C134=I134,0,1)</f>
      </c>
      <c r="M134" s="3"/>
      <c r="N134" s="3"/>
      <c r="O134" s="3"/>
      <c r="P134" s="3"/>
      <c r="Q134" s="3"/>
      <c r="R134" s="3"/>
      <c r="S134" s="3"/>
      <c r="T134" s="3"/>
    </row>
    <row r="135">
      <c r="A135" s="547">
        <v>133</v>
      </c>
      <c r="B135" s="547" t="str">
        <v>0x084</v>
      </c>
      <c r="C135" s="547"/>
      <c r="D135" s="547"/>
      <c r="E135" s="547"/>
      <c r="F135" s="547"/>
      <c r="G135" s="547"/>
      <c r="H135" s="547"/>
      <c r="I135" s="547"/>
      <c r="J135" s="547"/>
      <c r="K135" s="547"/>
      <c r="L135" s="548">
        <f>IF(C135=I135,0,1)</f>
      </c>
      <c r="M135" s="3"/>
      <c r="N135" s="3"/>
      <c r="O135" s="3"/>
      <c r="P135" s="3"/>
      <c r="Q135" s="3"/>
      <c r="R135" s="3"/>
      <c r="S135" s="3"/>
      <c r="T135" s="3"/>
    </row>
    <row r="136">
      <c r="A136" s="547">
        <v>134</v>
      </c>
      <c r="B136" s="547" t="str">
        <v>0x085</v>
      </c>
      <c r="C136" s="547"/>
      <c r="D136" s="547"/>
      <c r="E136" s="547"/>
      <c r="F136" s="547"/>
      <c r="G136" s="547"/>
      <c r="H136" s="547"/>
      <c r="I136" s="547"/>
      <c r="J136" s="547"/>
      <c r="K136" s="547"/>
      <c r="L136" s="548">
        <f>IF(C136=I136,0,1)</f>
      </c>
      <c r="M136" s="3"/>
      <c r="N136" s="3"/>
      <c r="O136" s="3"/>
      <c r="P136" s="3"/>
      <c r="Q136" s="3"/>
      <c r="R136" s="3"/>
      <c r="S136" s="3"/>
      <c r="T136" s="3"/>
    </row>
    <row r="137">
      <c r="A137" s="547">
        <v>135</v>
      </c>
      <c r="B137" s="547" t="str">
        <v>0x086</v>
      </c>
      <c r="C137" s="547"/>
      <c r="D137" s="547"/>
      <c r="E137" s="547"/>
      <c r="F137" s="547"/>
      <c r="G137" s="547"/>
      <c r="H137" s="547"/>
      <c r="I137" s="547"/>
      <c r="J137" s="547"/>
      <c r="K137" s="547"/>
      <c r="L137" s="548">
        <f>IF(C137=I137,0,1)</f>
      </c>
      <c r="M137" s="3"/>
      <c r="N137" s="3"/>
      <c r="O137" s="3"/>
      <c r="P137" s="3"/>
      <c r="Q137" s="3"/>
      <c r="R137" s="3"/>
      <c r="S137" s="3"/>
      <c r="T137" s="3"/>
    </row>
    <row r="138">
      <c r="A138" s="547">
        <v>136</v>
      </c>
      <c r="B138" s="547" t="str">
        <v>0x087</v>
      </c>
      <c r="C138" s="547"/>
      <c r="D138" s="547"/>
      <c r="E138" s="547"/>
      <c r="F138" s="547"/>
      <c r="G138" s="547"/>
      <c r="H138" s="547"/>
      <c r="I138" s="547"/>
      <c r="J138" s="547"/>
      <c r="K138" s="547"/>
      <c r="L138" s="548">
        <f>IF(C138=I138,0,1)</f>
      </c>
      <c r="M138" s="3"/>
      <c r="N138" s="3"/>
      <c r="O138" s="3"/>
      <c r="P138" s="3"/>
      <c r="Q138" s="3"/>
      <c r="R138" s="3"/>
      <c r="S138" s="3"/>
      <c r="T138" s="3"/>
    </row>
    <row r="139">
      <c r="A139" s="547">
        <v>137</v>
      </c>
      <c r="B139" s="547" t="str">
        <v>0x088</v>
      </c>
      <c r="C139" s="547"/>
      <c r="D139" s="547"/>
      <c r="E139" s="547"/>
      <c r="F139" s="547"/>
      <c r="G139" s="547"/>
      <c r="H139" s="547"/>
      <c r="I139" s="547"/>
      <c r="J139" s="547"/>
      <c r="K139" s="547"/>
      <c r="L139" s="548">
        <f>IF(C139=I139,0,1)</f>
      </c>
      <c r="M139" s="3"/>
      <c r="N139" s="3"/>
      <c r="O139" s="3"/>
      <c r="P139" s="3"/>
      <c r="Q139" s="3"/>
      <c r="R139" s="3"/>
      <c r="S139" s="3"/>
      <c r="T139" s="3"/>
    </row>
    <row r="140">
      <c r="A140" s="547">
        <v>138</v>
      </c>
      <c r="B140" s="547" t="str">
        <v>0x089</v>
      </c>
      <c r="C140" s="547"/>
      <c r="D140" s="547"/>
      <c r="E140" s="547"/>
      <c r="F140" s="547"/>
      <c r="G140" s="547"/>
      <c r="H140" s="547"/>
      <c r="I140" s="547"/>
      <c r="J140" s="547"/>
      <c r="K140" s="547"/>
      <c r="L140" s="548">
        <f>IF(C140=I140,0,1)</f>
      </c>
      <c r="M140" s="3"/>
      <c r="N140" s="3"/>
      <c r="O140" s="3"/>
      <c r="P140" s="3"/>
      <c r="Q140" s="3"/>
      <c r="R140" s="3"/>
      <c r="S140" s="3"/>
      <c r="T140" s="3"/>
    </row>
    <row r="141">
      <c r="A141" s="547">
        <v>139</v>
      </c>
      <c r="B141" s="547" t="str">
        <v>0x08A</v>
      </c>
      <c r="C141" s="547"/>
      <c r="D141" s="547"/>
      <c r="E141" s="547"/>
      <c r="F141" s="547"/>
      <c r="G141" s="547"/>
      <c r="H141" s="547"/>
      <c r="I141" s="547"/>
      <c r="J141" s="547"/>
      <c r="K141" s="547"/>
      <c r="L141" s="548">
        <f>IF(C141=I141,0,1)</f>
      </c>
      <c r="M141" s="3"/>
      <c r="N141" s="3"/>
      <c r="O141" s="3"/>
      <c r="P141" s="3"/>
      <c r="Q141" s="3"/>
      <c r="R141" s="3"/>
      <c r="S141" s="3"/>
      <c r="T141" s="3"/>
    </row>
    <row r="142">
      <c r="A142" s="547">
        <v>140</v>
      </c>
      <c r="B142" s="547" t="str">
        <v>0x08B</v>
      </c>
      <c r="C142" s="547"/>
      <c r="D142" s="547"/>
      <c r="E142" s="547"/>
      <c r="F142" s="547"/>
      <c r="G142" s="547"/>
      <c r="H142" s="547"/>
      <c r="I142" s="547"/>
      <c r="J142" s="547"/>
      <c r="K142" s="547"/>
      <c r="L142" s="548">
        <f>IF(C142=I142,0,1)</f>
      </c>
      <c r="M142" s="3"/>
      <c r="N142" s="3"/>
      <c r="O142" s="3"/>
      <c r="P142" s="3"/>
      <c r="Q142" s="3"/>
      <c r="R142" s="3"/>
      <c r="S142" s="3"/>
      <c r="T142" s="3"/>
    </row>
    <row r="143">
      <c r="A143" s="547">
        <v>141</v>
      </c>
      <c r="B143" s="547" t="str">
        <v>0x08C</v>
      </c>
      <c r="C143" s="547"/>
      <c r="D143" s="547"/>
      <c r="E143" s="547"/>
      <c r="F143" s="547"/>
      <c r="G143" s="547"/>
      <c r="H143" s="547"/>
      <c r="I143" s="547"/>
      <c r="J143" s="547"/>
      <c r="K143" s="547"/>
      <c r="L143" s="548">
        <f>IF(C143=I143,0,1)</f>
      </c>
      <c r="M143" s="3"/>
      <c r="N143" s="3"/>
      <c r="O143" s="3"/>
      <c r="P143" s="3"/>
      <c r="Q143" s="3"/>
      <c r="R143" s="3"/>
      <c r="S143" s="3"/>
      <c r="T143" s="3"/>
    </row>
    <row r="144">
      <c r="A144" s="547">
        <v>142</v>
      </c>
      <c r="B144" s="547" t="str">
        <v>0x08D</v>
      </c>
      <c r="C144" s="547"/>
      <c r="D144" s="547"/>
      <c r="E144" s="547"/>
      <c r="F144" s="547"/>
      <c r="G144" s="547"/>
      <c r="H144" s="547"/>
      <c r="I144" s="547"/>
      <c r="J144" s="547"/>
      <c r="K144" s="547"/>
      <c r="L144" s="548">
        <f>IF(C144=I144,0,1)</f>
      </c>
      <c r="M144" s="3"/>
      <c r="N144" s="3"/>
      <c r="O144" s="3"/>
      <c r="P144" s="3"/>
      <c r="Q144" s="3"/>
      <c r="R144" s="3"/>
      <c r="S144" s="3"/>
      <c r="T144" s="3"/>
    </row>
    <row r="145">
      <c r="A145" s="547">
        <v>143</v>
      </c>
      <c r="B145" s="547" t="str">
        <v>0x08E</v>
      </c>
      <c r="C145" s="547"/>
      <c r="D145" s="547"/>
      <c r="E145" s="547"/>
      <c r="F145" s="547"/>
      <c r="G145" s="547"/>
      <c r="H145" s="547"/>
      <c r="I145" s="547"/>
      <c r="J145" s="547"/>
      <c r="K145" s="547"/>
      <c r="L145" s="548">
        <f>IF(C145=I145,0,1)</f>
      </c>
      <c r="M145" s="3"/>
      <c r="N145" s="3"/>
      <c r="O145" s="3"/>
      <c r="P145" s="3"/>
      <c r="Q145" s="3"/>
      <c r="R145" s="3"/>
      <c r="S145" s="3"/>
      <c r="T145" s="3"/>
    </row>
    <row r="146">
      <c r="A146" s="547">
        <v>144</v>
      </c>
      <c r="B146" s="547" t="str">
        <v>0x08F</v>
      </c>
      <c r="C146" s="547"/>
      <c r="D146" s="547"/>
      <c r="E146" s="547"/>
      <c r="F146" s="547"/>
      <c r="G146" s="547"/>
      <c r="H146" s="547"/>
      <c r="I146" s="547"/>
      <c r="J146" s="547"/>
      <c r="K146" s="547"/>
      <c r="L146" s="548">
        <f>IF(C146=I146,0,1)</f>
      </c>
      <c r="M146" s="3"/>
      <c r="N146" s="3"/>
      <c r="O146" s="3"/>
      <c r="P146" s="3"/>
      <c r="Q146" s="3"/>
      <c r="R146" s="3"/>
      <c r="S146" s="3"/>
      <c r="T146" s="3"/>
    </row>
    <row r="147">
      <c r="A147" s="547">
        <v>145</v>
      </c>
      <c r="B147" s="547" t="str">
        <v>0x090</v>
      </c>
      <c r="C147" s="547"/>
      <c r="D147" s="547"/>
      <c r="E147" s="547"/>
      <c r="F147" s="547"/>
      <c r="G147" s="547"/>
      <c r="H147" s="547"/>
      <c r="I147" s="547"/>
      <c r="J147" s="547"/>
      <c r="K147" s="547"/>
      <c r="L147" s="548">
        <f>IF(C147=I147,0,1)</f>
      </c>
      <c r="M147" s="3"/>
      <c r="N147" s="3"/>
      <c r="O147" s="3"/>
      <c r="P147" s="3"/>
      <c r="Q147" s="3"/>
      <c r="R147" s="3"/>
      <c r="S147" s="3"/>
      <c r="T147" s="3"/>
    </row>
    <row r="148">
      <c r="A148" s="547">
        <v>146</v>
      </c>
      <c r="B148" s="547" t="str">
        <v>0x091</v>
      </c>
      <c r="C148" s="547"/>
      <c r="D148" s="547"/>
      <c r="E148" s="547"/>
      <c r="F148" s="547"/>
      <c r="G148" s="547"/>
      <c r="H148" s="547"/>
      <c r="I148" s="547"/>
      <c r="J148" s="547"/>
      <c r="K148" s="547"/>
      <c r="L148" s="548">
        <f>IF(C148=I148,0,1)</f>
      </c>
      <c r="M148" s="3"/>
      <c r="N148" s="3"/>
      <c r="O148" s="3"/>
      <c r="P148" s="3"/>
      <c r="Q148" s="3"/>
      <c r="R148" s="3"/>
      <c r="S148" s="3"/>
      <c r="T148" s="3"/>
    </row>
    <row r="149">
      <c r="A149" s="547">
        <v>147</v>
      </c>
      <c r="B149" s="547" t="str">
        <v>0x092</v>
      </c>
      <c r="C149" s="547"/>
      <c r="D149" s="547"/>
      <c r="E149" s="547"/>
      <c r="F149" s="547"/>
      <c r="G149" s="547"/>
      <c r="H149" s="547"/>
      <c r="I149" s="547"/>
      <c r="J149" s="547"/>
      <c r="K149" s="547"/>
      <c r="L149" s="548">
        <f>IF(C149=I149,0,1)</f>
      </c>
      <c r="M149" s="3"/>
      <c r="N149" s="3"/>
      <c r="O149" s="3"/>
      <c r="P149" s="3"/>
      <c r="Q149" s="3"/>
      <c r="R149" s="3"/>
      <c r="S149" s="3"/>
      <c r="T149" s="3"/>
    </row>
    <row r="150">
      <c r="A150" s="547">
        <v>148</v>
      </c>
      <c r="B150" s="547" t="str">
        <v>0x093</v>
      </c>
      <c r="C150" s="547"/>
      <c r="D150" s="547"/>
      <c r="E150" s="547"/>
      <c r="F150" s="547"/>
      <c r="G150" s="547"/>
      <c r="H150" s="547"/>
      <c r="I150" s="547"/>
      <c r="J150" s="547"/>
      <c r="K150" s="547"/>
      <c r="L150" s="548">
        <f>IF(C150=I150,0,1)</f>
      </c>
      <c r="M150" s="3"/>
      <c r="N150" s="3"/>
      <c r="O150" s="3"/>
      <c r="P150" s="3"/>
      <c r="Q150" s="3"/>
      <c r="R150" s="3"/>
      <c r="S150" s="3"/>
      <c r="T150" s="3"/>
    </row>
    <row r="151">
      <c r="A151" s="547">
        <v>149</v>
      </c>
      <c r="B151" s="547" t="str">
        <v>0x094</v>
      </c>
      <c r="C151" s="547"/>
      <c r="D151" s="547"/>
      <c r="E151" s="547"/>
      <c r="F151" s="547"/>
      <c r="G151" s="547"/>
      <c r="H151" s="547"/>
      <c r="I151" s="547"/>
      <c r="J151" s="547"/>
      <c r="K151" s="547"/>
      <c r="L151" s="548">
        <f>IF(C151=I151,0,1)</f>
      </c>
      <c r="M151" s="3"/>
      <c r="N151" s="3"/>
      <c r="O151" s="3"/>
      <c r="P151" s="3"/>
      <c r="Q151" s="3"/>
      <c r="R151" s="3"/>
      <c r="S151" s="3"/>
      <c r="T151" s="3"/>
    </row>
    <row r="152">
      <c r="A152" s="547">
        <v>150</v>
      </c>
      <c r="B152" s="547" t="str">
        <v>0x095</v>
      </c>
      <c r="C152" s="547"/>
      <c r="D152" s="547"/>
      <c r="E152" s="547"/>
      <c r="F152" s="547"/>
      <c r="G152" s="547"/>
      <c r="H152" s="547"/>
      <c r="I152" s="547"/>
      <c r="J152" s="547"/>
      <c r="K152" s="547"/>
      <c r="L152" s="548">
        <f>IF(C152=I152,0,1)</f>
      </c>
      <c r="M152" s="3"/>
      <c r="N152" s="3"/>
      <c r="O152" s="3"/>
      <c r="P152" s="3"/>
      <c r="Q152" s="3"/>
      <c r="R152" s="3"/>
      <c r="S152" s="3"/>
      <c r="T152" s="3"/>
    </row>
    <row r="153">
      <c r="A153" s="547">
        <v>151</v>
      </c>
      <c r="B153" s="547" t="str">
        <v>0x096</v>
      </c>
      <c r="C153" s="547"/>
      <c r="D153" s="547"/>
      <c r="E153" s="547"/>
      <c r="F153" s="547"/>
      <c r="G153" s="547"/>
      <c r="H153" s="547"/>
      <c r="I153" s="547"/>
      <c r="J153" s="547"/>
      <c r="K153" s="547"/>
      <c r="L153" s="548">
        <f>IF(C153=I153,0,1)</f>
      </c>
      <c r="M153" s="3"/>
      <c r="N153" s="3"/>
      <c r="O153" s="3"/>
      <c r="P153" s="3"/>
      <c r="Q153" s="3"/>
      <c r="R153" s="3"/>
      <c r="S153" s="3"/>
      <c r="T153" s="3"/>
    </row>
    <row r="154">
      <c r="A154" s="547">
        <v>152</v>
      </c>
      <c r="B154" s="547" t="str">
        <v>0x097</v>
      </c>
      <c r="C154" s="547"/>
      <c r="D154" s="547"/>
      <c r="E154" s="547"/>
      <c r="F154" s="547"/>
      <c r="G154" s="547"/>
      <c r="H154" s="547"/>
      <c r="I154" s="547"/>
      <c r="J154" s="547"/>
      <c r="K154" s="547"/>
      <c r="L154" s="548">
        <f>IF(C154=I154,0,1)</f>
      </c>
      <c r="M154" s="3"/>
      <c r="N154" s="3"/>
      <c r="O154" s="3"/>
      <c r="P154" s="3"/>
      <c r="Q154" s="3"/>
      <c r="R154" s="3"/>
      <c r="S154" s="3"/>
      <c r="T154" s="3"/>
    </row>
    <row r="155">
      <c r="A155" s="547">
        <v>153</v>
      </c>
      <c r="B155" s="547" t="str">
        <v>0x098</v>
      </c>
      <c r="C155" s="547"/>
      <c r="D155" s="547"/>
      <c r="E155" s="547"/>
      <c r="F155" s="547"/>
      <c r="G155" s="547"/>
      <c r="H155" s="547"/>
      <c r="I155" s="547"/>
      <c r="J155" s="547"/>
      <c r="K155" s="547"/>
      <c r="L155" s="548">
        <f>IF(C155=I155,0,1)</f>
      </c>
      <c r="M155" s="3"/>
      <c r="N155" s="3"/>
      <c r="O155" s="3"/>
      <c r="P155" s="3"/>
      <c r="Q155" s="3"/>
      <c r="R155" s="3"/>
      <c r="S155" s="3"/>
      <c r="T155" s="3"/>
    </row>
    <row r="156">
      <c r="A156" s="547">
        <v>154</v>
      </c>
      <c r="B156" s="547" t="str">
        <v>0x099</v>
      </c>
      <c r="C156" s="547"/>
      <c r="D156" s="547"/>
      <c r="E156" s="547"/>
      <c r="F156" s="547"/>
      <c r="G156" s="547"/>
      <c r="H156" s="547"/>
      <c r="I156" s="547"/>
      <c r="J156" s="547"/>
      <c r="K156" s="547"/>
      <c r="L156" s="548">
        <f>IF(C156=I156,0,1)</f>
      </c>
      <c r="M156" s="3"/>
      <c r="N156" s="3"/>
      <c r="O156" s="3"/>
      <c r="P156" s="3"/>
      <c r="Q156" s="3"/>
      <c r="R156" s="3"/>
      <c r="S156" s="3"/>
      <c r="T156" s="3"/>
    </row>
    <row r="157">
      <c r="A157" s="547">
        <v>155</v>
      </c>
      <c r="B157" s="547" t="str">
        <v>0x09A</v>
      </c>
      <c r="C157" s="547"/>
      <c r="D157" s="547"/>
      <c r="E157" s="547"/>
      <c r="F157" s="547"/>
      <c r="G157" s="547"/>
      <c r="H157" s="547"/>
      <c r="I157" s="547"/>
      <c r="J157" s="547"/>
      <c r="K157" s="547"/>
      <c r="L157" s="548">
        <f>IF(C157=I157,0,1)</f>
      </c>
      <c r="M157" s="3"/>
      <c r="N157" s="3"/>
      <c r="O157" s="3"/>
      <c r="P157" s="3"/>
      <c r="Q157" s="3"/>
      <c r="R157" s="3"/>
      <c r="S157" s="3"/>
      <c r="T157" s="3"/>
    </row>
    <row r="158">
      <c r="A158" s="547">
        <v>156</v>
      </c>
      <c r="B158" s="547" t="str">
        <v>0x09B</v>
      </c>
      <c r="C158" s="547"/>
      <c r="D158" s="547"/>
      <c r="E158" s="547"/>
      <c r="F158" s="547"/>
      <c r="G158" s="547"/>
      <c r="H158" s="547"/>
      <c r="I158" s="547"/>
      <c r="J158" s="547"/>
      <c r="K158" s="547"/>
      <c r="L158" s="548">
        <f>IF(C158=I158,0,1)</f>
      </c>
      <c r="M158" s="3"/>
      <c r="N158" s="3"/>
      <c r="O158" s="3"/>
      <c r="P158" s="3"/>
      <c r="Q158" s="3"/>
      <c r="R158" s="3"/>
      <c r="S158" s="3"/>
      <c r="T158" s="3"/>
    </row>
    <row r="159">
      <c r="A159" s="547">
        <v>157</v>
      </c>
      <c r="B159" s="547" t="str">
        <v>0x09C</v>
      </c>
      <c r="C159" s="547"/>
      <c r="D159" s="547"/>
      <c r="E159" s="547"/>
      <c r="F159" s="547"/>
      <c r="G159" s="547"/>
      <c r="H159" s="547"/>
      <c r="I159" s="547"/>
      <c r="J159" s="547"/>
      <c r="K159" s="547"/>
      <c r="L159" s="548">
        <f>IF(C159=I159,0,1)</f>
      </c>
      <c r="M159" s="3"/>
      <c r="N159" s="3"/>
      <c r="O159" s="3"/>
      <c r="P159" s="3"/>
      <c r="Q159" s="3"/>
      <c r="R159" s="3"/>
      <c r="S159" s="3"/>
      <c r="T159" s="3"/>
    </row>
    <row r="160">
      <c r="A160" s="547">
        <v>158</v>
      </c>
      <c r="B160" s="547" t="str">
        <v>0x09D</v>
      </c>
      <c r="C160" s="547"/>
      <c r="D160" s="547"/>
      <c r="E160" s="547"/>
      <c r="F160" s="547"/>
      <c r="G160" s="547"/>
      <c r="H160" s="547"/>
      <c r="I160" s="547"/>
      <c r="J160" s="547"/>
      <c r="K160" s="547"/>
      <c r="L160" s="548">
        <f>IF(C160=I160,0,1)</f>
      </c>
      <c r="M160" s="3"/>
      <c r="N160" s="3"/>
      <c r="O160" s="3"/>
      <c r="P160" s="3"/>
      <c r="Q160" s="3"/>
      <c r="R160" s="3"/>
      <c r="S160" s="3"/>
      <c r="T160" s="3"/>
    </row>
    <row r="161">
      <c r="A161" s="547">
        <v>159</v>
      </c>
      <c r="B161" s="547" t="str">
        <v>0x09E</v>
      </c>
      <c r="C161" s="547"/>
      <c r="D161" s="547"/>
      <c r="E161" s="547"/>
      <c r="F161" s="547"/>
      <c r="G161" s="547"/>
      <c r="H161" s="547"/>
      <c r="I161" s="547"/>
      <c r="J161" s="547"/>
      <c r="K161" s="547"/>
      <c r="L161" s="548">
        <f>IF(C161=I161,0,1)</f>
      </c>
      <c r="M161" s="3"/>
      <c r="N161" s="3"/>
      <c r="O161" s="3"/>
      <c r="P161" s="3"/>
      <c r="Q161" s="3"/>
      <c r="R161" s="3"/>
      <c r="S161" s="3"/>
      <c r="T161" s="3"/>
    </row>
    <row r="162">
      <c r="A162" s="547">
        <v>160</v>
      </c>
      <c r="B162" s="547" t="str">
        <v>0x09F</v>
      </c>
      <c r="C162" s="547"/>
      <c r="D162" s="547"/>
      <c r="E162" s="547"/>
      <c r="F162" s="547"/>
      <c r="G162" s="547"/>
      <c r="H162" s="547"/>
      <c r="I162" s="547"/>
      <c r="J162" s="547"/>
      <c r="K162" s="547"/>
      <c r="L162" s="548">
        <f>IF(C162=I162,0,1)</f>
      </c>
      <c r="M162" s="3"/>
      <c r="N162" s="3"/>
      <c r="O162" s="3"/>
      <c r="P162" s="3"/>
      <c r="Q162" s="3"/>
      <c r="R162" s="3"/>
      <c r="S162" s="3"/>
      <c r="T162" s="3"/>
    </row>
    <row r="163">
      <c r="A163" s="547">
        <v>161</v>
      </c>
      <c r="B163" s="547" t="str">
        <v>0x0A0</v>
      </c>
      <c r="C163" s="547"/>
      <c r="D163" s="547"/>
      <c r="E163" s="547"/>
      <c r="F163" s="547"/>
      <c r="G163" s="547"/>
      <c r="H163" s="547"/>
      <c r="I163" s="547"/>
      <c r="J163" s="547"/>
      <c r="K163" s="547"/>
      <c r="L163" s="548">
        <f>IF(C163=I163,0,1)</f>
      </c>
      <c r="M163" s="3"/>
      <c r="N163" s="3"/>
      <c r="O163" s="3"/>
      <c r="P163" s="3"/>
      <c r="Q163" s="3"/>
      <c r="R163" s="3"/>
      <c r="S163" s="3"/>
      <c r="T163" s="3"/>
    </row>
    <row r="164">
      <c r="A164" s="547">
        <v>162</v>
      </c>
      <c r="B164" s="547" t="str">
        <v>0x0A1</v>
      </c>
      <c r="C164" s="547"/>
      <c r="D164" s="547"/>
      <c r="E164" s="547"/>
      <c r="F164" s="547"/>
      <c r="G164" s="547"/>
      <c r="H164" s="547"/>
      <c r="I164" s="547"/>
      <c r="J164" s="547"/>
      <c r="K164" s="547"/>
      <c r="L164" s="548">
        <f>IF(C164=I164,0,1)</f>
      </c>
      <c r="M164" s="3"/>
      <c r="N164" s="3"/>
      <c r="O164" s="3"/>
      <c r="P164" s="3"/>
      <c r="Q164" s="3"/>
      <c r="R164" s="3"/>
      <c r="S164" s="3"/>
      <c r="T164" s="3"/>
    </row>
    <row r="165">
      <c r="A165" s="547">
        <v>163</v>
      </c>
      <c r="B165" s="547" t="str">
        <v>0x0A2</v>
      </c>
      <c r="C165" s="547"/>
      <c r="D165" s="547"/>
      <c r="E165" s="547"/>
      <c r="F165" s="547"/>
      <c r="G165" s="547"/>
      <c r="H165" s="547"/>
      <c r="I165" s="547"/>
      <c r="J165" s="547"/>
      <c r="K165" s="547"/>
      <c r="L165" s="548">
        <f>IF(C165=I165,0,1)</f>
      </c>
      <c r="M165" s="3"/>
      <c r="N165" s="3"/>
      <c r="O165" s="3"/>
      <c r="P165" s="3"/>
      <c r="Q165" s="3"/>
      <c r="R165" s="3"/>
      <c r="S165" s="3"/>
      <c r="T165" s="3"/>
    </row>
    <row r="166">
      <c r="A166" s="547">
        <v>164</v>
      </c>
      <c r="B166" s="547" t="str">
        <v>0x0A3</v>
      </c>
      <c r="C166" s="547"/>
      <c r="D166" s="547"/>
      <c r="E166" s="547"/>
      <c r="F166" s="547"/>
      <c r="G166" s="547"/>
      <c r="H166" s="547"/>
      <c r="I166" s="547"/>
      <c r="J166" s="547"/>
      <c r="K166" s="547"/>
      <c r="L166" s="548">
        <f>IF(C166=I166,0,1)</f>
      </c>
      <c r="M166" s="3"/>
      <c r="N166" s="3"/>
      <c r="O166" s="3"/>
      <c r="P166" s="3"/>
      <c r="Q166" s="3"/>
      <c r="R166" s="3"/>
      <c r="S166" s="3"/>
      <c r="T166" s="3"/>
    </row>
    <row r="167">
      <c r="A167" s="547">
        <v>165</v>
      </c>
      <c r="B167" s="547" t="str">
        <v>0x0A4</v>
      </c>
      <c r="C167" s="547"/>
      <c r="D167" s="547"/>
      <c r="E167" s="547"/>
      <c r="F167" s="547"/>
      <c r="G167" s="547"/>
      <c r="H167" s="547"/>
      <c r="I167" s="547"/>
      <c r="J167" s="547"/>
      <c r="K167" s="547"/>
      <c r="L167" s="548">
        <f>IF(C167=I167,0,1)</f>
      </c>
      <c r="M167" s="3"/>
      <c r="N167" s="3"/>
      <c r="O167" s="3"/>
      <c r="P167" s="3"/>
      <c r="Q167" s="3"/>
      <c r="R167" s="3"/>
      <c r="S167" s="3"/>
      <c r="T167" s="3"/>
    </row>
    <row r="168">
      <c r="A168" s="547">
        <v>166</v>
      </c>
      <c r="B168" s="547" t="str">
        <v>0x0A5</v>
      </c>
      <c r="C168" s="547"/>
      <c r="D168" s="547"/>
      <c r="E168" s="547"/>
      <c r="F168" s="547"/>
      <c r="G168" s="547"/>
      <c r="H168" s="547"/>
      <c r="I168" s="547"/>
      <c r="J168" s="547"/>
      <c r="K168" s="547"/>
      <c r="L168" s="548">
        <f>IF(C168=I168,0,1)</f>
      </c>
      <c r="M168" s="3"/>
      <c r="N168" s="3"/>
      <c r="O168" s="3"/>
      <c r="P168" s="3"/>
      <c r="Q168" s="3"/>
      <c r="R168" s="3"/>
      <c r="S168" s="3"/>
      <c r="T168" s="3"/>
    </row>
    <row r="169">
      <c r="A169" s="547">
        <v>167</v>
      </c>
      <c r="B169" s="547" t="str">
        <v>0x0A6</v>
      </c>
      <c r="C169" s="547"/>
      <c r="D169" s="547"/>
      <c r="E169" s="547"/>
      <c r="F169" s="547"/>
      <c r="G169" s="547"/>
      <c r="H169" s="547"/>
      <c r="I169" s="547"/>
      <c r="J169" s="547"/>
      <c r="K169" s="547"/>
      <c r="L169" s="548">
        <f>IF(C169=I169,0,1)</f>
      </c>
      <c r="M169" s="3"/>
      <c r="N169" s="3"/>
      <c r="O169" s="3"/>
      <c r="P169" s="3"/>
      <c r="Q169" s="3"/>
      <c r="R169" s="3"/>
      <c r="S169" s="3"/>
      <c r="T169" s="3"/>
    </row>
    <row r="170">
      <c r="A170" s="547">
        <v>168</v>
      </c>
      <c r="B170" s="547" t="str">
        <v>0x0A7</v>
      </c>
      <c r="C170" s="547"/>
      <c r="D170" s="547"/>
      <c r="E170" s="547"/>
      <c r="F170" s="547"/>
      <c r="G170" s="547"/>
      <c r="H170" s="547"/>
      <c r="I170" s="547"/>
      <c r="J170" s="547"/>
      <c r="K170" s="547"/>
      <c r="L170" s="548">
        <f>IF(C170=I170,0,1)</f>
      </c>
      <c r="M170" s="3"/>
      <c r="N170" s="3"/>
      <c r="O170" s="3"/>
      <c r="P170" s="3"/>
      <c r="Q170" s="3"/>
      <c r="R170" s="3"/>
      <c r="S170" s="3"/>
      <c r="T170" s="3"/>
    </row>
    <row r="171">
      <c r="A171" s="547">
        <v>169</v>
      </c>
      <c r="B171" s="547" t="str">
        <v>0x0A8</v>
      </c>
      <c r="C171" s="547"/>
      <c r="D171" s="547"/>
      <c r="E171" s="547"/>
      <c r="F171" s="547"/>
      <c r="G171" s="547"/>
      <c r="H171" s="547"/>
      <c r="I171" s="547"/>
      <c r="J171" s="547"/>
      <c r="K171" s="547"/>
      <c r="L171" s="548">
        <f>IF(C171=I171,0,1)</f>
      </c>
      <c r="M171" s="3"/>
      <c r="N171" s="3"/>
      <c r="O171" s="3"/>
      <c r="P171" s="3"/>
      <c r="Q171" s="3"/>
      <c r="R171" s="3"/>
      <c r="S171" s="3"/>
      <c r="T171" s="3"/>
    </row>
    <row r="172">
      <c r="A172" s="547">
        <v>170</v>
      </c>
      <c r="B172" s="547" t="str">
        <v>0x0A9</v>
      </c>
      <c r="C172" s="547"/>
      <c r="D172" s="547"/>
      <c r="E172" s="547"/>
      <c r="F172" s="547"/>
      <c r="G172" s="547"/>
      <c r="H172" s="547"/>
      <c r="I172" s="547"/>
      <c r="J172" s="547"/>
      <c r="K172" s="547"/>
      <c r="L172" s="548">
        <f>IF(C172=I172,0,1)</f>
      </c>
      <c r="M172" s="3"/>
      <c r="N172" s="3"/>
      <c r="O172" s="3"/>
      <c r="P172" s="3"/>
      <c r="Q172" s="3"/>
      <c r="R172" s="3"/>
      <c r="S172" s="3"/>
      <c r="T172" s="3"/>
    </row>
    <row r="173">
      <c r="A173" s="547">
        <v>171</v>
      </c>
      <c r="B173" s="547" t="str">
        <v>0x0AA</v>
      </c>
      <c r="C173" s="547"/>
      <c r="D173" s="547"/>
      <c r="E173" s="547"/>
      <c r="F173" s="547"/>
      <c r="G173" s="547"/>
      <c r="H173" s="547"/>
      <c r="I173" s="547"/>
      <c r="J173" s="547"/>
      <c r="K173" s="547"/>
      <c r="L173" s="548">
        <f>IF(C173=I173,0,1)</f>
      </c>
      <c r="M173" s="3"/>
      <c r="N173" s="3"/>
      <c r="O173" s="3"/>
      <c r="P173" s="3"/>
      <c r="Q173" s="3"/>
      <c r="R173" s="3"/>
      <c r="S173" s="3"/>
      <c r="T173" s="3"/>
    </row>
    <row r="174">
      <c r="A174" s="547">
        <v>172</v>
      </c>
      <c r="B174" s="547" t="str">
        <v>0x0AB</v>
      </c>
      <c r="C174" s="547"/>
      <c r="D174" s="547"/>
      <c r="E174" s="547"/>
      <c r="F174" s="547"/>
      <c r="G174" s="547"/>
      <c r="H174" s="547"/>
      <c r="I174" s="547"/>
      <c r="J174" s="547"/>
      <c r="K174" s="547"/>
      <c r="L174" s="548">
        <f>IF(C174=I174,0,1)</f>
      </c>
      <c r="M174" s="3"/>
      <c r="N174" s="3"/>
      <c r="O174" s="3"/>
      <c r="P174" s="3"/>
      <c r="Q174" s="3"/>
      <c r="R174" s="3"/>
      <c r="S174" s="3"/>
      <c r="T174" s="3"/>
    </row>
    <row r="175">
      <c r="A175" s="547">
        <v>173</v>
      </c>
      <c r="B175" s="547" t="str">
        <v>0x0AC</v>
      </c>
      <c r="C175" s="547"/>
      <c r="D175" s="547"/>
      <c r="E175" s="547"/>
      <c r="F175" s="547"/>
      <c r="G175" s="547"/>
      <c r="H175" s="547"/>
      <c r="I175" s="547"/>
      <c r="J175" s="547"/>
      <c r="K175" s="547"/>
      <c r="L175" s="548">
        <f>IF(C175=I175,0,1)</f>
      </c>
      <c r="M175" s="3"/>
      <c r="N175" s="3"/>
      <c r="O175" s="3"/>
      <c r="P175" s="3"/>
      <c r="Q175" s="3"/>
      <c r="R175" s="3"/>
      <c r="S175" s="3"/>
      <c r="T175" s="3"/>
    </row>
    <row r="176">
      <c r="A176" s="547">
        <v>174</v>
      </c>
      <c r="B176" s="547" t="str">
        <v>0x0AD</v>
      </c>
      <c r="C176" s="547"/>
      <c r="D176" s="547"/>
      <c r="E176" s="547"/>
      <c r="F176" s="547"/>
      <c r="G176" s="547"/>
      <c r="H176" s="547"/>
      <c r="I176" s="547"/>
      <c r="J176" s="547"/>
      <c r="K176" s="547"/>
      <c r="L176" s="548">
        <f>IF(C176=I176,0,1)</f>
      </c>
      <c r="M176" s="3"/>
      <c r="N176" s="3"/>
      <c r="O176" s="3"/>
      <c r="P176" s="3"/>
      <c r="Q176" s="3"/>
      <c r="R176" s="3"/>
      <c r="S176" s="3"/>
      <c r="T176" s="3"/>
    </row>
    <row r="177">
      <c r="A177" s="547">
        <v>175</v>
      </c>
      <c r="B177" s="547" t="str">
        <v>0x0AE</v>
      </c>
      <c r="C177" s="547"/>
      <c r="D177" s="547"/>
      <c r="E177" s="547"/>
      <c r="F177" s="547"/>
      <c r="G177" s="547"/>
      <c r="H177" s="547"/>
      <c r="I177" s="547"/>
      <c r="J177" s="547"/>
      <c r="K177" s="547"/>
      <c r="L177" s="548">
        <f>IF(C177=I177,0,1)</f>
      </c>
      <c r="M177" s="3"/>
      <c r="N177" s="3"/>
      <c r="O177" s="3"/>
      <c r="P177" s="3"/>
      <c r="Q177" s="3"/>
      <c r="R177" s="3"/>
      <c r="S177" s="3"/>
      <c r="T177" s="3"/>
    </row>
    <row r="178">
      <c r="A178" s="547">
        <v>176</v>
      </c>
      <c r="B178" s="547" t="str">
        <v>0x0AF</v>
      </c>
      <c r="C178" s="547"/>
      <c r="D178" s="547"/>
      <c r="E178" s="547"/>
      <c r="F178" s="547"/>
      <c r="G178" s="547"/>
      <c r="H178" s="547"/>
      <c r="I178" s="547"/>
      <c r="J178" s="547"/>
      <c r="K178" s="547"/>
      <c r="L178" s="548">
        <f>IF(C178=I178,0,1)</f>
      </c>
      <c r="M178" s="3"/>
      <c r="N178" s="3"/>
      <c r="O178" s="3"/>
      <c r="P178" s="3"/>
      <c r="Q178" s="3"/>
      <c r="R178" s="3"/>
      <c r="S178" s="3"/>
      <c r="T178" s="3"/>
    </row>
    <row r="179">
      <c r="A179" s="547">
        <v>177</v>
      </c>
      <c r="B179" s="547" t="str">
        <v>0x0B0</v>
      </c>
      <c r="C179" s="547"/>
      <c r="D179" s="547"/>
      <c r="E179" s="547"/>
      <c r="F179" s="547"/>
      <c r="G179" s="547"/>
      <c r="H179" s="547"/>
      <c r="I179" s="547"/>
      <c r="J179" s="547"/>
      <c r="K179" s="547"/>
      <c r="L179" s="548">
        <f>IF(C179=I179,0,1)</f>
      </c>
      <c r="M179" s="3"/>
      <c r="N179" s="3"/>
      <c r="O179" s="3"/>
      <c r="P179" s="3"/>
      <c r="Q179" s="3"/>
      <c r="R179" s="3"/>
      <c r="S179" s="3"/>
      <c r="T179" s="3"/>
    </row>
    <row r="180">
      <c r="A180" s="547">
        <v>178</v>
      </c>
      <c r="B180" s="547" t="str">
        <v>0x0B1</v>
      </c>
      <c r="C180" s="547"/>
      <c r="D180" s="547"/>
      <c r="E180" s="547"/>
      <c r="F180" s="547"/>
      <c r="G180" s="547"/>
      <c r="H180" s="547"/>
      <c r="I180" s="547"/>
      <c r="J180" s="547"/>
      <c r="K180" s="547"/>
      <c r="L180" s="548">
        <f>IF(C180=I180,0,1)</f>
      </c>
      <c r="M180" s="3"/>
      <c r="N180" s="3"/>
      <c r="O180" s="3"/>
      <c r="P180" s="3"/>
      <c r="Q180" s="3"/>
      <c r="R180" s="3"/>
      <c r="S180" s="3"/>
      <c r="T180" s="3"/>
    </row>
    <row r="181">
      <c r="A181" s="547">
        <v>179</v>
      </c>
      <c r="B181" s="547" t="str">
        <v>0x0B2</v>
      </c>
      <c r="C181" s="547"/>
      <c r="D181" s="547"/>
      <c r="E181" s="547"/>
      <c r="F181" s="547"/>
      <c r="G181" s="547"/>
      <c r="H181" s="547"/>
      <c r="I181" s="547"/>
      <c r="J181" s="547"/>
      <c r="K181" s="547"/>
      <c r="L181" s="548">
        <f>IF(C181=I181,0,1)</f>
      </c>
      <c r="M181" s="3"/>
      <c r="N181" s="3"/>
      <c r="O181" s="3"/>
      <c r="P181" s="3"/>
      <c r="Q181" s="3"/>
      <c r="R181" s="3"/>
      <c r="S181" s="3"/>
      <c r="T181" s="3"/>
    </row>
    <row r="182">
      <c r="A182" s="547">
        <v>180</v>
      </c>
      <c r="B182" s="547" t="str">
        <v>0x0B3</v>
      </c>
      <c r="C182" s="547"/>
      <c r="D182" s="547"/>
      <c r="E182" s="547"/>
      <c r="F182" s="547"/>
      <c r="G182" s="547"/>
      <c r="H182" s="547"/>
      <c r="I182" s="547"/>
      <c r="J182" s="547"/>
      <c r="K182" s="547"/>
      <c r="L182" s="548">
        <f>IF(C182=I182,0,1)</f>
      </c>
      <c r="M182" s="3"/>
      <c r="N182" s="3"/>
      <c r="O182" s="3"/>
      <c r="P182" s="3"/>
      <c r="Q182" s="3"/>
      <c r="R182" s="3"/>
      <c r="S182" s="3"/>
      <c r="T182" s="3"/>
    </row>
    <row r="183">
      <c r="A183" s="547">
        <v>181</v>
      </c>
      <c r="B183" s="547" t="str">
        <v>0x0B4</v>
      </c>
      <c r="C183" s="547"/>
      <c r="D183" s="547"/>
      <c r="E183" s="547"/>
      <c r="F183" s="547"/>
      <c r="G183" s="547"/>
      <c r="H183" s="547"/>
      <c r="I183" s="547"/>
      <c r="J183" s="547"/>
      <c r="K183" s="547"/>
      <c r="L183" s="548">
        <f>IF(C183=I183,0,1)</f>
      </c>
      <c r="M183" s="3"/>
      <c r="N183" s="3"/>
      <c r="O183" s="3"/>
      <c r="P183" s="3"/>
      <c r="Q183" s="3"/>
      <c r="R183" s="3"/>
      <c r="S183" s="3"/>
      <c r="T183" s="3"/>
    </row>
    <row r="184">
      <c r="A184" s="547">
        <v>182</v>
      </c>
      <c r="B184" s="547" t="str">
        <v>0x0B5</v>
      </c>
      <c r="C184" s="547"/>
      <c r="D184" s="547"/>
      <c r="E184" s="547"/>
      <c r="F184" s="547"/>
      <c r="G184" s="547"/>
      <c r="H184" s="547"/>
      <c r="I184" s="547"/>
      <c r="J184" s="547"/>
      <c r="K184" s="547"/>
      <c r="L184" s="548">
        <f>IF(C184=I184,0,1)</f>
      </c>
      <c r="M184" s="3"/>
      <c r="N184" s="3"/>
      <c r="O184" s="3"/>
      <c r="P184" s="3"/>
      <c r="Q184" s="3"/>
      <c r="R184" s="3"/>
      <c r="S184" s="3"/>
      <c r="T184" s="3"/>
    </row>
    <row r="185">
      <c r="A185" s="547">
        <v>183</v>
      </c>
      <c r="B185" s="547" t="str">
        <v>0x0B6</v>
      </c>
      <c r="C185" s="547"/>
      <c r="D185" s="547"/>
      <c r="E185" s="547"/>
      <c r="F185" s="547"/>
      <c r="G185" s="547"/>
      <c r="H185" s="547"/>
      <c r="I185" s="547"/>
      <c r="J185" s="547"/>
      <c r="K185" s="547"/>
      <c r="L185" s="548">
        <f>IF(C185=I185,0,1)</f>
      </c>
      <c r="M185" s="3"/>
      <c r="N185" s="3"/>
      <c r="O185" s="3"/>
      <c r="P185" s="3"/>
      <c r="Q185" s="3"/>
      <c r="R185" s="3"/>
      <c r="S185" s="3"/>
      <c r="T185" s="3"/>
    </row>
    <row r="186">
      <c r="A186" s="547">
        <v>184</v>
      </c>
      <c r="B186" s="547" t="str">
        <v>0x0B7</v>
      </c>
      <c r="C186" s="547"/>
      <c r="D186" s="547"/>
      <c r="E186" s="547"/>
      <c r="F186" s="547"/>
      <c r="G186" s="547"/>
      <c r="H186" s="547"/>
      <c r="I186" s="547"/>
      <c r="J186" s="547"/>
      <c r="K186" s="547"/>
      <c r="L186" s="548">
        <f>IF(C186=I186,0,1)</f>
      </c>
      <c r="M186" s="3"/>
      <c r="N186" s="3"/>
      <c r="O186" s="3"/>
      <c r="P186" s="3"/>
      <c r="Q186" s="3"/>
      <c r="R186" s="3"/>
      <c r="S186" s="3"/>
      <c r="T186" s="3"/>
    </row>
    <row r="187">
      <c r="A187" s="547">
        <v>185</v>
      </c>
      <c r="B187" s="547" t="str">
        <v>0x0B8</v>
      </c>
      <c r="C187" s="547"/>
      <c r="D187" s="547"/>
      <c r="E187" s="547"/>
      <c r="F187" s="547"/>
      <c r="G187" s="547"/>
      <c r="H187" s="547"/>
      <c r="I187" s="547"/>
      <c r="J187" s="547"/>
      <c r="K187" s="547"/>
      <c r="L187" s="548">
        <f>IF(C187=I187,0,1)</f>
      </c>
      <c r="M187" s="3"/>
      <c r="N187" s="3"/>
      <c r="O187" s="3"/>
      <c r="P187" s="3"/>
      <c r="Q187" s="3"/>
      <c r="R187" s="3"/>
      <c r="S187" s="3"/>
      <c r="T187" s="3"/>
    </row>
    <row r="188">
      <c r="A188" s="547">
        <v>186</v>
      </c>
      <c r="B188" s="547" t="str">
        <v>0x0B9</v>
      </c>
      <c r="C188" s="547"/>
      <c r="D188" s="547"/>
      <c r="E188" s="547"/>
      <c r="F188" s="547"/>
      <c r="G188" s="547"/>
      <c r="H188" s="547"/>
      <c r="I188" s="547"/>
      <c r="J188" s="547"/>
      <c r="K188" s="547"/>
      <c r="L188" s="548">
        <f>IF(C188=I188,0,1)</f>
      </c>
      <c r="M188" s="3"/>
      <c r="N188" s="3"/>
      <c r="O188" s="3"/>
      <c r="P188" s="3"/>
      <c r="Q188" s="3"/>
      <c r="R188" s="3"/>
      <c r="S188" s="3"/>
      <c r="T188" s="3"/>
    </row>
    <row r="189">
      <c r="A189" s="547">
        <v>187</v>
      </c>
      <c r="B189" s="547" t="str">
        <v>0x0BA</v>
      </c>
      <c r="C189" s="547"/>
      <c r="D189" s="547"/>
      <c r="E189" s="547"/>
      <c r="F189" s="547"/>
      <c r="G189" s="547"/>
      <c r="H189" s="547"/>
      <c r="I189" s="547"/>
      <c r="J189" s="547"/>
      <c r="K189" s="547"/>
      <c r="L189" s="548">
        <f>IF(C189=I189,0,1)</f>
      </c>
      <c r="M189" s="3"/>
      <c r="N189" s="3"/>
      <c r="O189" s="3"/>
      <c r="P189" s="3"/>
      <c r="Q189" s="3"/>
      <c r="R189" s="3"/>
      <c r="S189" s="3"/>
      <c r="T189" s="3"/>
    </row>
    <row r="190">
      <c r="A190" s="547">
        <v>188</v>
      </c>
      <c r="B190" s="547" t="str">
        <v>0x0BB</v>
      </c>
      <c r="C190" s="547"/>
      <c r="D190" s="547"/>
      <c r="E190" s="547"/>
      <c r="F190" s="547"/>
      <c r="G190" s="547"/>
      <c r="H190" s="547"/>
      <c r="I190" s="547"/>
      <c r="J190" s="547"/>
      <c r="K190" s="547"/>
      <c r="L190" s="548">
        <f>IF(C190=I190,0,1)</f>
      </c>
      <c r="M190" s="3"/>
      <c r="N190" s="3"/>
      <c r="O190" s="3"/>
      <c r="P190" s="3"/>
      <c r="Q190" s="3"/>
      <c r="R190" s="3"/>
      <c r="S190" s="3"/>
      <c r="T190" s="3"/>
    </row>
    <row r="191">
      <c r="A191" s="547">
        <v>189</v>
      </c>
      <c r="B191" s="547" t="str">
        <v>0x0BC</v>
      </c>
      <c r="C191" s="547"/>
      <c r="D191" s="547"/>
      <c r="E191" s="547"/>
      <c r="F191" s="547"/>
      <c r="G191" s="547"/>
      <c r="H191" s="547"/>
      <c r="I191" s="547"/>
      <c r="J191" s="547"/>
      <c r="K191" s="547"/>
      <c r="L191" s="548">
        <f>IF(C191=I191,0,1)</f>
      </c>
      <c r="M191" s="3"/>
      <c r="N191" s="3"/>
      <c r="O191" s="3"/>
      <c r="P191" s="3"/>
      <c r="Q191" s="3"/>
      <c r="R191" s="3"/>
      <c r="S191" s="3"/>
      <c r="T191" s="3"/>
    </row>
    <row r="192">
      <c r="A192" s="547">
        <v>190</v>
      </c>
      <c r="B192" s="547" t="str">
        <v>0x0BD</v>
      </c>
      <c r="C192" s="547"/>
      <c r="D192" s="547"/>
      <c r="E192" s="547"/>
      <c r="F192" s="547"/>
      <c r="G192" s="547"/>
      <c r="H192" s="547"/>
      <c r="I192" s="547"/>
      <c r="J192" s="547"/>
      <c r="K192" s="547"/>
      <c r="L192" s="548">
        <f>IF(C192=I192,0,1)</f>
      </c>
      <c r="M192" s="3"/>
      <c r="N192" s="3"/>
      <c r="O192" s="3"/>
      <c r="P192" s="3"/>
      <c r="Q192" s="3"/>
      <c r="R192" s="3"/>
      <c r="S192" s="3"/>
      <c r="T192" s="3"/>
    </row>
    <row r="193">
      <c r="A193" s="547">
        <v>191</v>
      </c>
      <c r="B193" s="547" t="str">
        <v>0x0BE</v>
      </c>
      <c r="C193" s="547"/>
      <c r="D193" s="547"/>
      <c r="E193" s="547"/>
      <c r="F193" s="547"/>
      <c r="G193" s="547"/>
      <c r="H193" s="547"/>
      <c r="I193" s="547"/>
      <c r="J193" s="547"/>
      <c r="K193" s="547"/>
      <c r="L193" s="548">
        <f>IF(C193=I193,0,1)</f>
      </c>
      <c r="M193" s="3"/>
      <c r="N193" s="3"/>
      <c r="O193" s="3"/>
      <c r="P193" s="3"/>
      <c r="Q193" s="3"/>
      <c r="R193" s="3"/>
      <c r="S193" s="3"/>
      <c r="T193" s="3"/>
    </row>
    <row r="194">
      <c r="A194" s="547">
        <v>192</v>
      </c>
      <c r="B194" s="547" t="str">
        <v>0x0BF</v>
      </c>
      <c r="C194" s="547"/>
      <c r="D194" s="547"/>
      <c r="E194" s="547"/>
      <c r="F194" s="547"/>
      <c r="G194" s="547"/>
      <c r="H194" s="547"/>
      <c r="I194" s="547"/>
      <c r="J194" s="547"/>
      <c r="K194" s="547"/>
      <c r="L194" s="548">
        <f>IF(C194=I194,0,1)</f>
      </c>
      <c r="M194" s="3"/>
      <c r="N194" s="3"/>
      <c r="O194" s="3"/>
      <c r="P194" s="3"/>
      <c r="Q194" s="3"/>
      <c r="R194" s="3"/>
      <c r="S194" s="3"/>
      <c r="T194" s="3"/>
    </row>
    <row r="195">
      <c r="A195" s="547">
        <v>193</v>
      </c>
      <c r="B195" s="547" t="str">
        <v>0x0C0</v>
      </c>
      <c r="C195" s="547"/>
      <c r="D195" s="547"/>
      <c r="E195" s="547"/>
      <c r="F195" s="547"/>
      <c r="G195" s="547"/>
      <c r="H195" s="547"/>
      <c r="I195" s="547"/>
      <c r="J195" s="547"/>
      <c r="K195" s="547"/>
      <c r="L195" s="548">
        <f>IF(C195=I195,0,1)</f>
      </c>
      <c r="M195" s="3"/>
      <c r="N195" s="3"/>
      <c r="O195" s="3"/>
      <c r="P195" s="3"/>
      <c r="Q195" s="3"/>
      <c r="R195" s="3"/>
      <c r="S195" s="3"/>
      <c r="T195" s="3"/>
    </row>
    <row r="196">
      <c r="A196" s="547">
        <v>194</v>
      </c>
      <c r="B196" s="547" t="str">
        <v>0x0C1</v>
      </c>
      <c r="C196" s="547"/>
      <c r="D196" s="547"/>
      <c r="E196" s="547"/>
      <c r="F196" s="547"/>
      <c r="G196" s="547"/>
      <c r="H196" s="547"/>
      <c r="I196" s="547"/>
      <c r="J196" s="547"/>
      <c r="K196" s="547"/>
      <c r="L196" s="548">
        <f>IF(C196=I196,0,1)</f>
      </c>
      <c r="M196" s="3"/>
      <c r="N196" s="3"/>
      <c r="O196" s="3"/>
      <c r="P196" s="3"/>
      <c r="Q196" s="3"/>
      <c r="R196" s="3"/>
      <c r="S196" s="3"/>
      <c r="T196" s="3"/>
    </row>
    <row r="197">
      <c r="A197" s="547">
        <v>195</v>
      </c>
      <c r="B197" s="547" t="str">
        <v>0x0C2</v>
      </c>
      <c r="C197" s="547"/>
      <c r="D197" s="547"/>
      <c r="E197" s="547"/>
      <c r="F197" s="547"/>
      <c r="G197" s="547"/>
      <c r="H197" s="547"/>
      <c r="I197" s="547"/>
      <c r="J197" s="547"/>
      <c r="K197" s="547"/>
      <c r="L197" s="548">
        <f>IF(C197=I197,0,1)</f>
      </c>
      <c r="M197" s="3"/>
      <c r="N197" s="3"/>
      <c r="O197" s="3"/>
      <c r="P197" s="3"/>
      <c r="Q197" s="3"/>
      <c r="R197" s="3"/>
      <c r="S197" s="3"/>
      <c r="T197" s="3"/>
    </row>
    <row r="198">
      <c r="A198" s="547">
        <v>196</v>
      </c>
      <c r="B198" s="547" t="str">
        <v>0x0C3</v>
      </c>
      <c r="C198" s="547"/>
      <c r="D198" s="547"/>
      <c r="E198" s="547"/>
      <c r="F198" s="547"/>
      <c r="G198" s="547"/>
      <c r="H198" s="547"/>
      <c r="I198" s="547"/>
      <c r="J198" s="547"/>
      <c r="K198" s="547"/>
      <c r="L198" s="548">
        <f>IF(C198=I198,0,1)</f>
      </c>
      <c r="M198" s="3"/>
      <c r="N198" s="3"/>
      <c r="O198" s="3"/>
      <c r="P198" s="3"/>
      <c r="Q198" s="3"/>
      <c r="R198" s="3"/>
      <c r="S198" s="3"/>
      <c r="T198" s="3"/>
    </row>
    <row r="199">
      <c r="A199" s="547">
        <v>197</v>
      </c>
      <c r="B199" s="547" t="str">
        <v>0x0C4</v>
      </c>
      <c r="C199" s="547"/>
      <c r="D199" s="547"/>
      <c r="E199" s="547"/>
      <c r="F199" s="547"/>
      <c r="G199" s="547"/>
      <c r="H199" s="547"/>
      <c r="I199" s="547"/>
      <c r="J199" s="547"/>
      <c r="K199" s="547"/>
      <c r="L199" s="548">
        <f>IF(C199=I199,0,1)</f>
      </c>
      <c r="M199" s="3"/>
      <c r="N199" s="3"/>
      <c r="O199" s="3"/>
      <c r="P199" s="3"/>
      <c r="Q199" s="3"/>
      <c r="R199" s="3"/>
      <c r="S199" s="3"/>
      <c r="T199" s="3"/>
    </row>
    <row r="200">
      <c r="A200" s="547">
        <v>198</v>
      </c>
      <c r="B200" s="547" t="str">
        <v>0x0C5</v>
      </c>
      <c r="C200" s="547"/>
      <c r="D200" s="547"/>
      <c r="E200" s="547"/>
      <c r="F200" s="547"/>
      <c r="G200" s="547"/>
      <c r="H200" s="547"/>
      <c r="I200" s="547"/>
      <c r="J200" s="547"/>
      <c r="K200" s="547"/>
      <c r="L200" s="548">
        <f>IF(C200=I200,0,1)</f>
      </c>
      <c r="M200" s="3"/>
      <c r="N200" s="3"/>
      <c r="O200" s="3"/>
      <c r="P200" s="3"/>
      <c r="Q200" s="3"/>
      <c r="R200" s="3"/>
      <c r="S200" s="3"/>
      <c r="T200" s="3"/>
    </row>
    <row r="201">
      <c r="A201" s="547">
        <v>199</v>
      </c>
      <c r="B201" s="547" t="str">
        <v>0x0C6</v>
      </c>
      <c r="C201" s="547"/>
      <c r="D201" s="547"/>
      <c r="E201" s="547"/>
      <c r="F201" s="547"/>
      <c r="G201" s="547"/>
      <c r="H201" s="547"/>
      <c r="I201" s="547"/>
      <c r="J201" s="547"/>
      <c r="K201" s="547"/>
      <c r="L201" s="548">
        <f>IF(C201=I201,0,1)</f>
      </c>
      <c r="M201" s="3"/>
      <c r="N201" s="3"/>
      <c r="O201" s="3"/>
      <c r="P201" s="3"/>
      <c r="Q201" s="3"/>
      <c r="R201" s="3"/>
      <c r="S201" s="3"/>
      <c r="T201" s="3"/>
    </row>
    <row r="202">
      <c r="A202" s="547">
        <v>200</v>
      </c>
      <c r="B202" s="547" t="str">
        <v>0x0C7</v>
      </c>
      <c r="C202" s="547"/>
      <c r="D202" s="547"/>
      <c r="E202" s="547"/>
      <c r="F202" s="547"/>
      <c r="G202" s="547"/>
      <c r="H202" s="547"/>
      <c r="I202" s="547"/>
      <c r="J202" s="547"/>
      <c r="K202" s="547"/>
      <c r="L202" s="548">
        <f>IF(C202=I202,0,1)</f>
      </c>
      <c r="M202" s="3"/>
      <c r="N202" s="3"/>
      <c r="O202" s="3"/>
      <c r="P202" s="3"/>
      <c r="Q202" s="3"/>
      <c r="R202" s="3"/>
      <c r="S202" s="3"/>
      <c r="T202" s="3"/>
    </row>
    <row r="203">
      <c r="A203" s="547">
        <v>201</v>
      </c>
      <c r="B203" s="547" t="str">
        <v>0x0C8</v>
      </c>
      <c r="C203" s="547"/>
      <c r="D203" s="547"/>
      <c r="E203" s="547"/>
      <c r="F203" s="547"/>
      <c r="G203" s="547"/>
      <c r="H203" s="547"/>
      <c r="I203" s="547"/>
      <c r="J203" s="547"/>
      <c r="K203" s="547"/>
      <c r="L203" s="548">
        <f>IF(C203=I203,0,1)</f>
      </c>
      <c r="M203" s="3"/>
      <c r="N203" s="3"/>
      <c r="O203" s="3"/>
      <c r="P203" s="3"/>
      <c r="Q203" s="3"/>
      <c r="R203" s="3"/>
      <c r="S203" s="3"/>
      <c r="T203" s="3"/>
    </row>
    <row r="204">
      <c r="A204" s="547">
        <v>202</v>
      </c>
      <c r="B204" s="547" t="str">
        <v>0x0C9</v>
      </c>
      <c r="C204" s="547"/>
      <c r="D204" s="547"/>
      <c r="E204" s="547"/>
      <c r="F204" s="547"/>
      <c r="G204" s="547"/>
      <c r="H204" s="547"/>
      <c r="I204" s="547"/>
      <c r="J204" s="547"/>
      <c r="K204" s="547"/>
      <c r="L204" s="548">
        <f>IF(C204=I204,0,1)</f>
      </c>
      <c r="M204" s="3"/>
      <c r="N204" s="3"/>
      <c r="O204" s="3"/>
      <c r="P204" s="3"/>
      <c r="Q204" s="3"/>
      <c r="R204" s="3"/>
      <c r="S204" s="3"/>
      <c r="T204" s="3"/>
    </row>
    <row r="205">
      <c r="A205" s="547">
        <v>203</v>
      </c>
      <c r="B205" s="547" t="str">
        <v>0x0CA</v>
      </c>
      <c r="C205" s="547"/>
      <c r="D205" s="547"/>
      <c r="E205" s="547"/>
      <c r="F205" s="547"/>
      <c r="G205" s="547"/>
      <c r="H205" s="547"/>
      <c r="I205" s="547"/>
      <c r="J205" s="547"/>
      <c r="K205" s="547"/>
      <c r="L205" s="548">
        <f>IF(C205=I205,0,1)</f>
      </c>
      <c r="M205" s="3"/>
      <c r="N205" s="3"/>
      <c r="O205" s="3"/>
      <c r="P205" s="3"/>
      <c r="Q205" s="3"/>
      <c r="R205" s="3"/>
      <c r="S205" s="3"/>
      <c r="T205" s="3"/>
    </row>
    <row r="206">
      <c r="A206" s="547">
        <v>204</v>
      </c>
      <c r="B206" s="547" t="str">
        <v>0x0CB</v>
      </c>
      <c r="C206" s="547"/>
      <c r="D206" s="547"/>
      <c r="E206" s="547"/>
      <c r="F206" s="547"/>
      <c r="G206" s="547"/>
      <c r="H206" s="547"/>
      <c r="I206" s="547"/>
      <c r="J206" s="547"/>
      <c r="K206" s="547"/>
      <c r="L206" s="548">
        <f>IF(C206=I206,0,1)</f>
      </c>
      <c r="M206" s="3"/>
      <c r="N206" s="3"/>
      <c r="O206" s="3"/>
      <c r="P206" s="3"/>
      <c r="Q206" s="3"/>
      <c r="R206" s="3"/>
      <c r="S206" s="3"/>
      <c r="T206" s="3"/>
    </row>
    <row r="207">
      <c r="A207" s="547">
        <v>205</v>
      </c>
      <c r="B207" s="547" t="str">
        <v>0x0CC</v>
      </c>
      <c r="C207" s="547"/>
      <c r="D207" s="547"/>
      <c r="E207" s="547"/>
      <c r="F207" s="547"/>
      <c r="G207" s="547"/>
      <c r="H207" s="547"/>
      <c r="I207" s="547"/>
      <c r="J207" s="547"/>
      <c r="K207" s="547"/>
      <c r="L207" s="548">
        <f>IF(C207=I207,0,1)</f>
      </c>
      <c r="M207" s="3"/>
      <c r="N207" s="3"/>
      <c r="O207" s="3"/>
      <c r="P207" s="3"/>
      <c r="Q207" s="3"/>
      <c r="R207" s="3"/>
      <c r="S207" s="3"/>
      <c r="T207" s="3"/>
    </row>
    <row r="208">
      <c r="A208" s="547">
        <v>206</v>
      </c>
      <c r="B208" s="547" t="str">
        <v>0x0CD</v>
      </c>
      <c r="C208" s="547"/>
      <c r="D208" s="547"/>
      <c r="E208" s="547"/>
      <c r="F208" s="547"/>
      <c r="G208" s="547"/>
      <c r="H208" s="547"/>
      <c r="I208" s="547"/>
      <c r="J208" s="547"/>
      <c r="K208" s="547"/>
      <c r="L208" s="548">
        <f>IF(C208=I208,0,1)</f>
      </c>
      <c r="M208" s="3"/>
      <c r="N208" s="3"/>
      <c r="O208" s="3"/>
      <c r="P208" s="3"/>
      <c r="Q208" s="3"/>
      <c r="R208" s="3"/>
      <c r="S208" s="3"/>
      <c r="T208" s="3"/>
    </row>
    <row r="209">
      <c r="A209" s="547">
        <v>207</v>
      </c>
      <c r="B209" s="547" t="str">
        <v>0x0CE</v>
      </c>
      <c r="C209" s="547"/>
      <c r="D209" s="547"/>
      <c r="E209" s="547"/>
      <c r="F209" s="547"/>
      <c r="G209" s="547"/>
      <c r="H209" s="547"/>
      <c r="I209" s="547"/>
      <c r="J209" s="547"/>
      <c r="K209" s="547"/>
      <c r="L209" s="548">
        <f>IF(C209=I209,0,1)</f>
      </c>
      <c r="M209" s="3"/>
      <c r="N209" s="3"/>
      <c r="O209" s="3"/>
      <c r="P209" s="3"/>
      <c r="Q209" s="3"/>
      <c r="R209" s="3"/>
      <c r="S209" s="3"/>
      <c r="T209" s="3"/>
    </row>
    <row r="210">
      <c r="A210" s="547">
        <v>208</v>
      </c>
      <c r="B210" s="547" t="str">
        <v>0x0CF</v>
      </c>
      <c r="C210" s="547"/>
      <c r="D210" s="547"/>
      <c r="E210" s="547"/>
      <c r="F210" s="547"/>
      <c r="G210" s="547"/>
      <c r="H210" s="547"/>
      <c r="I210" s="547"/>
      <c r="J210" s="547"/>
      <c r="K210" s="547"/>
      <c r="L210" s="548">
        <f>IF(C210=I210,0,1)</f>
      </c>
      <c r="M210" s="3"/>
      <c r="N210" s="3"/>
      <c r="O210" s="3"/>
      <c r="P210" s="3"/>
      <c r="Q210" s="3"/>
      <c r="R210" s="3"/>
      <c r="S210" s="3"/>
      <c r="T210" s="3"/>
    </row>
    <row r="211">
      <c r="A211" s="547">
        <v>209</v>
      </c>
      <c r="B211" s="547" t="str">
        <v>0x0D0</v>
      </c>
      <c r="C211" s="547"/>
      <c r="D211" s="547"/>
      <c r="E211" s="547"/>
      <c r="F211" s="547"/>
      <c r="G211" s="547"/>
      <c r="H211" s="547"/>
      <c r="I211" s="547"/>
      <c r="J211" s="547"/>
      <c r="K211" s="547"/>
      <c r="L211" s="548">
        <f>IF(C211=I211,0,1)</f>
      </c>
      <c r="M211" s="3"/>
      <c r="N211" s="3"/>
      <c r="O211" s="3"/>
      <c r="P211" s="3"/>
      <c r="Q211" s="3"/>
      <c r="R211" s="3"/>
      <c r="S211" s="3"/>
      <c r="T211" s="3"/>
    </row>
    <row r="212">
      <c r="A212" s="547">
        <v>210</v>
      </c>
      <c r="B212" s="547" t="str">
        <v>0x0D1</v>
      </c>
      <c r="C212" s="547"/>
      <c r="D212" s="547"/>
      <c r="E212" s="547"/>
      <c r="F212" s="547"/>
      <c r="G212" s="547"/>
      <c r="H212" s="547"/>
      <c r="I212" s="547"/>
      <c r="J212" s="547"/>
      <c r="K212" s="547"/>
      <c r="L212" s="548">
        <f>IF(C212=I212,0,1)</f>
      </c>
      <c r="M212" s="3"/>
      <c r="N212" s="3"/>
      <c r="O212" s="3"/>
      <c r="P212" s="3"/>
      <c r="Q212" s="3"/>
      <c r="R212" s="3"/>
      <c r="S212" s="3"/>
      <c r="T212" s="3"/>
    </row>
    <row r="213">
      <c r="A213" s="547">
        <v>211</v>
      </c>
      <c r="B213" s="547" t="str">
        <v>0x0D2</v>
      </c>
      <c r="C213" s="547"/>
      <c r="D213" s="547"/>
      <c r="E213" s="547"/>
      <c r="F213" s="547"/>
      <c r="G213" s="547"/>
      <c r="H213" s="547"/>
      <c r="I213" s="547"/>
      <c r="J213" s="547"/>
      <c r="K213" s="547"/>
      <c r="L213" s="548">
        <f>IF(C213=I213,0,1)</f>
      </c>
      <c r="M213" s="3"/>
      <c r="N213" s="3"/>
      <c r="O213" s="3"/>
      <c r="P213" s="3"/>
      <c r="Q213" s="3"/>
      <c r="R213" s="3"/>
      <c r="S213" s="3"/>
      <c r="T213" s="3"/>
    </row>
    <row r="214">
      <c r="A214" s="547">
        <v>212</v>
      </c>
      <c r="B214" s="547" t="str">
        <v>0x0D3</v>
      </c>
      <c r="C214" s="547"/>
      <c r="D214" s="547"/>
      <c r="E214" s="547"/>
      <c r="F214" s="547"/>
      <c r="G214" s="547"/>
      <c r="H214" s="547"/>
      <c r="I214" s="547"/>
      <c r="J214" s="547"/>
      <c r="K214" s="547"/>
      <c r="L214" s="548">
        <f>IF(C214=I214,0,1)</f>
      </c>
      <c r="M214" s="3"/>
      <c r="N214" s="3"/>
      <c r="O214" s="3"/>
      <c r="P214" s="3"/>
      <c r="Q214" s="3"/>
      <c r="R214" s="3"/>
      <c r="S214" s="3"/>
      <c r="T214" s="3"/>
    </row>
    <row r="215">
      <c r="A215" s="547">
        <v>213</v>
      </c>
      <c r="B215" s="547" t="str">
        <v>0x0D4</v>
      </c>
      <c r="C215" s="547"/>
      <c r="D215" s="547"/>
      <c r="E215" s="547"/>
      <c r="F215" s="547"/>
      <c r="G215" s="547"/>
      <c r="H215" s="547"/>
      <c r="I215" s="547"/>
      <c r="J215" s="547"/>
      <c r="K215" s="547"/>
      <c r="L215" s="548">
        <f>IF(C215=I215,0,1)</f>
      </c>
      <c r="M215" s="3"/>
      <c r="N215" s="3"/>
      <c r="O215" s="3"/>
      <c r="P215" s="3"/>
      <c r="Q215" s="3"/>
      <c r="R215" s="3"/>
      <c r="S215" s="3"/>
      <c r="T215" s="3"/>
    </row>
    <row r="216">
      <c r="A216" s="547">
        <v>214</v>
      </c>
      <c r="B216" s="547" t="str">
        <v>0x0D5</v>
      </c>
      <c r="C216" s="547"/>
      <c r="D216" s="547"/>
      <c r="E216" s="547"/>
      <c r="F216" s="547"/>
      <c r="G216" s="547"/>
      <c r="H216" s="547"/>
      <c r="I216" s="547"/>
      <c r="J216" s="547"/>
      <c r="K216" s="547"/>
      <c r="L216" s="548">
        <f>IF(C216=I216,0,1)</f>
      </c>
      <c r="M216" s="3"/>
      <c r="N216" s="3"/>
      <c r="O216" s="3"/>
      <c r="P216" s="3"/>
      <c r="Q216" s="3"/>
      <c r="R216" s="3"/>
      <c r="S216" s="3"/>
      <c r="T216" s="3"/>
    </row>
    <row r="217">
      <c r="A217" s="547">
        <v>215</v>
      </c>
      <c r="B217" s="547" t="str">
        <v>0x0D6</v>
      </c>
      <c r="C217" s="547"/>
      <c r="D217" s="547"/>
      <c r="E217" s="547"/>
      <c r="F217" s="547"/>
      <c r="G217" s="547"/>
      <c r="H217" s="547"/>
      <c r="I217" s="547"/>
      <c r="J217" s="547"/>
      <c r="K217" s="547"/>
      <c r="L217" s="548">
        <f>IF(C217=I217,0,1)</f>
      </c>
      <c r="M217" s="3"/>
      <c r="N217" s="3"/>
      <c r="O217" s="3"/>
      <c r="P217" s="3"/>
      <c r="Q217" s="3"/>
      <c r="R217" s="3"/>
      <c r="S217" s="3"/>
      <c r="T217" s="3"/>
    </row>
    <row r="218">
      <c r="A218" s="547">
        <v>216</v>
      </c>
      <c r="B218" s="547" t="str">
        <v>0x0D7</v>
      </c>
      <c r="C218" s="547"/>
      <c r="D218" s="547"/>
      <c r="E218" s="547"/>
      <c r="F218" s="547"/>
      <c r="G218" s="547"/>
      <c r="H218" s="547"/>
      <c r="I218" s="547"/>
      <c r="J218" s="547"/>
      <c r="K218" s="547"/>
      <c r="L218" s="548">
        <f>IF(C218=I218,0,1)</f>
      </c>
      <c r="M218" s="3"/>
      <c r="N218" s="3"/>
      <c r="O218" s="3"/>
      <c r="P218" s="3"/>
      <c r="Q218" s="3"/>
      <c r="R218" s="3"/>
      <c r="S218" s="3"/>
      <c r="T218" s="3"/>
    </row>
    <row r="219">
      <c r="A219" s="547">
        <v>217</v>
      </c>
      <c r="B219" s="547" t="str">
        <v>0x0D8</v>
      </c>
      <c r="C219" s="547"/>
      <c r="D219" s="547"/>
      <c r="E219" s="547"/>
      <c r="F219" s="547"/>
      <c r="G219" s="547"/>
      <c r="H219" s="547"/>
      <c r="I219" s="547"/>
      <c r="J219" s="547"/>
      <c r="K219" s="547"/>
      <c r="L219" s="548">
        <f>IF(C219=I219,0,1)</f>
      </c>
      <c r="M219" s="3"/>
      <c r="N219" s="3"/>
      <c r="O219" s="3"/>
      <c r="P219" s="3"/>
      <c r="Q219" s="3"/>
      <c r="R219" s="3"/>
      <c r="S219" s="3"/>
      <c r="T219" s="3"/>
    </row>
    <row r="220">
      <c r="A220" s="547">
        <v>218</v>
      </c>
      <c r="B220" s="547" t="str">
        <v>0x0D9</v>
      </c>
      <c r="C220" s="547"/>
      <c r="D220" s="547"/>
      <c r="E220" s="547"/>
      <c r="F220" s="547"/>
      <c r="G220" s="547"/>
      <c r="H220" s="547"/>
      <c r="I220" s="547"/>
      <c r="J220" s="547"/>
      <c r="K220" s="547"/>
      <c r="L220" s="548">
        <f>IF(C220=I220,0,1)</f>
      </c>
      <c r="M220" s="3"/>
      <c r="N220" s="3"/>
      <c r="O220" s="3"/>
      <c r="P220" s="3"/>
      <c r="Q220" s="3"/>
      <c r="R220" s="3"/>
      <c r="S220" s="3"/>
      <c r="T220" s="3"/>
    </row>
    <row r="221">
      <c r="A221" s="547">
        <v>219</v>
      </c>
      <c r="B221" s="547" t="str">
        <v>0x0DA</v>
      </c>
      <c r="C221" s="547"/>
      <c r="D221" s="547"/>
      <c r="E221" s="547"/>
      <c r="F221" s="547"/>
      <c r="G221" s="547"/>
      <c r="H221" s="547"/>
      <c r="I221" s="547"/>
      <c r="J221" s="547"/>
      <c r="K221" s="547"/>
      <c r="L221" s="548">
        <f>IF(C221=I221,0,1)</f>
      </c>
      <c r="M221" s="3"/>
      <c r="N221" s="3"/>
      <c r="O221" s="3"/>
      <c r="P221" s="3"/>
      <c r="Q221" s="3"/>
      <c r="R221" s="3"/>
      <c r="S221" s="3"/>
      <c r="T221" s="3"/>
    </row>
    <row r="222">
      <c r="A222" s="547">
        <v>220</v>
      </c>
      <c r="B222" s="547" t="str">
        <v>0x0DB</v>
      </c>
      <c r="C222" s="547"/>
      <c r="D222" s="547"/>
      <c r="E222" s="547"/>
      <c r="F222" s="547"/>
      <c r="G222" s="547"/>
      <c r="H222" s="547"/>
      <c r="I222" s="547"/>
      <c r="J222" s="547"/>
      <c r="K222" s="547"/>
      <c r="L222" s="548">
        <f>IF(C222=I222,0,1)</f>
      </c>
      <c r="M222" s="3"/>
      <c r="N222" s="3"/>
      <c r="O222" s="3"/>
      <c r="P222" s="3"/>
      <c r="Q222" s="3"/>
      <c r="R222" s="3"/>
      <c r="S222" s="3"/>
      <c r="T222" s="3"/>
    </row>
    <row r="223">
      <c r="A223" s="547">
        <v>221</v>
      </c>
      <c r="B223" s="547" t="str">
        <v>0x0DC</v>
      </c>
      <c r="C223" s="547"/>
      <c r="D223" s="547"/>
      <c r="E223" s="547"/>
      <c r="F223" s="547"/>
      <c r="G223" s="547"/>
      <c r="H223" s="547"/>
      <c r="I223" s="547"/>
      <c r="J223" s="547"/>
      <c r="K223" s="547"/>
      <c r="L223" s="548">
        <f>IF(C223=I223,0,1)</f>
      </c>
      <c r="M223" s="3"/>
      <c r="N223" s="3"/>
      <c r="O223" s="3"/>
      <c r="P223" s="3"/>
      <c r="Q223" s="3"/>
      <c r="R223" s="3"/>
      <c r="S223" s="3"/>
      <c r="T223" s="3"/>
    </row>
    <row r="224">
      <c r="A224" s="547">
        <v>222</v>
      </c>
      <c r="B224" s="547" t="str">
        <v>0x0DD</v>
      </c>
      <c r="C224" s="547"/>
      <c r="D224" s="547"/>
      <c r="E224" s="547"/>
      <c r="F224" s="547"/>
      <c r="G224" s="547"/>
      <c r="H224" s="547"/>
      <c r="I224" s="547"/>
      <c r="J224" s="547"/>
      <c r="K224" s="547"/>
      <c r="L224" s="548">
        <f>IF(C224=I224,0,1)</f>
      </c>
      <c r="M224" s="3"/>
      <c r="N224" s="3"/>
      <c r="O224" s="3"/>
      <c r="P224" s="3"/>
      <c r="Q224" s="3"/>
      <c r="R224" s="3"/>
      <c r="S224" s="3"/>
      <c r="T224" s="3"/>
    </row>
    <row r="225">
      <c r="A225" s="547">
        <v>223</v>
      </c>
      <c r="B225" s="547" t="str">
        <v>0x0DE</v>
      </c>
      <c r="C225" s="547"/>
      <c r="D225" s="547"/>
      <c r="E225" s="547"/>
      <c r="F225" s="547"/>
      <c r="G225" s="547"/>
      <c r="H225" s="547"/>
      <c r="I225" s="547"/>
      <c r="J225" s="547"/>
      <c r="K225" s="547"/>
      <c r="L225" s="548">
        <f>IF(C225=I225,0,1)</f>
      </c>
      <c r="M225" s="3"/>
      <c r="N225" s="3"/>
      <c r="O225" s="3"/>
      <c r="P225" s="3"/>
      <c r="Q225" s="3"/>
      <c r="R225" s="3"/>
      <c r="S225" s="3"/>
      <c r="T225" s="3"/>
    </row>
    <row r="226">
      <c r="A226" s="547">
        <v>224</v>
      </c>
      <c r="B226" s="547" t="str">
        <v>0x0DF</v>
      </c>
      <c r="C226" s="547"/>
      <c r="D226" s="547"/>
      <c r="E226" s="547"/>
      <c r="F226" s="547"/>
      <c r="G226" s="547"/>
      <c r="H226" s="547"/>
      <c r="I226" s="547"/>
      <c r="J226" s="547"/>
      <c r="K226" s="547"/>
      <c r="L226" s="548">
        <f>IF(C226=I226,0,1)</f>
      </c>
      <c r="M226" s="3"/>
      <c r="N226" s="3"/>
      <c r="O226" s="3"/>
      <c r="P226" s="3"/>
      <c r="Q226" s="3"/>
      <c r="R226" s="3"/>
      <c r="S226" s="3"/>
      <c r="T226" s="3"/>
    </row>
    <row r="227">
      <c r="A227" s="547">
        <v>225</v>
      </c>
      <c r="B227" s="547" t="str">
        <v>0x0E0</v>
      </c>
      <c r="C227" s="547"/>
      <c r="D227" s="547"/>
      <c r="E227" s="547"/>
      <c r="F227" s="547"/>
      <c r="G227" s="547"/>
      <c r="H227" s="547"/>
      <c r="I227" s="547"/>
      <c r="J227" s="547"/>
      <c r="K227" s="547"/>
      <c r="L227" s="548">
        <f>IF(C227=I227,0,1)</f>
      </c>
      <c r="M227" s="3"/>
      <c r="N227" s="3"/>
      <c r="O227" s="3"/>
      <c r="P227" s="3"/>
      <c r="Q227" s="3"/>
      <c r="R227" s="3"/>
      <c r="S227" s="3"/>
      <c r="T227" s="3"/>
    </row>
    <row r="228">
      <c r="A228" s="547">
        <v>226</v>
      </c>
      <c r="B228" s="547" t="str">
        <v>0x0E1</v>
      </c>
      <c r="C228" s="547"/>
      <c r="D228" s="547"/>
      <c r="E228" s="547"/>
      <c r="F228" s="547"/>
      <c r="G228" s="547"/>
      <c r="H228" s="547"/>
      <c r="I228" s="547"/>
      <c r="J228" s="547"/>
      <c r="K228" s="547"/>
      <c r="L228" s="548">
        <f>IF(C228=I228,0,1)</f>
      </c>
      <c r="M228" s="3"/>
      <c r="N228" s="3"/>
      <c r="O228" s="3"/>
      <c r="P228" s="3"/>
      <c r="Q228" s="3"/>
      <c r="R228" s="3"/>
      <c r="S228" s="3"/>
      <c r="T228" s="3"/>
    </row>
    <row r="229">
      <c r="A229" s="547">
        <v>227</v>
      </c>
      <c r="B229" s="547" t="str">
        <v>0x0E2</v>
      </c>
      <c r="C229" s="547"/>
      <c r="D229" s="547"/>
      <c r="E229" s="547"/>
      <c r="F229" s="547"/>
      <c r="G229" s="547"/>
      <c r="H229" s="547"/>
      <c r="I229" s="547"/>
      <c r="J229" s="547"/>
      <c r="K229" s="547"/>
      <c r="L229" s="548">
        <f>IF(C229=I229,0,1)</f>
      </c>
      <c r="M229" s="3"/>
      <c r="N229" s="3"/>
      <c r="O229" s="3"/>
      <c r="P229" s="3"/>
      <c r="Q229" s="3"/>
      <c r="R229" s="3"/>
      <c r="S229" s="3"/>
      <c r="T229" s="3"/>
    </row>
    <row r="230">
      <c r="A230" s="547">
        <v>228</v>
      </c>
      <c r="B230" s="547" t="str">
        <v>0x0E3</v>
      </c>
      <c r="C230" s="547"/>
      <c r="D230" s="547"/>
      <c r="E230" s="547"/>
      <c r="F230" s="547"/>
      <c r="G230" s="547"/>
      <c r="H230" s="547"/>
      <c r="I230" s="547"/>
      <c r="J230" s="547"/>
      <c r="K230" s="547"/>
      <c r="L230" s="548">
        <f>IF(C230=I230,0,1)</f>
      </c>
      <c r="M230" s="3"/>
      <c r="N230" s="3"/>
      <c r="O230" s="3"/>
      <c r="P230" s="3"/>
      <c r="Q230" s="3"/>
      <c r="R230" s="3"/>
      <c r="S230" s="3"/>
      <c r="T230" s="3"/>
    </row>
    <row r="231">
      <c r="A231" s="547">
        <v>229</v>
      </c>
      <c r="B231" s="547" t="str">
        <v>0x0E4</v>
      </c>
      <c r="C231" s="547"/>
      <c r="D231" s="547"/>
      <c r="E231" s="547"/>
      <c r="F231" s="547"/>
      <c r="G231" s="547"/>
      <c r="H231" s="547"/>
      <c r="I231" s="547"/>
      <c r="J231" s="547"/>
      <c r="K231" s="547"/>
      <c r="L231" s="548">
        <f>IF(C231=I231,0,1)</f>
      </c>
      <c r="M231" s="3"/>
      <c r="N231" s="3"/>
      <c r="O231" s="3"/>
      <c r="P231" s="3"/>
      <c r="Q231" s="3"/>
      <c r="R231" s="3"/>
      <c r="S231" s="3"/>
      <c r="T231" s="3"/>
    </row>
    <row r="232">
      <c r="A232" s="547">
        <v>230</v>
      </c>
      <c r="B232" s="547" t="str">
        <v>0x0E5</v>
      </c>
      <c r="C232" s="547"/>
      <c r="D232" s="547"/>
      <c r="E232" s="547"/>
      <c r="F232" s="547"/>
      <c r="G232" s="547"/>
      <c r="H232" s="547"/>
      <c r="I232" s="547"/>
      <c r="J232" s="547"/>
      <c r="K232" s="547"/>
      <c r="L232" s="548">
        <f>IF(C232=I232,0,1)</f>
      </c>
      <c r="M232" s="3"/>
      <c r="N232" s="3"/>
      <c r="O232" s="3"/>
      <c r="P232" s="3"/>
      <c r="Q232" s="3"/>
      <c r="R232" s="3"/>
      <c r="S232" s="3"/>
      <c r="T232" s="3"/>
    </row>
    <row r="233">
      <c r="A233" s="547">
        <v>231</v>
      </c>
      <c r="B233" s="547" t="str">
        <v>0x0E6</v>
      </c>
      <c r="C233" s="547"/>
      <c r="D233" s="547"/>
      <c r="E233" s="547"/>
      <c r="F233" s="547"/>
      <c r="G233" s="547"/>
      <c r="H233" s="547"/>
      <c r="I233" s="547"/>
      <c r="J233" s="547"/>
      <c r="K233" s="547"/>
      <c r="L233" s="548">
        <f>IF(C233=I233,0,1)</f>
      </c>
      <c r="M233" s="3"/>
      <c r="N233" s="3"/>
      <c r="O233" s="3"/>
      <c r="P233" s="3"/>
      <c r="Q233" s="3"/>
      <c r="R233" s="3"/>
      <c r="S233" s="3"/>
      <c r="T233" s="3"/>
    </row>
    <row r="234">
      <c r="A234" s="547">
        <v>232</v>
      </c>
      <c r="B234" s="547" t="str">
        <v>0x0E7</v>
      </c>
      <c r="C234" s="547"/>
      <c r="D234" s="547"/>
      <c r="E234" s="547"/>
      <c r="F234" s="547"/>
      <c r="G234" s="547"/>
      <c r="H234" s="547"/>
      <c r="I234" s="547"/>
      <c r="J234" s="547"/>
      <c r="K234" s="547"/>
      <c r="L234" s="548">
        <f>IF(C234=I234,0,1)</f>
      </c>
      <c r="M234" s="3"/>
      <c r="N234" s="3"/>
      <c r="O234" s="3"/>
      <c r="P234" s="3"/>
      <c r="Q234" s="3"/>
      <c r="R234" s="3"/>
      <c r="S234" s="3"/>
      <c r="T234" s="3"/>
    </row>
    <row r="235">
      <c r="A235" s="547">
        <v>233</v>
      </c>
      <c r="B235" s="547" t="str">
        <v>0x0E8</v>
      </c>
      <c r="C235" s="547"/>
      <c r="D235" s="547"/>
      <c r="E235" s="547"/>
      <c r="F235" s="547"/>
      <c r="G235" s="547"/>
      <c r="H235" s="547"/>
      <c r="I235" s="547"/>
      <c r="J235" s="547"/>
      <c r="K235" s="547"/>
      <c r="L235" s="548">
        <f>IF(C235=I235,0,1)</f>
      </c>
      <c r="M235" s="3"/>
      <c r="N235" s="3"/>
      <c r="O235" s="3"/>
      <c r="P235" s="3"/>
      <c r="Q235" s="3"/>
      <c r="R235" s="3"/>
      <c r="S235" s="3"/>
      <c r="T235" s="3"/>
    </row>
    <row r="236">
      <c r="A236" s="547">
        <v>234</v>
      </c>
      <c r="B236" s="547" t="str">
        <v>0x0E9</v>
      </c>
      <c r="C236" s="547"/>
      <c r="D236" s="547"/>
      <c r="E236" s="547"/>
      <c r="F236" s="547"/>
      <c r="G236" s="547"/>
      <c r="H236" s="547"/>
      <c r="I236" s="547"/>
      <c r="J236" s="547"/>
      <c r="K236" s="547"/>
      <c r="L236" s="548">
        <f>IF(C236=I236,0,1)</f>
      </c>
      <c r="M236" s="3"/>
      <c r="N236" s="3"/>
      <c r="O236" s="3"/>
      <c r="P236" s="3"/>
      <c r="Q236" s="3"/>
      <c r="R236" s="3"/>
      <c r="S236" s="3"/>
      <c r="T236" s="3"/>
    </row>
    <row r="237">
      <c r="A237" s="547">
        <v>235</v>
      </c>
      <c r="B237" s="547" t="str">
        <v>0x0EA</v>
      </c>
      <c r="C237" s="547"/>
      <c r="D237" s="547"/>
      <c r="E237" s="547"/>
      <c r="F237" s="547"/>
      <c r="G237" s="547"/>
      <c r="H237" s="547"/>
      <c r="I237" s="547"/>
      <c r="J237" s="547"/>
      <c r="K237" s="547"/>
      <c r="L237" s="548">
        <f>IF(C237=I237,0,1)</f>
      </c>
      <c r="M237" s="3"/>
      <c r="N237" s="3"/>
      <c r="O237" s="3"/>
      <c r="P237" s="3"/>
      <c r="Q237" s="3"/>
      <c r="R237" s="3"/>
      <c r="S237" s="3"/>
      <c r="T237" s="3"/>
    </row>
    <row r="238">
      <c r="A238" s="547">
        <v>236</v>
      </c>
      <c r="B238" s="547" t="str">
        <v>0x0EB</v>
      </c>
      <c r="C238" s="547"/>
      <c r="D238" s="547"/>
      <c r="E238" s="547"/>
      <c r="F238" s="547"/>
      <c r="G238" s="547"/>
      <c r="H238" s="547"/>
      <c r="I238" s="547"/>
      <c r="J238" s="547"/>
      <c r="K238" s="547"/>
      <c r="L238" s="548">
        <f>IF(C238=I238,0,1)</f>
      </c>
      <c r="M238" s="3"/>
      <c r="N238" s="3"/>
      <c r="O238" s="3"/>
      <c r="P238" s="3"/>
      <c r="Q238" s="3"/>
      <c r="R238" s="3"/>
      <c r="S238" s="3"/>
      <c r="T238" s="3"/>
    </row>
    <row r="239">
      <c r="A239" s="547">
        <v>237</v>
      </c>
      <c r="B239" s="547" t="str">
        <v>0x0EC</v>
      </c>
      <c r="C239" s="547"/>
      <c r="D239" s="547"/>
      <c r="E239" s="547"/>
      <c r="F239" s="547"/>
      <c r="G239" s="547"/>
      <c r="H239" s="547"/>
      <c r="I239" s="547"/>
      <c r="J239" s="547"/>
      <c r="K239" s="547"/>
      <c r="L239" s="548">
        <f>IF(C239=I239,0,1)</f>
      </c>
      <c r="M239" s="3"/>
      <c r="N239" s="3"/>
      <c r="O239" s="3"/>
      <c r="P239" s="3"/>
      <c r="Q239" s="3"/>
      <c r="R239" s="3"/>
      <c r="S239" s="3"/>
      <c r="T239" s="3"/>
    </row>
    <row r="240">
      <c r="A240" s="547">
        <v>238</v>
      </c>
      <c r="B240" s="547" t="str">
        <v>0x0ED</v>
      </c>
      <c r="C240" s="547"/>
      <c r="D240" s="547"/>
      <c r="E240" s="547"/>
      <c r="F240" s="547"/>
      <c r="G240" s="547"/>
      <c r="H240" s="547"/>
      <c r="I240" s="547"/>
      <c r="J240" s="547"/>
      <c r="K240" s="547"/>
      <c r="L240" s="548">
        <f>IF(C240=I240,0,1)</f>
      </c>
      <c r="M240" s="3"/>
      <c r="N240" s="3"/>
      <c r="O240" s="3"/>
      <c r="P240" s="3"/>
      <c r="Q240" s="3"/>
      <c r="R240" s="3"/>
      <c r="S240" s="3"/>
      <c r="T240" s="3"/>
    </row>
    <row r="241">
      <c r="A241" s="547">
        <v>239</v>
      </c>
      <c r="B241" s="547" t="str">
        <v>0x0EE</v>
      </c>
      <c r="C241" s="547"/>
      <c r="D241" s="547"/>
      <c r="E241" s="547"/>
      <c r="F241" s="547"/>
      <c r="G241" s="547"/>
      <c r="H241" s="547"/>
      <c r="I241" s="547"/>
      <c r="J241" s="547"/>
      <c r="K241" s="547"/>
      <c r="L241" s="548">
        <f>IF(C241=I241,0,1)</f>
      </c>
      <c r="M241" s="3"/>
      <c r="N241" s="3"/>
      <c r="O241" s="3"/>
      <c r="P241" s="3"/>
      <c r="Q241" s="3"/>
      <c r="R241" s="3"/>
      <c r="S241" s="3"/>
      <c r="T241" s="3"/>
    </row>
    <row r="242">
      <c r="A242" s="547">
        <v>240</v>
      </c>
      <c r="B242" s="547" t="str">
        <v>0x0EF</v>
      </c>
      <c r="C242" s="547"/>
      <c r="D242" s="547"/>
      <c r="E242" s="547"/>
      <c r="F242" s="547"/>
      <c r="G242" s="547"/>
      <c r="H242" s="547"/>
      <c r="I242" s="547"/>
      <c r="J242" s="547"/>
      <c r="K242" s="547"/>
      <c r="L242" s="548">
        <f>IF(C242=I242,0,1)</f>
      </c>
      <c r="M242" s="3"/>
      <c r="N242" s="3"/>
      <c r="O242" s="3"/>
      <c r="P242" s="3"/>
      <c r="Q242" s="3"/>
      <c r="R242" s="3"/>
      <c r="S242" s="3"/>
      <c r="T242" s="3"/>
    </row>
    <row r="243">
      <c r="A243" s="547">
        <v>241</v>
      </c>
      <c r="B243" s="547" t="str">
        <v>0x0F0</v>
      </c>
      <c r="C243" s="547"/>
      <c r="D243" s="547"/>
      <c r="E243" s="547"/>
      <c r="F243" s="547"/>
      <c r="G243" s="547"/>
      <c r="H243" s="547"/>
      <c r="I243" s="547"/>
      <c r="J243" s="547"/>
      <c r="K243" s="547"/>
      <c r="L243" s="548">
        <f>IF(C243=I243,0,1)</f>
      </c>
      <c r="M243" s="3"/>
      <c r="N243" s="3"/>
      <c r="O243" s="3"/>
      <c r="P243" s="3"/>
      <c r="Q243" s="3"/>
      <c r="R243" s="3"/>
      <c r="S243" s="3"/>
      <c r="T243" s="3"/>
    </row>
    <row r="244">
      <c r="A244" s="547">
        <v>242</v>
      </c>
      <c r="B244" s="547" t="str">
        <v>0x0F1</v>
      </c>
      <c r="C244" s="547"/>
      <c r="D244" s="547"/>
      <c r="E244" s="547"/>
      <c r="F244" s="547"/>
      <c r="G244" s="547"/>
      <c r="H244" s="547"/>
      <c r="I244" s="547"/>
      <c r="J244" s="547"/>
      <c r="K244" s="547"/>
      <c r="L244" s="548">
        <f>IF(C244=I244,0,1)</f>
      </c>
      <c r="M244" s="3"/>
      <c r="N244" s="3"/>
      <c r="O244" s="3"/>
      <c r="P244" s="3"/>
      <c r="Q244" s="3"/>
      <c r="R244" s="3"/>
      <c r="S244" s="3"/>
      <c r="T244" s="3"/>
    </row>
    <row r="245">
      <c r="A245" s="547">
        <v>243</v>
      </c>
      <c r="B245" s="547" t="str">
        <v>0x0F2</v>
      </c>
      <c r="C245" s="547"/>
      <c r="D245" s="547"/>
      <c r="E245" s="547"/>
      <c r="F245" s="547"/>
      <c r="G245" s="547"/>
      <c r="H245" s="547"/>
      <c r="I245" s="547"/>
      <c r="J245" s="547"/>
      <c r="K245" s="547"/>
      <c r="L245" s="548">
        <f>IF(C245=I245,0,1)</f>
      </c>
      <c r="M245" s="3"/>
      <c r="N245" s="3"/>
      <c r="O245" s="3"/>
      <c r="P245" s="3"/>
      <c r="Q245" s="3"/>
      <c r="R245" s="3"/>
      <c r="S245" s="3"/>
      <c r="T245" s="3"/>
    </row>
    <row r="246">
      <c r="A246" s="547">
        <v>244</v>
      </c>
      <c r="B246" s="547" t="str">
        <v>0x0F3</v>
      </c>
      <c r="C246" s="547"/>
      <c r="D246" s="547"/>
      <c r="E246" s="547"/>
      <c r="F246" s="547"/>
      <c r="G246" s="547"/>
      <c r="H246" s="547"/>
      <c r="I246" s="547"/>
      <c r="J246" s="547"/>
      <c r="K246" s="547"/>
      <c r="L246" s="548">
        <f>IF(C246=I246,0,1)</f>
      </c>
      <c r="M246" s="3"/>
      <c r="N246" s="3"/>
      <c r="O246" s="3"/>
      <c r="P246" s="3"/>
      <c r="Q246" s="3"/>
      <c r="R246" s="3"/>
      <c r="S246" s="3"/>
      <c r="T246" s="3"/>
    </row>
    <row r="247">
      <c r="A247" s="547">
        <v>245</v>
      </c>
      <c r="B247" s="547" t="str">
        <v>0x0F4</v>
      </c>
      <c r="C247" s="547"/>
      <c r="D247" s="547"/>
      <c r="E247" s="547"/>
      <c r="F247" s="547"/>
      <c r="G247" s="547"/>
      <c r="H247" s="547"/>
      <c r="I247" s="547"/>
      <c r="J247" s="547"/>
      <c r="K247" s="547"/>
      <c r="L247" s="548">
        <f>IF(C247=I247,0,1)</f>
      </c>
      <c r="M247" s="3"/>
      <c r="N247" s="3"/>
      <c r="O247" s="3"/>
      <c r="P247" s="3"/>
      <c r="Q247" s="3"/>
      <c r="R247" s="3"/>
      <c r="S247" s="3"/>
      <c r="T247" s="3"/>
    </row>
    <row r="248">
      <c r="A248" s="547">
        <v>246</v>
      </c>
      <c r="B248" s="547" t="str">
        <v>0x0F5</v>
      </c>
      <c r="C248" s="547"/>
      <c r="D248" s="547"/>
      <c r="E248" s="547"/>
      <c r="F248" s="547"/>
      <c r="G248" s="547"/>
      <c r="H248" s="547"/>
      <c r="I248" s="547"/>
      <c r="J248" s="547"/>
      <c r="K248" s="547"/>
      <c r="L248" s="548">
        <f>IF(C248=I248,0,1)</f>
      </c>
      <c r="M248" s="3"/>
      <c r="N248" s="3"/>
      <c r="O248" s="3"/>
      <c r="P248" s="3"/>
      <c r="Q248" s="3"/>
      <c r="R248" s="3"/>
      <c r="S248" s="3"/>
      <c r="T248" s="3"/>
    </row>
    <row r="249">
      <c r="A249" s="547">
        <v>247</v>
      </c>
      <c r="B249" s="547" t="str">
        <v>0x0F6</v>
      </c>
      <c r="C249" s="547"/>
      <c r="D249" s="547"/>
      <c r="E249" s="547"/>
      <c r="F249" s="547"/>
      <c r="G249" s="547"/>
      <c r="H249" s="547"/>
      <c r="I249" s="547"/>
      <c r="J249" s="547"/>
      <c r="K249" s="547"/>
      <c r="L249" s="548">
        <f>IF(C249=I249,0,1)</f>
      </c>
      <c r="M249" s="3"/>
      <c r="N249" s="3"/>
      <c r="O249" s="3"/>
      <c r="P249" s="3"/>
      <c r="Q249" s="3"/>
      <c r="R249" s="3"/>
      <c r="S249" s="3"/>
      <c r="T249" s="3"/>
    </row>
    <row r="250">
      <c r="A250" s="547">
        <v>248</v>
      </c>
      <c r="B250" s="547" t="str">
        <v>0x0F7</v>
      </c>
      <c r="C250" s="547"/>
      <c r="D250" s="547"/>
      <c r="E250" s="547"/>
      <c r="F250" s="547"/>
      <c r="G250" s="547"/>
      <c r="H250" s="547"/>
      <c r="I250" s="547"/>
      <c r="J250" s="547"/>
      <c r="K250" s="547"/>
      <c r="L250" s="548">
        <f>IF(C250=I250,0,1)</f>
      </c>
      <c r="M250" s="3"/>
      <c r="N250" s="3"/>
      <c r="O250" s="3"/>
      <c r="P250" s="3"/>
      <c r="Q250" s="3"/>
      <c r="R250" s="3"/>
      <c r="S250" s="3"/>
      <c r="T250" s="3"/>
    </row>
    <row r="251">
      <c r="A251" s="547">
        <v>249</v>
      </c>
      <c r="B251" s="547" t="str">
        <v>0x0F8</v>
      </c>
      <c r="C251" s="547"/>
      <c r="D251" s="547"/>
      <c r="E251" s="547"/>
      <c r="F251" s="547"/>
      <c r="G251" s="547"/>
      <c r="H251" s="547"/>
      <c r="I251" s="547"/>
      <c r="J251" s="547"/>
      <c r="K251" s="547"/>
      <c r="L251" s="548">
        <f>IF(C251=I251,0,1)</f>
      </c>
      <c r="M251" s="3"/>
      <c r="N251" s="3"/>
      <c r="O251" s="3"/>
      <c r="P251" s="3"/>
      <c r="Q251" s="3"/>
      <c r="R251" s="3"/>
      <c r="S251" s="3"/>
      <c r="T251" s="3"/>
    </row>
    <row r="252">
      <c r="A252" s="547">
        <v>250</v>
      </c>
      <c r="B252" s="547" t="str">
        <v>0x0F9</v>
      </c>
      <c r="C252" s="547"/>
      <c r="D252" s="547"/>
      <c r="E252" s="547"/>
      <c r="F252" s="547"/>
      <c r="G252" s="547"/>
      <c r="H252" s="547"/>
      <c r="I252" s="547"/>
      <c r="J252" s="547"/>
      <c r="K252" s="547"/>
      <c r="L252" s="548">
        <f>IF(C252=I252,0,1)</f>
      </c>
      <c r="M252" s="3"/>
      <c r="N252" s="3"/>
      <c r="O252" s="3"/>
      <c r="P252" s="3"/>
      <c r="Q252" s="3"/>
      <c r="R252" s="3"/>
      <c r="S252" s="3"/>
      <c r="T252" s="3"/>
    </row>
    <row r="253">
      <c r="A253" s="547">
        <v>251</v>
      </c>
      <c r="B253" s="547" t="str">
        <v>0x0FA</v>
      </c>
      <c r="C253" s="547"/>
      <c r="D253" s="547"/>
      <c r="E253" s="547"/>
      <c r="F253" s="547"/>
      <c r="G253" s="547"/>
      <c r="H253" s="547"/>
      <c r="I253" s="547"/>
      <c r="J253" s="547"/>
      <c r="K253" s="547"/>
      <c r="L253" s="548">
        <f>IF(C253=I253,0,1)</f>
      </c>
      <c r="M253" s="3"/>
      <c r="N253" s="3"/>
      <c r="O253" s="3"/>
      <c r="P253" s="3"/>
      <c r="Q253" s="3"/>
      <c r="R253" s="3"/>
      <c r="S253" s="3"/>
      <c r="T253" s="3"/>
    </row>
    <row r="254">
      <c r="A254" s="547">
        <v>252</v>
      </c>
      <c r="B254" s="547" t="str">
        <v>0x0FB</v>
      </c>
      <c r="C254" s="547"/>
      <c r="D254" s="547"/>
      <c r="E254" s="547"/>
      <c r="F254" s="547"/>
      <c r="G254" s="547"/>
      <c r="H254" s="547"/>
      <c r="I254" s="547"/>
      <c r="J254" s="547"/>
      <c r="K254" s="547"/>
      <c r="L254" s="548">
        <f>IF(C254=I254,0,1)</f>
      </c>
      <c r="M254" s="3"/>
      <c r="N254" s="3"/>
      <c r="O254" s="3"/>
      <c r="P254" s="3"/>
      <c r="Q254" s="3"/>
      <c r="R254" s="3"/>
      <c r="S254" s="3"/>
      <c r="T254" s="3"/>
    </row>
    <row r="255">
      <c r="A255" s="547">
        <v>253</v>
      </c>
      <c r="B255" s="547" t="str">
        <v>0x0FC</v>
      </c>
      <c r="C255" s="547"/>
      <c r="D255" s="547"/>
      <c r="E255" s="547"/>
      <c r="F255" s="547"/>
      <c r="G255" s="547"/>
      <c r="H255" s="547"/>
      <c r="I255" s="547"/>
      <c r="J255" s="547"/>
      <c r="K255" s="547"/>
      <c r="L255" s="548">
        <f>IF(C255=I255,0,1)</f>
      </c>
      <c r="M255" s="3"/>
      <c r="N255" s="3"/>
      <c r="O255" s="3"/>
      <c r="P255" s="3"/>
      <c r="Q255" s="3"/>
      <c r="R255" s="3"/>
      <c r="S255" s="3"/>
      <c r="T255" s="3"/>
    </row>
    <row r="256">
      <c r="A256" s="547">
        <v>254</v>
      </c>
      <c r="B256" s="547" t="str">
        <v>0x0FD</v>
      </c>
      <c r="C256" s="547"/>
      <c r="D256" s="547"/>
      <c r="E256" s="547"/>
      <c r="F256" s="547"/>
      <c r="G256" s="547"/>
      <c r="H256" s="547"/>
      <c r="I256" s="547"/>
      <c r="J256" s="547"/>
      <c r="K256" s="547"/>
      <c r="L256" s="548">
        <f>IF(C256=I256,0,1)</f>
      </c>
      <c r="M256" s="3"/>
      <c r="N256" s="3"/>
      <c r="O256" s="3"/>
      <c r="P256" s="3"/>
      <c r="Q256" s="3"/>
      <c r="R256" s="3"/>
      <c r="S256" s="3"/>
      <c r="T256" s="3"/>
    </row>
    <row r="257">
      <c r="A257" s="547">
        <v>255</v>
      </c>
      <c r="B257" s="547" t="str">
        <v>0x0FE</v>
      </c>
      <c r="C257" s="547"/>
      <c r="D257" s="547"/>
      <c r="E257" s="547"/>
      <c r="F257" s="547"/>
      <c r="G257" s="547"/>
      <c r="H257" s="547"/>
      <c r="I257" s="547"/>
      <c r="J257" s="547"/>
      <c r="K257" s="547"/>
      <c r="L257" s="548">
        <f>IF(C257=I257,0,1)</f>
      </c>
      <c r="M257" s="3"/>
      <c r="N257" s="3"/>
      <c r="O257" s="3"/>
      <c r="P257" s="3"/>
      <c r="Q257" s="3"/>
      <c r="R257" s="3"/>
      <c r="S257" s="3"/>
      <c r="T257" s="3"/>
    </row>
    <row r="258">
      <c r="A258" s="547">
        <v>256</v>
      </c>
      <c r="B258" s="547" t="str">
        <v>0x0FF</v>
      </c>
      <c r="C258" s="547"/>
      <c r="D258" s="547"/>
      <c r="E258" s="547"/>
      <c r="F258" s="547"/>
      <c r="G258" s="547"/>
      <c r="H258" s="547"/>
      <c r="I258" s="547"/>
      <c r="J258" s="547"/>
      <c r="K258" s="547"/>
      <c r="L258" s="548">
        <f>IF(C258=I258,0,1)</f>
      </c>
      <c r="M258" s="3"/>
      <c r="N258" s="3"/>
      <c r="O258" s="3"/>
      <c r="P258" s="3"/>
      <c r="Q258" s="3"/>
      <c r="R258" s="3"/>
      <c r="S258" s="3"/>
      <c r="T258" s="3"/>
    </row>
    <row r="259">
      <c r="A259" s="547">
        <v>257</v>
      </c>
      <c r="B259" s="547" t="str">
        <v>0x100</v>
      </c>
      <c r="C259" s="547"/>
      <c r="D259" s="547"/>
      <c r="E259" s="547"/>
      <c r="F259" s="547"/>
      <c r="G259" s="547"/>
      <c r="H259" s="547"/>
      <c r="I259" s="547"/>
      <c r="J259" s="547"/>
      <c r="K259" s="547"/>
      <c r="L259" s="548">
        <f>IF(C259=I259,0,1)</f>
      </c>
      <c r="M259" s="3"/>
      <c r="N259" s="3"/>
      <c r="O259" s="3"/>
      <c r="P259" s="3"/>
      <c r="Q259" s="3"/>
      <c r="R259" s="3"/>
      <c r="S259" s="3"/>
      <c r="T259" s="3"/>
    </row>
    <row r="260">
      <c r="A260" s="547">
        <v>258</v>
      </c>
      <c r="B260" s="547" t="str">
        <v>0x101</v>
      </c>
      <c r="C260" s="547"/>
      <c r="D260" s="547"/>
      <c r="E260" s="547"/>
      <c r="F260" s="547"/>
      <c r="G260" s="547"/>
      <c r="H260" s="547"/>
      <c r="I260" s="547"/>
      <c r="J260" s="547"/>
      <c r="K260" s="547"/>
      <c r="L260" s="548">
        <f>IF(C260=I260,0,1)</f>
      </c>
      <c r="M260" s="3"/>
      <c r="N260" s="3"/>
      <c r="O260" s="3"/>
      <c r="P260" s="3"/>
      <c r="Q260" s="3"/>
      <c r="R260" s="3"/>
      <c r="S260" s="3"/>
      <c r="T260" s="3"/>
    </row>
    <row r="261">
      <c r="A261" s="547">
        <v>259</v>
      </c>
      <c r="B261" s="547" t="str">
        <v>0x102</v>
      </c>
      <c r="C261" s="547"/>
      <c r="D261" s="547"/>
      <c r="E261" s="547"/>
      <c r="F261" s="547"/>
      <c r="G261" s="547"/>
      <c r="H261" s="547"/>
      <c r="I261" s="547"/>
      <c r="J261" s="547"/>
      <c r="K261" s="547"/>
      <c r="L261" s="548">
        <f>IF(C261=I261,0,1)</f>
      </c>
      <c r="M261" s="3"/>
      <c r="N261" s="3"/>
      <c r="O261" s="3"/>
      <c r="P261" s="3"/>
      <c r="Q261" s="3"/>
      <c r="R261" s="3"/>
      <c r="S261" s="3"/>
      <c r="T261" s="3"/>
    </row>
    <row r="262">
      <c r="A262" s="547">
        <v>260</v>
      </c>
      <c r="B262" s="547" t="str">
        <v>0x103</v>
      </c>
      <c r="C262" s="547"/>
      <c r="D262" s="547"/>
      <c r="E262" s="547"/>
      <c r="F262" s="547" t="str">
        <v>MP5</v>
      </c>
      <c r="G262" s="547"/>
      <c r="H262" s="547"/>
      <c r="I262" s="547"/>
      <c r="J262" s="547"/>
      <c r="K262" s="547"/>
      <c r="L262" s="548">
        <f>IF(C262=I262,0,1)</f>
      </c>
      <c r="M262" s="3"/>
      <c r="N262" s="3"/>
      <c r="O262" s="3"/>
      <c r="P262" s="3"/>
      <c r="Q262" s="3"/>
      <c r="R262" s="3"/>
      <c r="S262" s="3"/>
      <c r="T262" s="3"/>
    </row>
    <row r="263">
      <c r="A263" s="547">
        <v>261</v>
      </c>
      <c r="B263" s="547" t="str">
        <v>0x104</v>
      </c>
      <c r="C263" s="547"/>
      <c r="D263" s="547"/>
      <c r="E263" s="547"/>
      <c r="F263" s="547"/>
      <c r="G263" s="547"/>
      <c r="H263" s="547"/>
      <c r="I263" s="547"/>
      <c r="J263" s="547"/>
      <c r="K263" s="547"/>
      <c r="L263" s="548">
        <f>IF(C263=I263,0,1)</f>
      </c>
      <c r="M263" s="3"/>
      <c r="N263" s="3"/>
      <c r="O263" s="3"/>
      <c r="P263" s="3"/>
      <c r="Q263" s="3"/>
      <c r="R263" s="3"/>
      <c r="S263" s="3"/>
      <c r="T263" s="3"/>
    </row>
    <row r="264">
      <c r="A264" s="547">
        <v>262</v>
      </c>
      <c r="B264" s="547" t="str">
        <v>0x105</v>
      </c>
      <c r="C264" s="547"/>
      <c r="D264" s="547"/>
      <c r="E264" s="547"/>
      <c r="F264" s="547"/>
      <c r="G264" s="547"/>
      <c r="H264" s="547"/>
      <c r="I264" s="547"/>
      <c r="J264" s="547"/>
      <c r="K264" s="547"/>
      <c r="L264" s="548">
        <f>IF(C264=I264,0,1)</f>
      </c>
      <c r="M264" s="3"/>
      <c r="N264" s="3"/>
      <c r="O264" s="3"/>
      <c r="P264" s="3"/>
      <c r="Q264" s="3"/>
      <c r="R264" s="3"/>
      <c r="S264" s="3"/>
      <c r="T264" s="3"/>
    </row>
    <row r="265">
      <c r="A265" s="547">
        <v>263</v>
      </c>
      <c r="B265" s="547" t="str">
        <v>0x106</v>
      </c>
      <c r="C265" s="547"/>
      <c r="D265" s="547"/>
      <c r="E265" s="547"/>
      <c r="F265" s="547" t="str">
        <v>PEPS</v>
      </c>
      <c r="G265" s="547"/>
      <c r="H265" s="547"/>
      <c r="I265" s="547"/>
      <c r="J265" s="547"/>
      <c r="K265" s="547"/>
      <c r="L265" s="548">
        <f>IF(C265=I265,0,1)</f>
      </c>
      <c r="M265" s="3"/>
      <c r="N265" s="3"/>
      <c r="O265" s="3"/>
      <c r="P265" s="3"/>
      <c r="Q265" s="3"/>
      <c r="R265" s="3"/>
      <c r="S265" s="3"/>
      <c r="T265" s="3"/>
    </row>
    <row r="266">
      <c r="A266" s="547">
        <v>264</v>
      </c>
      <c r="B266" s="547" t="str">
        <v>0x107</v>
      </c>
      <c r="C266" s="547"/>
      <c r="D266" s="547"/>
      <c r="E266" s="547"/>
      <c r="F266" s="547"/>
      <c r="G266" s="547"/>
      <c r="H266" s="547"/>
      <c r="I266" s="547"/>
      <c r="J266" s="547"/>
      <c r="K266" s="547"/>
      <c r="L266" s="548">
        <f>IF(C266=I266,0,1)</f>
      </c>
      <c r="M266" s="3"/>
      <c r="N266" s="3"/>
      <c r="O266" s="3"/>
      <c r="P266" s="3"/>
      <c r="Q266" s="3"/>
      <c r="R266" s="3"/>
      <c r="S266" s="3"/>
      <c r="T266" s="3"/>
    </row>
    <row r="267">
      <c r="A267" s="547">
        <v>265</v>
      </c>
      <c r="B267" s="547" t="str">
        <v>0x108</v>
      </c>
      <c r="C267" s="547"/>
      <c r="D267" s="547"/>
      <c r="E267" s="547"/>
      <c r="F267" s="547" t="str">
        <v>AVM</v>
      </c>
      <c r="G267" s="547"/>
      <c r="H267" s="547"/>
      <c r="I267" s="547"/>
      <c r="J267" s="547"/>
      <c r="K267" s="547"/>
      <c r="L267" s="548">
        <f>IF(C267=I267,0,1)</f>
      </c>
      <c r="M267" s="3"/>
      <c r="N267" s="3"/>
      <c r="O267" s="3"/>
      <c r="P267" s="3"/>
      <c r="Q267" s="3"/>
      <c r="R267" s="3"/>
      <c r="S267" s="3"/>
      <c r="T267" s="3"/>
    </row>
    <row r="268">
      <c r="A268" s="547">
        <v>266</v>
      </c>
      <c r="B268" s="547" t="str">
        <v>0x109</v>
      </c>
      <c r="C268" s="547"/>
      <c r="D268" s="547"/>
      <c r="E268" s="547"/>
      <c r="F268" s="547"/>
      <c r="G268" s="547"/>
      <c r="H268" s="547"/>
      <c r="I268" s="547"/>
      <c r="J268" s="547"/>
      <c r="K268" s="547"/>
      <c r="L268" s="548">
        <f>IF(C268=I268,0,1)</f>
      </c>
      <c r="M268" s="3"/>
      <c r="N268" s="3"/>
      <c r="O268" s="3"/>
      <c r="P268" s="3"/>
      <c r="Q268" s="3"/>
      <c r="R268" s="3"/>
      <c r="S268" s="3"/>
      <c r="T268" s="3"/>
    </row>
    <row r="269">
      <c r="A269" s="547">
        <v>267</v>
      </c>
      <c r="B269" s="547" t="str">
        <v>0x10A</v>
      </c>
      <c r="C269" s="547"/>
      <c r="D269" s="547"/>
      <c r="E269" s="547"/>
      <c r="F269" s="547"/>
      <c r="G269" s="547"/>
      <c r="H269" s="547"/>
      <c r="I269" s="547"/>
      <c r="J269" s="547"/>
      <c r="K269" s="547"/>
      <c r="L269" s="548">
        <f>IF(C269=I269,0,1)</f>
      </c>
      <c r="M269" s="3"/>
      <c r="N269" s="3"/>
      <c r="O269" s="3"/>
      <c r="P269" s="3"/>
      <c r="Q269" s="3"/>
      <c r="R269" s="3"/>
      <c r="S269" s="3"/>
      <c r="T269" s="3"/>
    </row>
    <row r="270">
      <c r="A270" s="547">
        <v>268</v>
      </c>
      <c r="B270" s="547" t="str">
        <v>0x10B</v>
      </c>
      <c r="C270" s="547"/>
      <c r="D270" s="547"/>
      <c r="E270" s="547"/>
      <c r="F270" s="547"/>
      <c r="G270" s="547"/>
      <c r="H270" s="547"/>
      <c r="I270" s="547"/>
      <c r="J270" s="547"/>
      <c r="K270" s="547"/>
      <c r="L270" s="548">
        <f>IF(C270=I270,0,1)</f>
      </c>
      <c r="M270" s="3"/>
      <c r="N270" s="3"/>
      <c r="O270" s="3"/>
      <c r="P270" s="3"/>
      <c r="Q270" s="3"/>
      <c r="R270" s="3"/>
      <c r="S270" s="3"/>
      <c r="T270" s="3"/>
    </row>
    <row r="271">
      <c r="A271" s="547">
        <v>269</v>
      </c>
      <c r="B271" s="547" t="str">
        <v>0x10C</v>
      </c>
      <c r="C271" s="547" t="str">
        <v>EMS</v>
      </c>
      <c r="D271" s="547" t="str">
        <v>S5</v>
      </c>
      <c r="E271" s="547"/>
      <c r="F271" s="547"/>
      <c r="G271" s="547"/>
      <c r="H271" s="547"/>
      <c r="I271" s="547" t="str">
        <v>EMS</v>
      </c>
      <c r="J271" s="547"/>
      <c r="K271" s="547"/>
      <c r="L271" s="548">
        <f>IF(C271=I271,0,1)</f>
      </c>
      <c r="M271" s="3"/>
      <c r="N271" s="3"/>
      <c r="O271" s="3"/>
      <c r="P271" s="3"/>
      <c r="Q271" s="3"/>
      <c r="R271" s="3"/>
      <c r="S271" s="3"/>
      <c r="T271" s="3"/>
    </row>
    <row r="272">
      <c r="A272" s="547">
        <v>270</v>
      </c>
      <c r="B272" s="547" t="str">
        <v>0x10D</v>
      </c>
      <c r="C272" s="547"/>
      <c r="D272" s="547"/>
      <c r="E272" s="547"/>
      <c r="F272" s="547" t="str">
        <v>GW</v>
      </c>
      <c r="G272" s="547"/>
      <c r="H272" s="547"/>
      <c r="I272" s="547"/>
      <c r="J272" s="547"/>
      <c r="K272" s="547"/>
      <c r="L272" s="548">
        <f>IF(C272=I272,0,1)</f>
      </c>
      <c r="M272" s="3"/>
      <c r="N272" s="3"/>
      <c r="O272" s="3"/>
      <c r="P272" s="3"/>
      <c r="Q272" s="3"/>
      <c r="R272" s="3"/>
      <c r="S272" s="3"/>
      <c r="T272" s="3"/>
    </row>
    <row r="273">
      <c r="A273" s="547">
        <v>271</v>
      </c>
      <c r="B273" s="547" t="str">
        <v>0x10E</v>
      </c>
      <c r="C273" s="547"/>
      <c r="D273" s="547"/>
      <c r="E273" s="547"/>
      <c r="F273" s="547"/>
      <c r="G273" s="547"/>
      <c r="H273" s="547"/>
      <c r="I273" s="547"/>
      <c r="J273" s="547"/>
      <c r="K273" s="547"/>
      <c r="L273" s="548">
        <f>IF(C273=I273,0,1)</f>
      </c>
      <c r="M273" s="3"/>
      <c r="N273" s="3"/>
      <c r="O273" s="3"/>
      <c r="P273" s="3"/>
      <c r="Q273" s="3"/>
      <c r="R273" s="3"/>
      <c r="S273" s="3"/>
      <c r="T273" s="3"/>
    </row>
    <row r="274">
      <c r="A274" s="547">
        <v>272</v>
      </c>
      <c r="B274" s="547" t="str">
        <v>0x10F</v>
      </c>
      <c r="C274" s="547" t="str">
        <v>EMS</v>
      </c>
      <c r="D274" s="547" t="str">
        <v>A60</v>
      </c>
      <c r="E274" s="547"/>
      <c r="F274" s="547"/>
      <c r="G274" s="547"/>
      <c r="H274" s="547"/>
      <c r="I274" s="547" t="str">
        <v>EMS</v>
      </c>
      <c r="J274" s="547"/>
      <c r="K274" s="547"/>
      <c r="L274" s="548">
        <f>IF(C274=I274,0,1)</f>
      </c>
      <c r="M274" s="3"/>
      <c r="N274" s="3"/>
      <c r="O274" s="3"/>
      <c r="P274" s="3"/>
      <c r="Q274" s="3"/>
      <c r="R274" s="3"/>
      <c r="S274" s="3"/>
      <c r="T274" s="3"/>
    </row>
    <row r="275">
      <c r="A275" s="547">
        <v>273</v>
      </c>
      <c r="B275" s="547" t="str">
        <v>0x110</v>
      </c>
      <c r="C275" s="547"/>
      <c r="D275" s="547"/>
      <c r="E275" s="547"/>
      <c r="F275" s="547"/>
      <c r="G275" s="547"/>
      <c r="H275" s="547"/>
      <c r="I275" s="547"/>
      <c r="J275" s="547"/>
      <c r="K275" s="547"/>
      <c r="L275" s="548">
        <f>IF(C275=I275,0,1)</f>
      </c>
      <c r="M275" s="3"/>
      <c r="N275" s="3"/>
      <c r="O275" s="3"/>
      <c r="P275" s="3"/>
      <c r="Q275" s="3"/>
      <c r="R275" s="3"/>
      <c r="S275" s="3"/>
      <c r="T275" s="3"/>
    </row>
    <row r="276">
      <c r="A276" s="547">
        <v>274</v>
      </c>
      <c r="B276" s="547" t="str">
        <v>0x111</v>
      </c>
      <c r="C276" s="547"/>
      <c r="D276" s="547"/>
      <c r="E276" s="547"/>
      <c r="F276" s="547" t="str">
        <v>VCU</v>
      </c>
      <c r="G276" s="547"/>
      <c r="H276" s="547"/>
      <c r="I276" s="547"/>
      <c r="J276" s="547"/>
      <c r="K276" s="547"/>
      <c r="L276" s="548">
        <f>IF(C276=I276,0,1)</f>
      </c>
      <c r="M276" s="3"/>
      <c r="N276" s="3"/>
      <c r="O276" s="3"/>
      <c r="P276" s="3"/>
      <c r="Q276" s="3"/>
      <c r="R276" s="3"/>
      <c r="S276" s="3"/>
      <c r="T276" s="3"/>
    </row>
    <row r="277">
      <c r="A277" s="547">
        <v>275</v>
      </c>
      <c r="B277" s="547" t="str">
        <v>0x112</v>
      </c>
      <c r="C277" s="547"/>
      <c r="D277" s="547"/>
      <c r="E277" s="547"/>
      <c r="F277" s="547"/>
      <c r="G277" s="547"/>
      <c r="H277" s="547"/>
      <c r="I277" s="547"/>
      <c r="J277" s="547"/>
      <c r="K277" s="547"/>
      <c r="L277" s="548">
        <f>IF(C277=I277,0,1)</f>
      </c>
      <c r="M277" s="3"/>
      <c r="N277" s="3"/>
      <c r="O277" s="3"/>
      <c r="P277" s="3"/>
      <c r="Q277" s="3"/>
      <c r="R277" s="3"/>
      <c r="S277" s="3"/>
      <c r="T277" s="3"/>
    </row>
    <row r="278">
      <c r="A278" s="547">
        <v>276</v>
      </c>
      <c r="B278" s="547" t="str">
        <v>0x113</v>
      </c>
      <c r="C278" s="547"/>
      <c r="D278" s="547"/>
      <c r="E278" s="547"/>
      <c r="F278" s="547"/>
      <c r="G278" s="547"/>
      <c r="H278" s="547"/>
      <c r="I278" s="547"/>
      <c r="J278" s="547"/>
      <c r="K278" s="547"/>
      <c r="L278" s="548">
        <f>IF(C278=I278,0,1)</f>
      </c>
      <c r="M278" s="3"/>
      <c r="N278" s="3"/>
      <c r="O278" s="3"/>
      <c r="P278" s="3"/>
      <c r="Q278" s="3"/>
      <c r="R278" s="3"/>
      <c r="S278" s="3"/>
      <c r="T278" s="3"/>
    </row>
    <row r="279">
      <c r="A279" s="547">
        <v>277</v>
      </c>
      <c r="B279" s="547" t="str">
        <v>0x114</v>
      </c>
      <c r="C279" s="547"/>
      <c r="D279" s="547"/>
      <c r="E279" s="547"/>
      <c r="F279" s="547"/>
      <c r="G279" s="547"/>
      <c r="H279" s="547"/>
      <c r="I279" s="547"/>
      <c r="J279" s="547"/>
      <c r="K279" s="547"/>
      <c r="L279" s="548">
        <f>IF(C279=I279,0,1)</f>
      </c>
      <c r="M279" s="3"/>
      <c r="N279" s="3"/>
      <c r="O279" s="3"/>
      <c r="P279" s="3"/>
      <c r="Q279" s="3"/>
      <c r="R279" s="3"/>
      <c r="S279" s="3"/>
      <c r="T279" s="3"/>
    </row>
    <row r="280">
      <c r="A280" s="547">
        <v>278</v>
      </c>
      <c r="B280" s="547" t="str">
        <v>0x115</v>
      </c>
      <c r="C280" s="547"/>
      <c r="D280" s="547"/>
      <c r="E280" s="547"/>
      <c r="F280" s="547"/>
      <c r="G280" s="547"/>
      <c r="H280" s="547"/>
      <c r="I280" s="547"/>
      <c r="J280" s="547"/>
      <c r="K280" s="547"/>
      <c r="L280" s="548">
        <f>IF(C280=I280,0,1)</f>
      </c>
      <c r="M280" s="3"/>
      <c r="N280" s="3"/>
      <c r="O280" s="3"/>
      <c r="P280" s="3"/>
      <c r="Q280" s="3"/>
      <c r="R280" s="3"/>
      <c r="S280" s="3"/>
      <c r="T280" s="3"/>
    </row>
    <row r="281">
      <c r="A281" s="547">
        <v>279</v>
      </c>
      <c r="B281" s="547" t="str">
        <v>0x116</v>
      </c>
      <c r="C281" s="547"/>
      <c r="D281" s="547"/>
      <c r="E281" s="547"/>
      <c r="F281" s="547"/>
      <c r="G281" s="547"/>
      <c r="H281" s="547"/>
      <c r="I281" s="547"/>
      <c r="J281" s="547"/>
      <c r="K281" s="547"/>
      <c r="L281" s="548">
        <f>IF(C281=I281,0,1)</f>
      </c>
      <c r="M281" s="3"/>
      <c r="N281" s="3"/>
      <c r="O281" s="3"/>
      <c r="P281" s="3"/>
      <c r="Q281" s="3"/>
      <c r="R281" s="3"/>
      <c r="S281" s="3"/>
      <c r="T281" s="3"/>
    </row>
    <row r="282">
      <c r="A282" s="547">
        <v>280</v>
      </c>
      <c r="B282" s="547" t="str">
        <v>0x117</v>
      </c>
      <c r="C282" s="547" t="str">
        <v>EMS</v>
      </c>
      <c r="D282" s="547" t="str">
        <v>S5</v>
      </c>
      <c r="E282" s="547"/>
      <c r="F282" s="547"/>
      <c r="G282" s="547"/>
      <c r="H282" s="547"/>
      <c r="I282" s="547" t="str">
        <v>EMS</v>
      </c>
      <c r="J282" s="547"/>
      <c r="K282" s="547"/>
      <c r="L282" s="548">
        <f>IF(C282=I282,0,1)</f>
      </c>
      <c r="M282" s="3"/>
      <c r="N282" s="3"/>
      <c r="O282" s="3"/>
      <c r="P282" s="3"/>
      <c r="Q282" s="3"/>
      <c r="R282" s="3"/>
      <c r="S282" s="3"/>
      <c r="T282" s="3"/>
    </row>
    <row r="283">
      <c r="A283" s="547">
        <v>281</v>
      </c>
      <c r="B283" s="547" t="str">
        <v>0x118</v>
      </c>
      <c r="C283" s="547" t="str">
        <v>EMS</v>
      </c>
      <c r="D283" s="547" t="str">
        <v>S3</v>
      </c>
      <c r="E283" s="547"/>
      <c r="F283" s="547" t="str">
        <v>VCU</v>
      </c>
      <c r="G283" s="547"/>
      <c r="H283" s="547"/>
      <c r="I283" s="547" t="str">
        <v>EMS/VCU</v>
      </c>
      <c r="J283" s="547"/>
      <c r="K283" s="547"/>
      <c r="L283" s="549">
        <f>IF(C283=I283,0,1)</f>
      </c>
      <c r="M283" s="3"/>
      <c r="N283" s="3"/>
      <c r="O283" s="3"/>
      <c r="P283" s="3"/>
      <c r="Q283" s="3"/>
      <c r="R283" s="3"/>
      <c r="S283" s="3"/>
      <c r="T283" s="3"/>
    </row>
    <row r="284">
      <c r="A284" s="547">
        <v>282</v>
      </c>
      <c r="B284" s="547" t="str">
        <v>0x119</v>
      </c>
      <c r="C284" s="547"/>
      <c r="D284" s="547"/>
      <c r="E284" s="547"/>
      <c r="F284" s="547"/>
      <c r="G284" s="547"/>
      <c r="H284" s="547"/>
      <c r="I284" s="547"/>
      <c r="J284" s="547"/>
      <c r="K284" s="547"/>
      <c r="L284" s="548">
        <f>IF(C284=I284,0,1)</f>
      </c>
      <c r="M284" s="3"/>
      <c r="N284" s="3"/>
      <c r="O284" s="3"/>
      <c r="P284" s="3"/>
      <c r="Q284" s="3"/>
      <c r="R284" s="3"/>
      <c r="S284" s="3"/>
      <c r="T284" s="3"/>
    </row>
    <row r="285">
      <c r="A285" s="547">
        <v>283</v>
      </c>
      <c r="B285" s="547" t="str">
        <v>0x11A</v>
      </c>
      <c r="C285" s="547" t="str">
        <v>EMS</v>
      </c>
      <c r="D285" s="547" t="str">
        <v>S7</v>
      </c>
      <c r="E285" s="547"/>
      <c r="F285" s="547"/>
      <c r="G285" s="547"/>
      <c r="H285" s="547"/>
      <c r="I285" s="547" t="str">
        <v>EMS</v>
      </c>
      <c r="J285" s="547"/>
      <c r="K285" s="547"/>
      <c r="L285" s="548">
        <f>IF(C285=I285,0,1)</f>
      </c>
      <c r="M285" s="3"/>
      <c r="N285" s="3"/>
      <c r="O285" s="3"/>
      <c r="P285" s="3"/>
      <c r="Q285" s="3"/>
      <c r="R285" s="3"/>
      <c r="S285" s="3"/>
      <c r="T285" s="3"/>
    </row>
    <row r="286">
      <c r="A286" s="547">
        <v>284</v>
      </c>
      <c r="B286" s="547" t="str">
        <v>0x11B</v>
      </c>
      <c r="C286" s="547"/>
      <c r="D286" s="547"/>
      <c r="E286" s="547"/>
      <c r="F286" s="547"/>
      <c r="G286" s="547"/>
      <c r="H286" s="547"/>
      <c r="I286" s="547"/>
      <c r="J286" s="547"/>
      <c r="K286" s="547"/>
      <c r="L286" s="548">
        <f>IF(C286=I286,0,1)</f>
      </c>
      <c r="M286" s="3"/>
      <c r="N286" s="3"/>
      <c r="O286" s="3"/>
      <c r="P286" s="3"/>
      <c r="Q286" s="3"/>
      <c r="R286" s="3"/>
      <c r="S286" s="3"/>
      <c r="T286" s="3"/>
    </row>
    <row r="287">
      <c r="A287" s="547">
        <v>285</v>
      </c>
      <c r="B287" s="547" t="str">
        <v>0x11C</v>
      </c>
      <c r="C287" s="547"/>
      <c r="D287" s="547"/>
      <c r="E287" s="547"/>
      <c r="F287" s="547"/>
      <c r="G287" s="547"/>
      <c r="H287" s="547"/>
      <c r="I287" s="547"/>
      <c r="J287" s="547"/>
      <c r="K287" s="547"/>
      <c r="L287" s="548">
        <f>IF(C287=I287,0,1)</f>
      </c>
      <c r="M287" s="3"/>
      <c r="N287" s="3"/>
      <c r="O287" s="3"/>
      <c r="P287" s="3"/>
      <c r="Q287" s="3"/>
      <c r="R287" s="3"/>
      <c r="S287" s="3"/>
      <c r="T287" s="3"/>
    </row>
    <row r="288">
      <c r="A288" s="547">
        <v>286</v>
      </c>
      <c r="B288" s="547" t="str">
        <v>0x11D</v>
      </c>
      <c r="C288" s="547"/>
      <c r="D288" s="547"/>
      <c r="E288" s="547"/>
      <c r="F288" s="547"/>
      <c r="G288" s="547"/>
      <c r="H288" s="547"/>
      <c r="I288" s="547"/>
      <c r="J288" s="547"/>
      <c r="K288" s="547"/>
      <c r="L288" s="548">
        <f>IF(C288=I288,0,1)</f>
      </c>
      <c r="M288" s="3"/>
      <c r="N288" s="3"/>
      <c r="O288" s="3"/>
      <c r="P288" s="3"/>
      <c r="Q288" s="3"/>
      <c r="R288" s="3"/>
      <c r="S288" s="3"/>
      <c r="T288" s="3"/>
    </row>
    <row r="289">
      <c r="A289" s="547">
        <v>287</v>
      </c>
      <c r="B289" s="547" t="str">
        <v>0x11E</v>
      </c>
      <c r="C289" s="547"/>
      <c r="D289" s="547"/>
      <c r="E289" s="547"/>
      <c r="F289" s="547"/>
      <c r="G289" s="547"/>
      <c r="H289" s="547"/>
      <c r="I289" s="547"/>
      <c r="J289" s="547"/>
      <c r="K289" s="547"/>
      <c r="L289" s="548">
        <f>IF(C289=I289,0,1)</f>
      </c>
      <c r="M289" s="3"/>
      <c r="N289" s="3"/>
      <c r="O289" s="3"/>
      <c r="P289" s="3"/>
      <c r="Q289" s="3"/>
      <c r="R289" s="3"/>
      <c r="S289" s="3"/>
      <c r="T289" s="3"/>
    </row>
    <row r="290">
      <c r="A290" s="547">
        <v>288</v>
      </c>
      <c r="B290" s="547" t="str">
        <v>0x11F</v>
      </c>
      <c r="C290" s="547"/>
      <c r="D290" s="547"/>
      <c r="E290" s="547"/>
      <c r="F290" s="547"/>
      <c r="G290" s="547"/>
      <c r="H290" s="547"/>
      <c r="I290" s="547"/>
      <c r="J290" s="547"/>
      <c r="K290" s="547"/>
      <c r="L290" s="548">
        <f>IF(C290=I290,0,1)</f>
      </c>
      <c r="M290" s="3"/>
      <c r="N290" s="3"/>
      <c r="O290" s="3"/>
      <c r="P290" s="3"/>
      <c r="Q290" s="3"/>
      <c r="R290" s="3"/>
      <c r="S290" s="3"/>
      <c r="T290" s="3"/>
    </row>
    <row r="291">
      <c r="A291" s="547">
        <v>289</v>
      </c>
      <c r="B291" s="547" t="str">
        <v>0x120</v>
      </c>
      <c r="C291" s="547"/>
      <c r="D291" s="547"/>
      <c r="E291" s="547"/>
      <c r="F291" s="547"/>
      <c r="G291" s="547"/>
      <c r="H291" s="547"/>
      <c r="I291" s="547"/>
      <c r="J291" s="547"/>
      <c r="K291" s="547"/>
      <c r="L291" s="548">
        <f>IF(C291=I291,0,1)</f>
      </c>
      <c r="M291" s="3"/>
      <c r="N291" s="3"/>
      <c r="O291" s="3"/>
      <c r="P291" s="3"/>
      <c r="Q291" s="3"/>
      <c r="R291" s="3"/>
      <c r="S291" s="3"/>
      <c r="T291" s="3"/>
    </row>
    <row r="292">
      <c r="A292" s="547">
        <v>290</v>
      </c>
      <c r="B292" s="547" t="str">
        <v>0x121</v>
      </c>
      <c r="C292" s="547"/>
      <c r="D292" s="547"/>
      <c r="E292" s="547"/>
      <c r="F292" s="547"/>
      <c r="G292" s="547"/>
      <c r="H292" s="547"/>
      <c r="I292" s="547"/>
      <c r="J292" s="547"/>
      <c r="K292" s="547"/>
      <c r="L292" s="548">
        <f>IF(C292=I292,0,1)</f>
      </c>
      <c r="M292" s="3"/>
      <c r="N292" s="3"/>
      <c r="O292" s="3"/>
      <c r="P292" s="3"/>
      <c r="Q292" s="3"/>
      <c r="R292" s="3"/>
      <c r="S292" s="3"/>
      <c r="T292" s="3"/>
    </row>
    <row r="293">
      <c r="A293" s="547">
        <v>291</v>
      </c>
      <c r="B293" s="547" t="str">
        <v>0x122</v>
      </c>
      <c r="C293" s="547"/>
      <c r="D293" s="547"/>
      <c r="E293" s="547"/>
      <c r="F293" s="547"/>
      <c r="G293" s="547"/>
      <c r="H293" s="547"/>
      <c r="I293" s="547"/>
      <c r="J293" s="547"/>
      <c r="K293" s="547"/>
      <c r="L293" s="548">
        <f>IF(C293=I293,0,1)</f>
      </c>
      <c r="M293" s="3"/>
      <c r="N293" s="3"/>
      <c r="O293" s="3"/>
      <c r="P293" s="3"/>
      <c r="Q293" s="3"/>
      <c r="R293" s="3"/>
      <c r="S293" s="3"/>
      <c r="T293" s="3"/>
    </row>
    <row r="294">
      <c r="A294" s="547">
        <v>292</v>
      </c>
      <c r="B294" s="547" t="str">
        <v>0x123</v>
      </c>
      <c r="C294" s="547"/>
      <c r="D294" s="547"/>
      <c r="E294" s="547"/>
      <c r="F294" s="547"/>
      <c r="G294" s="547"/>
      <c r="H294" s="547"/>
      <c r="I294" s="547"/>
      <c r="J294" s="547"/>
      <c r="K294" s="547"/>
      <c r="L294" s="548">
        <f>IF(C294=I294,0,1)</f>
      </c>
      <c r="M294" s="3"/>
      <c r="N294" s="3"/>
      <c r="O294" s="3"/>
      <c r="P294" s="3"/>
      <c r="Q294" s="3"/>
      <c r="R294" s="3"/>
      <c r="S294" s="3"/>
      <c r="T294" s="3"/>
    </row>
    <row r="295">
      <c r="A295" s="547">
        <v>293</v>
      </c>
      <c r="B295" s="547" t="str">
        <v>0x124</v>
      </c>
      <c r="C295" s="547"/>
      <c r="D295" s="547"/>
      <c r="E295" s="547"/>
      <c r="F295" s="547"/>
      <c r="G295" s="547"/>
      <c r="H295" s="547"/>
      <c r="I295" s="547"/>
      <c r="J295" s="547"/>
      <c r="K295" s="547"/>
      <c r="L295" s="548">
        <f>IF(C295=I295,0,1)</f>
      </c>
      <c r="M295" s="3"/>
      <c r="N295" s="3"/>
      <c r="O295" s="3"/>
      <c r="P295" s="3"/>
      <c r="Q295" s="3"/>
      <c r="R295" s="3"/>
      <c r="S295" s="3"/>
      <c r="T295" s="3"/>
    </row>
    <row r="296">
      <c r="A296" s="547">
        <v>294</v>
      </c>
      <c r="B296" s="547" t="str">
        <v>0x125</v>
      </c>
      <c r="C296" s="547"/>
      <c r="D296" s="547"/>
      <c r="E296" s="547"/>
      <c r="F296" s="547"/>
      <c r="G296" s="547"/>
      <c r="H296" s="547"/>
      <c r="I296" s="547"/>
      <c r="J296" s="547"/>
      <c r="K296" s="547"/>
      <c r="L296" s="548">
        <f>IF(C296=I296,0,1)</f>
      </c>
      <c r="M296" s="3"/>
      <c r="N296" s="3"/>
      <c r="O296" s="3"/>
      <c r="P296" s="3"/>
      <c r="Q296" s="3"/>
      <c r="R296" s="3"/>
      <c r="S296" s="3"/>
      <c r="T296" s="3"/>
    </row>
    <row r="297">
      <c r="A297" s="547">
        <v>295</v>
      </c>
      <c r="B297" s="547" t="str">
        <v>0x126</v>
      </c>
      <c r="C297" s="547"/>
      <c r="D297" s="547"/>
      <c r="E297" s="547"/>
      <c r="F297" s="547"/>
      <c r="G297" s="547"/>
      <c r="H297" s="547"/>
      <c r="I297" s="547"/>
      <c r="J297" s="547"/>
      <c r="K297" s="547"/>
      <c r="L297" s="548">
        <f>IF(C297=I297,0,1)</f>
      </c>
      <c r="M297" s="3"/>
      <c r="N297" s="3"/>
      <c r="O297" s="3"/>
      <c r="P297" s="3"/>
      <c r="Q297" s="3"/>
      <c r="R297" s="3"/>
      <c r="S297" s="3"/>
      <c r="T297" s="3"/>
    </row>
    <row r="298">
      <c r="A298" s="547">
        <v>296</v>
      </c>
      <c r="B298" s="547" t="str">
        <v>0x127</v>
      </c>
      <c r="C298" s="547"/>
      <c r="D298" s="547"/>
      <c r="E298" s="547"/>
      <c r="F298" s="547"/>
      <c r="G298" s="547"/>
      <c r="H298" s="547"/>
      <c r="I298" s="547"/>
      <c r="J298" s="547"/>
      <c r="K298" s="547"/>
      <c r="L298" s="548">
        <f>IF(C298=I298,0,1)</f>
      </c>
      <c r="M298" s="3"/>
      <c r="N298" s="3"/>
      <c r="O298" s="3"/>
      <c r="P298" s="3"/>
      <c r="Q298" s="3"/>
      <c r="R298" s="3"/>
      <c r="S298" s="3"/>
      <c r="T298" s="3"/>
    </row>
    <row r="299">
      <c r="A299" s="547">
        <v>297</v>
      </c>
      <c r="B299" s="547" t="str">
        <v>0x128</v>
      </c>
      <c r="C299" s="547"/>
      <c r="D299" s="547"/>
      <c r="E299" s="547"/>
      <c r="F299" s="547"/>
      <c r="G299" s="547"/>
      <c r="H299" s="547"/>
      <c r="I299" s="547"/>
      <c r="J299" s="547"/>
      <c r="K299" s="547"/>
      <c r="L299" s="548">
        <f>IF(C299=I299,0,1)</f>
      </c>
      <c r="M299" s="3"/>
      <c r="N299" s="3"/>
      <c r="O299" s="3"/>
      <c r="P299" s="3"/>
      <c r="Q299" s="3"/>
      <c r="R299" s="3"/>
      <c r="S299" s="3"/>
      <c r="T299" s="3"/>
    </row>
    <row r="300">
      <c r="A300" s="547">
        <v>298</v>
      </c>
      <c r="B300" s="547" t="str">
        <v>0x129</v>
      </c>
      <c r="C300" s="547"/>
      <c r="D300" s="547"/>
      <c r="E300" s="547"/>
      <c r="F300" s="547"/>
      <c r="G300" s="547"/>
      <c r="H300" s="547"/>
      <c r="I300" s="547"/>
      <c r="J300" s="547"/>
      <c r="K300" s="547"/>
      <c r="L300" s="548">
        <f>IF(C300=I300,0,1)</f>
      </c>
      <c r="M300" s="3"/>
      <c r="N300" s="3"/>
      <c r="O300" s="3"/>
      <c r="P300" s="3"/>
      <c r="Q300" s="3"/>
      <c r="R300" s="3"/>
      <c r="S300" s="3"/>
      <c r="T300" s="3"/>
    </row>
    <row r="301">
      <c r="A301" s="547">
        <v>299</v>
      </c>
      <c r="B301" s="547" t="str">
        <v>0x12A</v>
      </c>
      <c r="C301" s="547"/>
      <c r="D301" s="547"/>
      <c r="E301" s="547"/>
      <c r="F301" s="547"/>
      <c r="G301" s="547"/>
      <c r="H301" s="547"/>
      <c r="I301" s="547"/>
      <c r="J301" s="547"/>
      <c r="K301" s="547"/>
      <c r="L301" s="548">
        <f>IF(C301=I301,0,1)</f>
      </c>
      <c r="M301" s="3"/>
      <c r="N301" s="3"/>
      <c r="O301" s="3"/>
      <c r="P301" s="3"/>
      <c r="Q301" s="3"/>
      <c r="R301" s="3"/>
      <c r="S301" s="3"/>
      <c r="T301" s="3"/>
    </row>
    <row r="302">
      <c r="A302" s="547">
        <v>300</v>
      </c>
      <c r="B302" s="547" t="str">
        <v>0x12B</v>
      </c>
      <c r="C302" s="547"/>
      <c r="D302" s="547"/>
      <c r="E302" s="547"/>
      <c r="F302" s="547"/>
      <c r="G302" s="547"/>
      <c r="H302" s="547"/>
      <c r="I302" s="547"/>
      <c r="J302" s="547"/>
      <c r="K302" s="547"/>
      <c r="L302" s="548">
        <f>IF(C302=I302,0,1)</f>
      </c>
      <c r="M302" s="3"/>
      <c r="N302" s="3"/>
      <c r="O302" s="3"/>
      <c r="P302" s="3"/>
      <c r="Q302" s="3"/>
      <c r="R302" s="3"/>
      <c r="S302" s="3"/>
      <c r="T302" s="3"/>
    </row>
    <row r="303">
      <c r="A303" s="547">
        <v>301</v>
      </c>
      <c r="B303" s="547" t="str">
        <v>0x12C</v>
      </c>
      <c r="C303" s="547"/>
      <c r="D303" s="547"/>
      <c r="E303" s="547"/>
      <c r="F303" s="547"/>
      <c r="G303" s="547"/>
      <c r="H303" s="547"/>
      <c r="I303" s="547"/>
      <c r="J303" s="547"/>
      <c r="K303" s="547"/>
      <c r="L303" s="548">
        <f>IF(C303=I303,0,1)</f>
      </c>
      <c r="M303" s="3"/>
      <c r="N303" s="3"/>
      <c r="O303" s="3"/>
      <c r="P303" s="3"/>
      <c r="Q303" s="3"/>
      <c r="R303" s="3"/>
      <c r="S303" s="3"/>
      <c r="T303" s="3"/>
    </row>
    <row r="304">
      <c r="A304" s="547">
        <v>302</v>
      </c>
      <c r="B304" s="547" t="str">
        <v>0x12D</v>
      </c>
      <c r="C304" s="547"/>
      <c r="D304" s="547"/>
      <c r="E304" s="547"/>
      <c r="F304" s="547"/>
      <c r="G304" s="547"/>
      <c r="H304" s="547"/>
      <c r="I304" s="547"/>
      <c r="J304" s="547"/>
      <c r="K304" s="547"/>
      <c r="L304" s="548">
        <f>IF(C304=I304,0,1)</f>
      </c>
      <c r="M304" s="3"/>
      <c r="N304" s="3"/>
      <c r="O304" s="3"/>
      <c r="P304" s="3"/>
      <c r="Q304" s="3"/>
      <c r="R304" s="3"/>
      <c r="S304" s="3"/>
      <c r="T304" s="3"/>
    </row>
    <row r="305">
      <c r="A305" s="547">
        <v>303</v>
      </c>
      <c r="B305" s="547" t="str">
        <v>0x12E</v>
      </c>
      <c r="C305" s="547"/>
      <c r="D305" s="547"/>
      <c r="E305" s="547"/>
      <c r="F305" s="547"/>
      <c r="G305" s="547"/>
      <c r="H305" s="547"/>
      <c r="I305" s="547"/>
      <c r="J305" s="547"/>
      <c r="K305" s="547"/>
      <c r="L305" s="548">
        <f>IF(C305=I305,0,1)</f>
      </c>
      <c r="M305" s="3"/>
      <c r="N305" s="3"/>
      <c r="O305" s="3"/>
      <c r="P305" s="3"/>
      <c r="Q305" s="3"/>
      <c r="R305" s="3"/>
      <c r="S305" s="3"/>
      <c r="T305" s="3"/>
    </row>
    <row r="306">
      <c r="A306" s="547">
        <v>304</v>
      </c>
      <c r="B306" s="547" t="str">
        <v>0x12F</v>
      </c>
      <c r="C306" s="547"/>
      <c r="D306" s="547"/>
      <c r="E306" s="547"/>
      <c r="F306" s="547"/>
      <c r="G306" s="547"/>
      <c r="H306" s="547"/>
      <c r="I306" s="547"/>
      <c r="J306" s="547"/>
      <c r="K306" s="547"/>
      <c r="L306" s="548">
        <f>IF(C306=I306,0,1)</f>
      </c>
      <c r="M306" s="3"/>
      <c r="N306" s="3"/>
      <c r="O306" s="3"/>
      <c r="P306" s="3"/>
      <c r="Q306" s="3"/>
      <c r="R306" s="3"/>
      <c r="S306" s="3"/>
      <c r="T306" s="3"/>
    </row>
    <row r="307">
      <c r="A307" s="547">
        <v>305</v>
      </c>
      <c r="B307" s="547" t="str">
        <v>0x130</v>
      </c>
      <c r="C307" s="547"/>
      <c r="D307" s="547"/>
      <c r="E307" s="547"/>
      <c r="F307" s="547"/>
      <c r="G307" s="547"/>
      <c r="H307" s="547"/>
      <c r="I307" s="547"/>
      <c r="J307" s="547"/>
      <c r="K307" s="547"/>
      <c r="L307" s="548">
        <f>IF(C307=I307,0,1)</f>
      </c>
      <c r="M307" s="3"/>
      <c r="N307" s="3"/>
      <c r="O307" s="3"/>
      <c r="P307" s="3"/>
      <c r="Q307" s="3"/>
      <c r="R307" s="3"/>
      <c r="S307" s="3"/>
      <c r="T307" s="3"/>
    </row>
    <row r="308">
      <c r="A308" s="547">
        <v>306</v>
      </c>
      <c r="B308" s="547" t="str">
        <v>0x131</v>
      </c>
      <c r="C308" s="547"/>
      <c r="D308" s="547"/>
      <c r="E308" s="547"/>
      <c r="F308" s="547"/>
      <c r="G308" s="547"/>
      <c r="H308" s="547"/>
      <c r="I308" s="547"/>
      <c r="J308" s="547"/>
      <c r="K308" s="547"/>
      <c r="L308" s="548">
        <f>IF(C308=I308,0,1)</f>
      </c>
      <c r="M308" s="3"/>
      <c r="N308" s="3"/>
      <c r="O308" s="3"/>
      <c r="P308" s="3"/>
      <c r="Q308" s="3"/>
      <c r="R308" s="3"/>
      <c r="S308" s="3"/>
      <c r="T308" s="3"/>
    </row>
    <row r="309">
      <c r="A309" s="547">
        <v>307</v>
      </c>
      <c r="B309" s="547" t="str">
        <v>0x132</v>
      </c>
      <c r="C309" s="547"/>
      <c r="D309" s="547"/>
      <c r="E309" s="547"/>
      <c r="F309" s="547"/>
      <c r="G309" s="547"/>
      <c r="H309" s="547"/>
      <c r="I309" s="547"/>
      <c r="J309" s="547"/>
      <c r="K309" s="547"/>
      <c r="L309" s="548">
        <f>IF(C309=I309,0,1)</f>
      </c>
      <c r="M309" s="3"/>
      <c r="N309" s="3"/>
      <c r="O309" s="3"/>
      <c r="P309" s="3"/>
      <c r="Q309" s="3"/>
      <c r="R309" s="3"/>
      <c r="S309" s="3"/>
      <c r="T309" s="3"/>
    </row>
    <row r="310">
      <c r="A310" s="547">
        <v>308</v>
      </c>
      <c r="B310" s="547" t="str">
        <v>0x133</v>
      </c>
      <c r="C310" s="547"/>
      <c r="D310" s="547"/>
      <c r="E310" s="547"/>
      <c r="F310" s="547"/>
      <c r="G310" s="547"/>
      <c r="H310" s="547"/>
      <c r="I310" s="547"/>
      <c r="J310" s="547"/>
      <c r="K310" s="547"/>
      <c r="L310" s="548">
        <f>IF(C310=I310,0,1)</f>
      </c>
      <c r="M310" s="3"/>
      <c r="N310" s="3"/>
      <c r="O310" s="3"/>
      <c r="P310" s="3"/>
      <c r="Q310" s="3"/>
      <c r="R310" s="3"/>
      <c r="S310" s="3"/>
      <c r="T310" s="3"/>
    </row>
    <row r="311">
      <c r="A311" s="547">
        <v>309</v>
      </c>
      <c r="B311" s="547" t="str">
        <v>0x134</v>
      </c>
      <c r="C311" s="547"/>
      <c r="D311" s="547"/>
      <c r="E311" s="547"/>
      <c r="F311" s="547"/>
      <c r="G311" s="547"/>
      <c r="H311" s="547"/>
      <c r="I311" s="547"/>
      <c r="J311" s="547"/>
      <c r="K311" s="547"/>
      <c r="L311" s="548">
        <f>IF(C311=I311,0,1)</f>
      </c>
      <c r="M311" s="3"/>
      <c r="N311" s="3"/>
      <c r="O311" s="3"/>
      <c r="P311" s="3"/>
      <c r="Q311" s="3"/>
      <c r="R311" s="3"/>
      <c r="S311" s="3"/>
      <c r="T311" s="3"/>
    </row>
    <row r="312">
      <c r="A312" s="547">
        <v>310</v>
      </c>
      <c r="B312" s="547" t="str">
        <v>0x135</v>
      </c>
      <c r="C312" s="547" t="str">
        <v>SAS</v>
      </c>
      <c r="D312" s="547" t="str">
        <v>S3</v>
      </c>
      <c r="E312" s="547"/>
      <c r="F312" s="547" t="str">
        <v>SAS</v>
      </c>
      <c r="G312" s="547"/>
      <c r="H312" s="547"/>
      <c r="I312" s="547" t="str">
        <v>SAS</v>
      </c>
      <c r="J312" s="547"/>
      <c r="K312" s="547"/>
      <c r="L312" s="548">
        <f>IF(C312=I312,0,1)</f>
      </c>
      <c r="M312" s="3"/>
      <c r="N312" s="3"/>
      <c r="O312" s="3"/>
      <c r="P312" s="3"/>
      <c r="Q312" s="3"/>
      <c r="R312" s="3"/>
      <c r="S312" s="3"/>
      <c r="T312" s="3"/>
    </row>
    <row r="313">
      <c r="A313" s="547">
        <v>311</v>
      </c>
      <c r="B313" s="547" t="str">
        <v>0x136</v>
      </c>
      <c r="C313" s="547"/>
      <c r="D313" s="547"/>
      <c r="E313" s="547"/>
      <c r="F313" s="547"/>
      <c r="G313" s="547"/>
      <c r="H313" s="547"/>
      <c r="I313" s="547"/>
      <c r="J313" s="547"/>
      <c r="K313" s="547"/>
      <c r="L313" s="548">
        <f>IF(C313=I313,0,1)</f>
      </c>
      <c r="M313" s="3"/>
      <c r="N313" s="3"/>
      <c r="O313" s="3"/>
      <c r="P313" s="3"/>
      <c r="Q313" s="3"/>
      <c r="R313" s="3"/>
      <c r="S313" s="3"/>
      <c r="T313" s="3"/>
    </row>
    <row r="314">
      <c r="A314" s="547">
        <v>312</v>
      </c>
      <c r="B314" s="547" t="str">
        <v>0x137</v>
      </c>
      <c r="C314" s="547"/>
      <c r="D314" s="547"/>
      <c r="E314" s="547"/>
      <c r="F314" s="547"/>
      <c r="G314" s="547"/>
      <c r="H314" s="547"/>
      <c r="I314" s="547"/>
      <c r="J314" s="547"/>
      <c r="K314" s="547"/>
      <c r="L314" s="548">
        <f>IF(C314=I314,0,1)</f>
      </c>
      <c r="M314" s="3"/>
      <c r="N314" s="3"/>
      <c r="O314" s="3"/>
      <c r="P314" s="3"/>
      <c r="Q314" s="3"/>
      <c r="R314" s="3"/>
      <c r="S314" s="3"/>
      <c r="T314" s="3"/>
    </row>
    <row r="315">
      <c r="A315" s="547">
        <v>313</v>
      </c>
      <c r="B315" s="547" t="str">
        <v>0x138</v>
      </c>
      <c r="C315" s="547"/>
      <c r="D315" s="547"/>
      <c r="E315" s="547"/>
      <c r="F315" s="547"/>
      <c r="G315" s="547"/>
      <c r="H315" s="547"/>
      <c r="I315" s="547"/>
      <c r="J315" s="547"/>
      <c r="K315" s="547"/>
      <c r="L315" s="548">
        <f>IF(C315=I315,0,1)</f>
      </c>
      <c r="M315" s="3"/>
      <c r="N315" s="3"/>
      <c r="O315" s="3"/>
      <c r="P315" s="3"/>
      <c r="Q315" s="3"/>
      <c r="R315" s="3"/>
      <c r="S315" s="3"/>
      <c r="T315" s="3"/>
    </row>
    <row r="316">
      <c r="A316" s="547">
        <v>314</v>
      </c>
      <c r="B316" s="547" t="str">
        <v>0x139</v>
      </c>
      <c r="C316" s="547" t="str">
        <v>TCU</v>
      </c>
      <c r="D316" s="547" t="str">
        <v>A432</v>
      </c>
      <c r="E316" s="547"/>
      <c r="F316" s="547"/>
      <c r="G316" s="547"/>
      <c r="H316" s="547"/>
      <c r="I316" s="547" t="str">
        <v>TCU</v>
      </c>
      <c r="J316" s="547" t="str">
        <v>A432</v>
      </c>
      <c r="K316" s="547"/>
      <c r="L316" s="548">
        <f>IF(C316=I316,0,1)</f>
      </c>
      <c r="M316" s="3"/>
      <c r="N316" s="3"/>
      <c r="O316" s="3"/>
      <c r="P316" s="3"/>
      <c r="Q316" s="3"/>
      <c r="R316" s="3"/>
      <c r="S316" s="3"/>
      <c r="T316" s="3"/>
    </row>
    <row r="317">
      <c r="A317" s="547">
        <v>315</v>
      </c>
      <c r="B317" s="547" t="str">
        <v>0x13A</v>
      </c>
      <c r="C317" s="547"/>
      <c r="D317" s="547"/>
      <c r="E317" s="547"/>
      <c r="F317" s="547"/>
      <c r="G317" s="547"/>
      <c r="H317" s="547"/>
      <c r="I317" s="547"/>
      <c r="J317" s="547"/>
      <c r="K317" s="547"/>
      <c r="L317" s="548">
        <f>IF(C317=I317,0,1)</f>
      </c>
      <c r="M317" s="3"/>
      <c r="N317" s="3"/>
      <c r="O317" s="3"/>
      <c r="P317" s="3"/>
      <c r="Q317" s="3"/>
      <c r="R317" s="3"/>
      <c r="S317" s="3"/>
      <c r="T317" s="3"/>
    </row>
    <row r="318">
      <c r="A318" s="547">
        <v>316</v>
      </c>
      <c r="B318" s="547" t="str">
        <v>0x13B</v>
      </c>
      <c r="C318" s="547"/>
      <c r="D318" s="547"/>
      <c r="E318" s="547"/>
      <c r="F318" s="547"/>
      <c r="G318" s="547"/>
      <c r="H318" s="547"/>
      <c r="I318" s="547"/>
      <c r="J318" s="547"/>
      <c r="K318" s="547"/>
      <c r="L318" s="548">
        <f>IF(C318=I318,0,1)</f>
      </c>
      <c r="M318" s="3"/>
      <c r="N318" s="3"/>
      <c r="O318" s="3"/>
      <c r="P318" s="3"/>
      <c r="Q318" s="3"/>
      <c r="R318" s="3"/>
      <c r="S318" s="3"/>
      <c r="T318" s="3"/>
    </row>
    <row r="319">
      <c r="A319" s="547">
        <v>317</v>
      </c>
      <c r="B319" s="547" t="str">
        <v>0x13C</v>
      </c>
      <c r="C319" s="547"/>
      <c r="D319" s="547"/>
      <c r="E319" s="547"/>
      <c r="F319" s="547"/>
      <c r="G319" s="547"/>
      <c r="H319" s="547"/>
      <c r="I319" s="547"/>
      <c r="J319" s="547"/>
      <c r="K319" s="547"/>
      <c r="L319" s="548">
        <f>IF(C319=I319,0,1)</f>
      </c>
      <c r="M319" s="3"/>
      <c r="N319" s="3"/>
      <c r="O319" s="3"/>
      <c r="P319" s="3"/>
      <c r="Q319" s="3"/>
      <c r="R319" s="3"/>
      <c r="S319" s="3"/>
      <c r="T319" s="3"/>
    </row>
    <row r="320">
      <c r="A320" s="547">
        <v>318</v>
      </c>
      <c r="B320" s="547" t="str">
        <v>0x13D</v>
      </c>
      <c r="C320" s="547"/>
      <c r="D320" s="547"/>
      <c r="E320" s="547"/>
      <c r="F320" s="547"/>
      <c r="G320" s="547"/>
      <c r="H320" s="547"/>
      <c r="I320" s="547"/>
      <c r="J320" s="547"/>
      <c r="K320" s="547"/>
      <c r="L320" s="548">
        <f>IF(C320=I320,0,1)</f>
      </c>
      <c r="M320" s="3"/>
      <c r="N320" s="3"/>
      <c r="O320" s="3"/>
      <c r="P320" s="3"/>
      <c r="Q320" s="3"/>
      <c r="R320" s="3"/>
      <c r="S320" s="3"/>
      <c r="T320" s="3"/>
    </row>
    <row r="321">
      <c r="A321" s="547">
        <v>319</v>
      </c>
      <c r="B321" s="547" t="str">
        <v>0x13E</v>
      </c>
      <c r="C321" s="547" t="str">
        <v>TCU</v>
      </c>
      <c r="D321" s="547" t="str">
        <v>S5</v>
      </c>
      <c r="E321" s="547"/>
      <c r="F321" s="547"/>
      <c r="G321" s="547"/>
      <c r="H321" s="547"/>
      <c r="I321" s="547" t="str">
        <v>TCU</v>
      </c>
      <c r="J321" s="547"/>
      <c r="K321" s="547"/>
      <c r="L321" s="548">
        <f>IF(C321=I321,0,1)</f>
      </c>
      <c r="M321" s="3"/>
      <c r="N321" s="3"/>
      <c r="O321" s="3"/>
      <c r="P321" s="3"/>
      <c r="Q321" s="3"/>
      <c r="R321" s="3"/>
      <c r="S321" s="3"/>
      <c r="T321" s="3"/>
    </row>
    <row r="322">
      <c r="A322" s="547">
        <v>320</v>
      </c>
      <c r="B322" s="547" t="str">
        <v>0x13F</v>
      </c>
      <c r="C322" s="547"/>
      <c r="D322" s="547"/>
      <c r="E322" s="547"/>
      <c r="F322" s="547"/>
      <c r="G322" s="547"/>
      <c r="H322" s="547"/>
      <c r="I322" s="547"/>
      <c r="J322" s="547"/>
      <c r="K322" s="547"/>
      <c r="L322" s="548">
        <f>IF(C322=I322,0,1)</f>
      </c>
      <c r="M322" s="3"/>
      <c r="N322" s="3"/>
      <c r="O322" s="3"/>
      <c r="P322" s="3"/>
      <c r="Q322" s="3"/>
      <c r="R322" s="3"/>
      <c r="S322" s="3"/>
      <c r="T322" s="3"/>
    </row>
    <row r="323">
      <c r="A323" s="547">
        <v>321</v>
      </c>
      <c r="B323" s="547" t="str">
        <v>0x140</v>
      </c>
      <c r="C323" s="547" t="str">
        <v>ACC</v>
      </c>
      <c r="D323" s="547" t="str">
        <v>S7</v>
      </c>
      <c r="E323" s="547"/>
      <c r="F323" s="547"/>
      <c r="G323" s="547"/>
      <c r="H323" s="547"/>
      <c r="I323" s="547" t="str">
        <v>ACC</v>
      </c>
      <c r="J323" s="547"/>
      <c r="K323" s="547"/>
      <c r="L323" s="548">
        <f>IF(C323=I323,0,1)</f>
      </c>
      <c r="M323" s="3"/>
      <c r="N323" s="3"/>
      <c r="O323" s="3"/>
      <c r="P323" s="3"/>
      <c r="Q323" s="3"/>
      <c r="R323" s="3"/>
      <c r="S323" s="3"/>
      <c r="T323" s="3"/>
    </row>
    <row r="324">
      <c r="A324" s="547">
        <v>322</v>
      </c>
      <c r="B324" s="547" t="str">
        <v>0x141</v>
      </c>
      <c r="C324" s="547"/>
      <c r="D324" s="547"/>
      <c r="E324" s="547"/>
      <c r="F324" s="547"/>
      <c r="G324" s="547"/>
      <c r="H324" s="547"/>
      <c r="I324" s="547"/>
      <c r="J324" s="547"/>
      <c r="K324" s="547"/>
      <c r="L324" s="548">
        <f>IF(C324=I324,0,1)</f>
      </c>
      <c r="M324" s="3"/>
      <c r="N324" s="3"/>
      <c r="O324" s="3"/>
      <c r="P324" s="3"/>
      <c r="Q324" s="3"/>
      <c r="R324" s="3"/>
      <c r="S324" s="3"/>
      <c r="T324" s="3"/>
    </row>
    <row r="325">
      <c r="A325" s="547">
        <v>323</v>
      </c>
      <c r="B325" s="547" t="str">
        <v>0x142</v>
      </c>
      <c r="C325" s="547"/>
      <c r="D325" s="547"/>
      <c r="E325" s="547"/>
      <c r="F325" s="547"/>
      <c r="G325" s="547"/>
      <c r="H325" s="547"/>
      <c r="I325" s="547"/>
      <c r="J325" s="547"/>
      <c r="K325" s="547"/>
      <c r="L325" s="548">
        <f>IF(C325=I325,0,1)</f>
      </c>
      <c r="M325" s="3"/>
      <c r="N325" s="3"/>
      <c r="O325" s="3"/>
      <c r="P325" s="3"/>
      <c r="Q325" s="3"/>
      <c r="R325" s="3"/>
      <c r="S325" s="3"/>
      <c r="T325" s="3"/>
    </row>
    <row r="326">
      <c r="A326" s="547">
        <v>324</v>
      </c>
      <c r="B326" s="547" t="str">
        <v>0x143</v>
      </c>
      <c r="C326" s="547" t="str">
        <v>ACC</v>
      </c>
      <c r="D326" s="547" t="str">
        <v>S7</v>
      </c>
      <c r="E326" s="547"/>
      <c r="F326" s="547"/>
      <c r="G326" s="547"/>
      <c r="H326" s="547"/>
      <c r="I326" s="547" t="str">
        <v>ACC</v>
      </c>
      <c r="J326" s="547"/>
      <c r="K326" s="547"/>
      <c r="L326" s="548">
        <f>IF(C326=I326,0,1)</f>
      </c>
      <c r="M326" s="3"/>
      <c r="N326" s="3"/>
      <c r="O326" s="3"/>
      <c r="P326" s="3"/>
      <c r="Q326" s="3"/>
      <c r="R326" s="3"/>
      <c r="S326" s="3"/>
      <c r="T326" s="3"/>
    </row>
    <row r="327">
      <c r="A327" s="547">
        <v>325</v>
      </c>
      <c r="B327" s="547" t="str">
        <v>0x144</v>
      </c>
      <c r="C327" s="547"/>
      <c r="D327" s="547"/>
      <c r="E327" s="547"/>
      <c r="F327" s="547"/>
      <c r="G327" s="547"/>
      <c r="H327" s="547"/>
      <c r="I327" s="547"/>
      <c r="J327" s="547"/>
      <c r="K327" s="547"/>
      <c r="L327" s="548">
        <f>IF(C327=I327,0,1)</f>
      </c>
      <c r="M327" s="3"/>
      <c r="N327" s="3"/>
      <c r="O327" s="3"/>
      <c r="P327" s="3"/>
      <c r="Q327" s="3"/>
      <c r="R327" s="3"/>
      <c r="S327" s="3"/>
      <c r="T327" s="3"/>
    </row>
    <row r="328">
      <c r="A328" s="547">
        <v>326</v>
      </c>
      <c r="B328" s="547" t="str">
        <v>0x145</v>
      </c>
      <c r="C328" s="547" t="str">
        <v>ACC</v>
      </c>
      <c r="D328" s="547"/>
      <c r="E328" s="547"/>
      <c r="F328" s="547"/>
      <c r="G328" s="547"/>
      <c r="H328" s="547"/>
      <c r="I328" s="547" t="str">
        <v>ACC</v>
      </c>
      <c r="J328" s="547"/>
      <c r="K328" s="547"/>
      <c r="L328" s="548">
        <f>IF(C328=I328,0,1)</f>
      </c>
      <c r="M328" s="3"/>
      <c r="N328" s="3"/>
      <c r="O328" s="3"/>
      <c r="P328" s="3"/>
      <c r="Q328" s="3"/>
      <c r="R328" s="3"/>
      <c r="S328" s="3"/>
      <c r="T328" s="3"/>
    </row>
    <row r="329">
      <c r="A329" s="547">
        <v>327</v>
      </c>
      <c r="B329" s="547" t="str">
        <v>0x146</v>
      </c>
      <c r="C329" s="547" t="str">
        <v>ACC</v>
      </c>
      <c r="D329" s="547"/>
      <c r="E329" s="547"/>
      <c r="F329" s="547"/>
      <c r="G329" s="547"/>
      <c r="H329" s="547"/>
      <c r="I329" s="547" t="str">
        <v>ACC</v>
      </c>
      <c r="J329" s="547"/>
      <c r="K329" s="547"/>
      <c r="L329" s="548">
        <f>IF(C329=I329,0,1)</f>
      </c>
      <c r="M329" s="3"/>
      <c r="N329" s="3"/>
      <c r="O329" s="3"/>
      <c r="P329" s="3"/>
      <c r="Q329" s="3"/>
      <c r="R329" s="3"/>
      <c r="S329" s="3"/>
      <c r="T329" s="3"/>
    </row>
    <row r="330">
      <c r="A330" s="547">
        <v>328</v>
      </c>
      <c r="B330" s="547" t="str">
        <v>0x147</v>
      </c>
      <c r="C330" s="547"/>
      <c r="D330" s="547"/>
      <c r="E330" s="547"/>
      <c r="F330" s="547"/>
      <c r="G330" s="547"/>
      <c r="H330" s="547"/>
      <c r="I330" s="547"/>
      <c r="J330" s="547"/>
      <c r="K330" s="547"/>
      <c r="L330" s="548">
        <f>IF(C330=I330,0,1)</f>
      </c>
      <c r="M330" s="3"/>
      <c r="N330" s="3"/>
      <c r="O330" s="3"/>
      <c r="P330" s="3"/>
      <c r="Q330" s="3"/>
      <c r="R330" s="3"/>
      <c r="S330" s="3"/>
      <c r="T330" s="3"/>
    </row>
    <row r="331">
      <c r="A331" s="547">
        <v>329</v>
      </c>
      <c r="B331" s="547" t="str">
        <v>0x148</v>
      </c>
      <c r="C331" s="547"/>
      <c r="D331" s="547"/>
      <c r="E331" s="547"/>
      <c r="F331" s="547"/>
      <c r="G331" s="547"/>
      <c r="H331" s="547"/>
      <c r="I331" s="547"/>
      <c r="J331" s="547"/>
      <c r="K331" s="547"/>
      <c r="L331" s="548">
        <f>IF(C331=I331,0,1)</f>
      </c>
      <c r="M331" s="3"/>
      <c r="N331" s="3"/>
      <c r="O331" s="3"/>
      <c r="P331" s="3"/>
      <c r="Q331" s="3"/>
      <c r="R331" s="3"/>
      <c r="S331" s="3"/>
      <c r="T331" s="3"/>
    </row>
    <row r="332">
      <c r="A332" s="547">
        <v>330</v>
      </c>
      <c r="B332" s="547" t="str">
        <v>0x149</v>
      </c>
      <c r="C332" s="547"/>
      <c r="D332" s="547"/>
      <c r="E332" s="547"/>
      <c r="F332" s="547"/>
      <c r="G332" s="547"/>
      <c r="H332" s="547"/>
      <c r="I332" s="547"/>
      <c r="J332" s="547"/>
      <c r="K332" s="547"/>
      <c r="L332" s="548">
        <f>IF(C332=I332,0,1)</f>
      </c>
      <c r="M332" s="3"/>
      <c r="N332" s="3"/>
      <c r="O332" s="3"/>
      <c r="P332" s="3"/>
      <c r="Q332" s="3"/>
      <c r="R332" s="3"/>
      <c r="S332" s="3"/>
      <c r="T332" s="3"/>
    </row>
    <row r="333">
      <c r="A333" s="547">
        <v>331</v>
      </c>
      <c r="B333" s="547" t="str">
        <v>0x14A</v>
      </c>
      <c r="C333" s="547" t="str">
        <v>APA</v>
      </c>
      <c r="D333" s="547" t="str">
        <v>S7</v>
      </c>
      <c r="E333" s="547"/>
      <c r="F333" s="547"/>
      <c r="G333" s="547"/>
      <c r="H333" s="547"/>
      <c r="I333" s="547" t="str">
        <v>APA</v>
      </c>
      <c r="J333" s="547"/>
      <c r="K333" s="547"/>
      <c r="L333" s="548">
        <f>IF(C333=I333,0,1)</f>
      </c>
      <c r="M333" s="3"/>
      <c r="N333" s="3"/>
      <c r="O333" s="3"/>
      <c r="P333" s="3"/>
      <c r="Q333" s="3"/>
      <c r="R333" s="3"/>
      <c r="S333" s="3"/>
      <c r="T333" s="3"/>
    </row>
    <row r="334">
      <c r="A334" s="547">
        <v>332</v>
      </c>
      <c r="B334" s="547" t="str">
        <v>0x14B</v>
      </c>
      <c r="C334" s="547"/>
      <c r="D334" s="547"/>
      <c r="E334" s="547"/>
      <c r="F334" s="547"/>
      <c r="G334" s="547"/>
      <c r="H334" s="547"/>
      <c r="I334" s="547"/>
      <c r="J334" s="547"/>
      <c r="K334" s="547"/>
      <c r="L334" s="548">
        <f>IF(C334=I334,0,1)</f>
      </c>
      <c r="M334" s="3"/>
      <c r="N334" s="3"/>
      <c r="O334" s="3"/>
      <c r="P334" s="3"/>
      <c r="Q334" s="3"/>
      <c r="R334" s="3"/>
      <c r="S334" s="3"/>
      <c r="T334" s="3"/>
    </row>
    <row r="335">
      <c r="A335" s="547">
        <v>333</v>
      </c>
      <c r="B335" s="547" t="str">
        <v>0x14C</v>
      </c>
      <c r="C335" s="547"/>
      <c r="D335" s="547"/>
      <c r="E335" s="547"/>
      <c r="F335" s="547"/>
      <c r="G335" s="547"/>
      <c r="H335" s="547"/>
      <c r="I335" s="547"/>
      <c r="J335" s="547"/>
      <c r="K335" s="547"/>
      <c r="L335" s="548">
        <f>IF(C335=I335,0,1)</f>
      </c>
      <c r="M335" s="3"/>
      <c r="N335" s="3"/>
      <c r="O335" s="3"/>
      <c r="P335" s="3"/>
      <c r="Q335" s="3"/>
      <c r="R335" s="3"/>
      <c r="S335" s="3"/>
      <c r="T335" s="3"/>
    </row>
    <row r="336">
      <c r="A336" s="547">
        <v>334</v>
      </c>
      <c r="B336" s="547" t="str">
        <v>0x14D</v>
      </c>
      <c r="C336" s="547"/>
      <c r="D336" s="547"/>
      <c r="E336" s="547"/>
      <c r="F336" s="547"/>
      <c r="G336" s="547"/>
      <c r="H336" s="547"/>
      <c r="I336" s="547"/>
      <c r="J336" s="547"/>
      <c r="K336" s="547"/>
      <c r="L336" s="548">
        <f>IF(C336=I336,0,1)</f>
      </c>
      <c r="M336" s="3"/>
      <c r="N336" s="3"/>
      <c r="O336" s="3"/>
      <c r="P336" s="3"/>
      <c r="Q336" s="3"/>
      <c r="R336" s="3"/>
      <c r="S336" s="3"/>
      <c r="T336" s="3"/>
    </row>
    <row r="337">
      <c r="A337" s="547">
        <v>335</v>
      </c>
      <c r="B337" s="547" t="str">
        <v>0x14E</v>
      </c>
      <c r="C337" s="547"/>
      <c r="D337" s="547"/>
      <c r="E337" s="547"/>
      <c r="F337" s="547"/>
      <c r="G337" s="547"/>
      <c r="H337" s="547"/>
      <c r="I337" s="547"/>
      <c r="J337" s="547"/>
      <c r="K337" s="547"/>
      <c r="L337" s="548">
        <f>IF(C337=I337,0,1)</f>
      </c>
      <c r="M337" s="3"/>
      <c r="N337" s="3"/>
      <c r="O337" s="3"/>
      <c r="P337" s="3"/>
      <c r="Q337" s="3"/>
      <c r="R337" s="3"/>
      <c r="S337" s="3"/>
      <c r="T337" s="3"/>
    </row>
    <row r="338">
      <c r="A338" s="547">
        <v>336</v>
      </c>
      <c r="B338" s="547" t="str">
        <v>0x14F</v>
      </c>
      <c r="C338" s="547"/>
      <c r="D338" s="547"/>
      <c r="E338" s="547"/>
      <c r="F338" s="547"/>
      <c r="G338" s="547"/>
      <c r="H338" s="547"/>
      <c r="I338" s="547"/>
      <c r="J338" s="547"/>
      <c r="K338" s="547"/>
      <c r="L338" s="548">
        <f>IF(C338=I338,0,1)</f>
      </c>
      <c r="M338" s="3"/>
      <c r="N338" s="3"/>
      <c r="O338" s="3"/>
      <c r="P338" s="3"/>
      <c r="Q338" s="3"/>
      <c r="R338" s="3"/>
      <c r="S338" s="3"/>
      <c r="T338" s="3"/>
    </row>
    <row r="339">
      <c r="A339" s="547">
        <v>337</v>
      </c>
      <c r="B339" s="547" t="str">
        <v>0x150</v>
      </c>
      <c r="C339" s="547" t="str">
        <v>EMS</v>
      </c>
      <c r="D339" s="547" t="str">
        <v>M4HY</v>
      </c>
      <c r="E339" s="547"/>
      <c r="F339" s="547"/>
      <c r="G339" s="547"/>
      <c r="H339" s="547"/>
      <c r="I339" s="547" t="str">
        <v>EMS</v>
      </c>
      <c r="J339" s="547"/>
      <c r="K339" s="547"/>
      <c r="L339" s="548">
        <f>IF(C339=I339,0,1)</f>
      </c>
      <c r="M339" s="3"/>
      <c r="N339" s="3"/>
      <c r="O339" s="3"/>
      <c r="P339" s="3"/>
      <c r="Q339" s="3"/>
      <c r="R339" s="3"/>
      <c r="S339" s="3"/>
      <c r="T339" s="3"/>
    </row>
    <row r="340">
      <c r="A340" s="547">
        <v>338</v>
      </c>
      <c r="B340" s="547" t="str">
        <v>0x151</v>
      </c>
      <c r="C340" s="547"/>
      <c r="D340" s="547"/>
      <c r="E340" s="547"/>
      <c r="F340" s="547"/>
      <c r="G340" s="547"/>
      <c r="H340" s="547"/>
      <c r="I340" s="547"/>
      <c r="J340" s="547"/>
      <c r="K340" s="547"/>
      <c r="L340" s="548">
        <f>IF(C340=I340,0,1)</f>
      </c>
      <c r="M340" s="3"/>
      <c r="N340" s="3"/>
      <c r="O340" s="3"/>
      <c r="P340" s="3"/>
      <c r="Q340" s="3"/>
      <c r="R340" s="3"/>
      <c r="S340" s="3"/>
      <c r="T340" s="3"/>
    </row>
    <row r="341">
      <c r="A341" s="547">
        <v>339</v>
      </c>
      <c r="B341" s="547" t="str">
        <v>0x152</v>
      </c>
      <c r="C341" s="547" t="str">
        <v>EMS</v>
      </c>
      <c r="D341" s="547" t="str">
        <v>M4HY</v>
      </c>
      <c r="E341" s="547"/>
      <c r="F341" s="547"/>
      <c r="G341" s="547"/>
      <c r="H341" s="547"/>
      <c r="I341" s="547" t="str">
        <v>EMS</v>
      </c>
      <c r="J341" s="547"/>
      <c r="K341" s="547"/>
      <c r="L341" s="548">
        <f>IF(C341=I341,0,1)</f>
      </c>
      <c r="M341" s="3"/>
      <c r="N341" s="3"/>
      <c r="O341" s="3"/>
      <c r="P341" s="3"/>
      <c r="Q341" s="3"/>
      <c r="R341" s="3"/>
      <c r="S341" s="3"/>
      <c r="T341" s="3"/>
    </row>
    <row r="342">
      <c r="A342" s="547">
        <v>340</v>
      </c>
      <c r="B342" s="547" t="str">
        <v>0x153</v>
      </c>
      <c r="C342" s="547" t="str">
        <v>EMS</v>
      </c>
      <c r="D342" s="547" t="str">
        <v>M4HY</v>
      </c>
      <c r="E342" s="547"/>
      <c r="F342" s="547"/>
      <c r="G342" s="547"/>
      <c r="H342" s="547"/>
      <c r="I342" s="547" t="str">
        <v>EMS</v>
      </c>
      <c r="J342" s="547"/>
      <c r="K342" s="547"/>
      <c r="L342" s="548">
        <f>IF(C342=I342,0,1)</f>
      </c>
      <c r="M342" s="3"/>
      <c r="N342" s="3"/>
      <c r="O342" s="3"/>
      <c r="P342" s="3"/>
      <c r="Q342" s="3"/>
      <c r="R342" s="3"/>
      <c r="S342" s="3"/>
      <c r="T342" s="3"/>
    </row>
    <row r="343">
      <c r="A343" s="547">
        <v>341</v>
      </c>
      <c r="B343" s="547" t="str">
        <v>0x154</v>
      </c>
      <c r="C343" s="547"/>
      <c r="D343" s="547"/>
      <c r="E343" s="547"/>
      <c r="F343" s="547"/>
      <c r="G343" s="547"/>
      <c r="H343" s="547"/>
      <c r="I343" s="547"/>
      <c r="J343" s="547"/>
      <c r="K343" s="547"/>
      <c r="L343" s="548">
        <f>IF(C343=I343,0,1)</f>
      </c>
      <c r="M343" s="3"/>
      <c r="N343" s="3"/>
      <c r="O343" s="3"/>
      <c r="P343" s="3"/>
      <c r="Q343" s="3"/>
      <c r="R343" s="3"/>
      <c r="S343" s="3"/>
      <c r="T343" s="3"/>
    </row>
    <row r="344">
      <c r="A344" s="547">
        <v>342</v>
      </c>
      <c r="B344" s="547" t="str">
        <v>0x155</v>
      </c>
      <c r="C344" s="547"/>
      <c r="D344" s="547"/>
      <c r="E344" s="547"/>
      <c r="F344" s="547"/>
      <c r="G344" s="547"/>
      <c r="H344" s="547"/>
      <c r="I344" s="547"/>
      <c r="J344" s="547"/>
      <c r="K344" s="547"/>
      <c r="L344" s="548">
        <f>IF(C344=I344,0,1)</f>
      </c>
      <c r="M344" s="3"/>
      <c r="N344" s="3"/>
      <c r="O344" s="3"/>
      <c r="P344" s="3"/>
      <c r="Q344" s="3"/>
      <c r="R344" s="3"/>
      <c r="S344" s="3"/>
      <c r="T344" s="3"/>
    </row>
    <row r="345">
      <c r="A345" s="547">
        <v>343</v>
      </c>
      <c r="B345" s="547" t="str">
        <v>0x156</v>
      </c>
      <c r="C345" s="547"/>
      <c r="D345" s="547"/>
      <c r="E345" s="547"/>
      <c r="F345" s="547"/>
      <c r="G345" s="547"/>
      <c r="H345" s="547"/>
      <c r="I345" s="547"/>
      <c r="J345" s="547"/>
      <c r="K345" s="547"/>
      <c r="L345" s="548">
        <f>IF(C345=I345,0,1)</f>
      </c>
      <c r="M345" s="3"/>
      <c r="N345" s="3"/>
      <c r="O345" s="3"/>
      <c r="P345" s="3"/>
      <c r="Q345" s="3"/>
      <c r="R345" s="3"/>
      <c r="S345" s="3"/>
      <c r="T345" s="3"/>
    </row>
    <row r="346">
      <c r="A346" s="547">
        <v>344</v>
      </c>
      <c r="B346" s="547" t="str">
        <v>0x157</v>
      </c>
      <c r="C346" s="547"/>
      <c r="D346" s="547"/>
      <c r="E346" s="547"/>
      <c r="F346" s="547"/>
      <c r="G346" s="547"/>
      <c r="H346" s="547"/>
      <c r="I346" s="547"/>
      <c r="J346" s="547"/>
      <c r="K346" s="547"/>
      <c r="L346" s="548">
        <f>IF(C346=I346,0,1)</f>
      </c>
      <c r="M346" s="3"/>
      <c r="N346" s="3"/>
      <c r="O346" s="3"/>
      <c r="P346" s="3"/>
      <c r="Q346" s="3"/>
      <c r="R346" s="3"/>
      <c r="S346" s="3"/>
      <c r="T346" s="3"/>
    </row>
    <row r="347">
      <c r="A347" s="547">
        <v>345</v>
      </c>
      <c r="B347" s="547" t="str">
        <v>0x158</v>
      </c>
      <c r="C347" s="547"/>
      <c r="D347" s="547"/>
      <c r="E347" s="547"/>
      <c r="F347" s="547"/>
      <c r="G347" s="547"/>
      <c r="H347" s="547"/>
      <c r="I347" s="547"/>
      <c r="J347" s="547"/>
      <c r="K347" s="547"/>
      <c r="L347" s="548">
        <f>IF(C347=I347,0,1)</f>
      </c>
      <c r="M347" s="3"/>
      <c r="N347" s="3"/>
      <c r="O347" s="3"/>
      <c r="P347" s="3"/>
      <c r="Q347" s="3"/>
      <c r="R347" s="3"/>
      <c r="S347" s="3"/>
      <c r="T347" s="3"/>
    </row>
    <row r="348">
      <c r="A348" s="547">
        <v>346</v>
      </c>
      <c r="B348" s="547" t="str">
        <v>0x159</v>
      </c>
      <c r="C348" s="547"/>
      <c r="D348" s="547"/>
      <c r="E348" s="547"/>
      <c r="F348" s="547"/>
      <c r="G348" s="547"/>
      <c r="H348" s="547"/>
      <c r="I348" s="547"/>
      <c r="J348" s="547"/>
      <c r="K348" s="547"/>
      <c r="L348" s="548">
        <f>IF(C348=I348,0,1)</f>
      </c>
      <c r="M348" s="3"/>
      <c r="N348" s="3"/>
      <c r="O348" s="3"/>
      <c r="P348" s="3"/>
      <c r="Q348" s="3"/>
      <c r="R348" s="3"/>
      <c r="S348" s="3"/>
      <c r="T348" s="3"/>
    </row>
    <row r="349">
      <c r="A349" s="547">
        <v>347</v>
      </c>
      <c r="B349" s="547" t="str">
        <v>0x15A</v>
      </c>
      <c r="C349" s="547"/>
      <c r="D349" s="547"/>
      <c r="E349" s="547"/>
      <c r="F349" s="547"/>
      <c r="G349" s="547"/>
      <c r="H349" s="547"/>
      <c r="I349" s="547"/>
      <c r="J349" s="547"/>
      <c r="K349" s="547"/>
      <c r="L349" s="548">
        <f>IF(C349=I349,0,1)</f>
      </c>
      <c r="M349" s="3"/>
      <c r="N349" s="3"/>
      <c r="O349" s="3"/>
      <c r="P349" s="3"/>
      <c r="Q349" s="3"/>
      <c r="R349" s="3"/>
      <c r="S349" s="3"/>
      <c r="T349" s="3"/>
    </row>
    <row r="350">
      <c r="A350" s="547">
        <v>348</v>
      </c>
      <c r="B350" s="547" t="str">
        <v>0x15B</v>
      </c>
      <c r="C350" s="547"/>
      <c r="D350" s="547"/>
      <c r="E350" s="547"/>
      <c r="F350" s="547"/>
      <c r="G350" s="547"/>
      <c r="H350" s="547"/>
      <c r="I350" s="547"/>
      <c r="J350" s="547"/>
      <c r="K350" s="547"/>
      <c r="L350" s="548">
        <f>IF(C350=I350,0,1)</f>
      </c>
      <c r="M350" s="3"/>
      <c r="N350" s="3"/>
      <c r="O350" s="3"/>
      <c r="P350" s="3"/>
      <c r="Q350" s="3"/>
      <c r="R350" s="3"/>
      <c r="S350" s="3"/>
      <c r="T350" s="3"/>
    </row>
    <row r="351">
      <c r="A351" s="547">
        <v>349</v>
      </c>
      <c r="B351" s="547" t="str">
        <v>0x15C</v>
      </c>
      <c r="C351" s="547"/>
      <c r="D351" s="547"/>
      <c r="E351" s="547"/>
      <c r="F351" s="547"/>
      <c r="G351" s="547"/>
      <c r="H351" s="547"/>
      <c r="I351" s="547"/>
      <c r="J351" s="547"/>
      <c r="K351" s="547"/>
      <c r="L351" s="548">
        <f>IF(C351=I351,0,1)</f>
      </c>
      <c r="M351" s="3"/>
      <c r="N351" s="3"/>
      <c r="O351" s="3"/>
      <c r="P351" s="3"/>
      <c r="Q351" s="3"/>
      <c r="R351" s="3"/>
      <c r="S351" s="3"/>
      <c r="T351" s="3"/>
    </row>
    <row r="352">
      <c r="A352" s="547">
        <v>350</v>
      </c>
      <c r="B352" s="547" t="str">
        <v>0x15D</v>
      </c>
      <c r="C352" s="547"/>
      <c r="D352" s="547"/>
      <c r="E352" s="547"/>
      <c r="F352" s="547"/>
      <c r="G352" s="547"/>
      <c r="H352" s="547"/>
      <c r="I352" s="547"/>
      <c r="J352" s="547"/>
      <c r="K352" s="547"/>
      <c r="L352" s="548">
        <f>IF(C352=I352,0,1)</f>
      </c>
      <c r="M352" s="3"/>
      <c r="N352" s="3"/>
      <c r="O352" s="3"/>
      <c r="P352" s="3"/>
      <c r="Q352" s="3"/>
      <c r="R352" s="3"/>
      <c r="S352" s="3"/>
      <c r="T352" s="3"/>
    </row>
    <row r="353">
      <c r="A353" s="547">
        <v>351</v>
      </c>
      <c r="B353" s="547" t="str">
        <v>0x15E</v>
      </c>
      <c r="C353" s="547"/>
      <c r="D353" s="547"/>
      <c r="E353" s="547"/>
      <c r="F353" s="547"/>
      <c r="G353" s="547"/>
      <c r="H353" s="547"/>
      <c r="I353" s="547"/>
      <c r="J353" s="547"/>
      <c r="K353" s="547"/>
      <c r="L353" s="548">
        <f>IF(C353=I353,0,1)</f>
      </c>
      <c r="M353" s="3"/>
      <c r="N353" s="3"/>
      <c r="O353" s="3"/>
      <c r="P353" s="3"/>
      <c r="Q353" s="3"/>
      <c r="R353" s="3"/>
      <c r="S353" s="3"/>
      <c r="T353" s="3"/>
    </row>
    <row r="354">
      <c r="A354" s="547">
        <v>352</v>
      </c>
      <c r="B354" s="547" t="str">
        <v>0x15F</v>
      </c>
      <c r="C354" s="547"/>
      <c r="D354" s="547"/>
      <c r="E354" s="547"/>
      <c r="F354" s="547"/>
      <c r="G354" s="547"/>
      <c r="H354" s="547"/>
      <c r="I354" s="547"/>
      <c r="J354" s="547"/>
      <c r="K354" s="547"/>
      <c r="L354" s="548">
        <f>IF(C354=I354,0,1)</f>
      </c>
      <c r="M354" s="3"/>
      <c r="N354" s="3"/>
      <c r="O354" s="3"/>
      <c r="P354" s="3"/>
      <c r="Q354" s="3"/>
      <c r="R354" s="3"/>
      <c r="S354" s="3"/>
      <c r="T354" s="3"/>
    </row>
    <row r="355">
      <c r="A355" s="547">
        <v>353</v>
      </c>
      <c r="B355" s="547" t="str">
        <v>0x160</v>
      </c>
      <c r="C355" s="547"/>
      <c r="D355" s="547"/>
      <c r="E355" s="547"/>
      <c r="F355" s="547"/>
      <c r="G355" s="547"/>
      <c r="H355" s="547"/>
      <c r="I355" s="547"/>
      <c r="J355" s="547"/>
      <c r="K355" s="547"/>
      <c r="L355" s="548">
        <f>IF(C355=I355,0,1)</f>
      </c>
      <c r="M355" s="3"/>
      <c r="N355" s="3"/>
      <c r="O355" s="3"/>
      <c r="P355" s="3"/>
      <c r="Q355" s="3"/>
      <c r="R355" s="3"/>
      <c r="S355" s="3"/>
      <c r="T355" s="3"/>
    </row>
    <row r="356">
      <c r="A356" s="547">
        <v>354</v>
      </c>
      <c r="B356" s="547" t="str">
        <v>0x161</v>
      </c>
      <c r="C356" s="547"/>
      <c r="D356" s="547"/>
      <c r="E356" s="547"/>
      <c r="F356" s="547"/>
      <c r="G356" s="547"/>
      <c r="H356" s="547"/>
      <c r="I356" s="547"/>
      <c r="J356" s="547"/>
      <c r="K356" s="547"/>
      <c r="L356" s="548">
        <f>IF(C356=I356,0,1)</f>
      </c>
      <c r="M356" s="3"/>
      <c r="N356" s="3"/>
      <c r="O356" s="3"/>
      <c r="P356" s="3"/>
      <c r="Q356" s="3"/>
      <c r="R356" s="3"/>
      <c r="S356" s="3"/>
      <c r="T356" s="3"/>
    </row>
    <row r="357">
      <c r="A357" s="547">
        <v>355</v>
      </c>
      <c r="B357" s="547" t="str">
        <v>0x162</v>
      </c>
      <c r="C357" s="547"/>
      <c r="D357" s="547"/>
      <c r="E357" s="547"/>
      <c r="F357" s="547"/>
      <c r="G357" s="547"/>
      <c r="H357" s="547"/>
      <c r="I357" s="547"/>
      <c r="J357" s="547"/>
      <c r="K357" s="547"/>
      <c r="L357" s="548">
        <f>IF(C357=I357,0,1)</f>
      </c>
      <c r="M357" s="3"/>
      <c r="N357" s="3"/>
      <c r="O357" s="3"/>
      <c r="P357" s="3"/>
      <c r="Q357" s="3"/>
      <c r="R357" s="3"/>
      <c r="S357" s="3"/>
      <c r="T357" s="3"/>
    </row>
    <row r="358">
      <c r="A358" s="547">
        <v>356</v>
      </c>
      <c r="B358" s="547" t="str">
        <v>0x163</v>
      </c>
      <c r="C358" s="547"/>
      <c r="D358" s="547"/>
      <c r="E358" s="547"/>
      <c r="F358" s="547"/>
      <c r="G358" s="547"/>
      <c r="H358" s="547"/>
      <c r="I358" s="547"/>
      <c r="J358" s="547"/>
      <c r="K358" s="547"/>
      <c r="L358" s="548">
        <f>IF(C358=I358,0,1)</f>
      </c>
      <c r="M358" s="3"/>
      <c r="N358" s="3"/>
      <c r="O358" s="3"/>
      <c r="P358" s="3"/>
      <c r="Q358" s="3"/>
      <c r="R358" s="3"/>
      <c r="S358" s="3"/>
      <c r="T358" s="3"/>
    </row>
    <row r="359">
      <c r="A359" s="547">
        <v>357</v>
      </c>
      <c r="B359" s="547" t="str">
        <v>0x164</v>
      </c>
      <c r="C359" s="547"/>
      <c r="D359" s="547"/>
      <c r="E359" s="547"/>
      <c r="F359" s="547"/>
      <c r="G359" s="547"/>
      <c r="H359" s="547"/>
      <c r="I359" s="547"/>
      <c r="J359" s="547"/>
      <c r="K359" s="547"/>
      <c r="L359" s="548">
        <f>IF(C359=I359,0,1)</f>
      </c>
      <c r="M359" s="3"/>
      <c r="N359" s="3"/>
      <c r="O359" s="3"/>
      <c r="P359" s="3"/>
      <c r="Q359" s="3"/>
      <c r="R359" s="3"/>
      <c r="S359" s="3"/>
      <c r="T359" s="3"/>
    </row>
    <row r="360">
      <c r="A360" s="547">
        <v>358</v>
      </c>
      <c r="B360" s="547" t="str">
        <v>0x165</v>
      </c>
      <c r="C360" s="547"/>
      <c r="D360" s="547"/>
      <c r="E360" s="547"/>
      <c r="F360" s="547"/>
      <c r="G360" s="547"/>
      <c r="H360" s="547"/>
      <c r="I360" s="547"/>
      <c r="J360" s="547"/>
      <c r="K360" s="547"/>
      <c r="L360" s="548">
        <f>IF(C360=I360,0,1)</f>
      </c>
      <c r="M360" s="3"/>
      <c r="N360" s="3"/>
      <c r="O360" s="3"/>
      <c r="P360" s="3"/>
      <c r="Q360" s="3"/>
      <c r="R360" s="3"/>
      <c r="S360" s="3"/>
      <c r="T360" s="3"/>
    </row>
    <row r="361">
      <c r="A361" s="547">
        <v>359</v>
      </c>
      <c r="B361" s="547" t="str">
        <v>0x166</v>
      </c>
      <c r="C361" s="547"/>
      <c r="D361" s="547"/>
      <c r="E361" s="547"/>
      <c r="F361" s="547"/>
      <c r="G361" s="547"/>
      <c r="H361" s="547"/>
      <c r="I361" s="547"/>
      <c r="J361" s="547"/>
      <c r="K361" s="547"/>
      <c r="L361" s="548">
        <f>IF(C361=I361,0,1)</f>
      </c>
      <c r="M361" s="3"/>
      <c r="N361" s="3"/>
      <c r="O361" s="3"/>
      <c r="P361" s="3"/>
      <c r="Q361" s="3"/>
      <c r="R361" s="3"/>
      <c r="S361" s="3"/>
      <c r="T361" s="3"/>
    </row>
    <row r="362">
      <c r="A362" s="547">
        <v>360</v>
      </c>
      <c r="B362" s="547" t="str">
        <v>0x167</v>
      </c>
      <c r="C362" s="547"/>
      <c r="D362" s="547"/>
      <c r="E362" s="547"/>
      <c r="F362" s="547"/>
      <c r="G362" s="547"/>
      <c r="H362" s="547"/>
      <c r="I362" s="547"/>
      <c r="J362" s="547"/>
      <c r="K362" s="547"/>
      <c r="L362" s="548">
        <f>IF(C362=I362,0,1)</f>
      </c>
      <c r="M362" s="3"/>
      <c r="N362" s="3"/>
      <c r="O362" s="3"/>
      <c r="P362" s="3"/>
      <c r="Q362" s="3"/>
      <c r="R362" s="3"/>
      <c r="S362" s="3"/>
      <c r="T362" s="3"/>
    </row>
    <row r="363">
      <c r="A363" s="547">
        <v>361</v>
      </c>
      <c r="B363" s="547" t="str">
        <v>0x168</v>
      </c>
      <c r="C363" s="547"/>
      <c r="D363" s="547"/>
      <c r="E363" s="547"/>
      <c r="F363" s="547"/>
      <c r="G363" s="547"/>
      <c r="H363" s="547"/>
      <c r="I363" s="547"/>
      <c r="J363" s="547"/>
      <c r="K363" s="547"/>
      <c r="L363" s="548">
        <f>IF(C363=I363,0,1)</f>
      </c>
      <c r="M363" s="3"/>
      <c r="N363" s="3"/>
      <c r="O363" s="3"/>
      <c r="P363" s="3"/>
      <c r="Q363" s="3"/>
      <c r="R363" s="3"/>
      <c r="S363" s="3"/>
      <c r="T363" s="3"/>
    </row>
    <row r="364">
      <c r="A364" s="547">
        <v>362</v>
      </c>
      <c r="B364" s="547" t="str">
        <v>0x169</v>
      </c>
      <c r="C364" s="547"/>
      <c r="D364" s="547"/>
      <c r="E364" s="547"/>
      <c r="F364" s="547"/>
      <c r="G364" s="547"/>
      <c r="H364" s="547"/>
      <c r="I364" s="547"/>
      <c r="J364" s="547"/>
      <c r="K364" s="547"/>
      <c r="L364" s="548">
        <f>IF(C364=I364,0,1)</f>
      </c>
      <c r="M364" s="3"/>
      <c r="N364" s="3"/>
      <c r="O364" s="3"/>
      <c r="P364" s="3"/>
      <c r="Q364" s="3"/>
      <c r="R364" s="3"/>
      <c r="S364" s="3"/>
      <c r="T364" s="3"/>
    </row>
    <row r="365">
      <c r="A365" s="547">
        <v>363</v>
      </c>
      <c r="B365" s="547" t="str">
        <v>0x16A</v>
      </c>
      <c r="C365" s="547"/>
      <c r="D365" s="547"/>
      <c r="E365" s="547"/>
      <c r="F365" s="547"/>
      <c r="G365" s="547"/>
      <c r="H365" s="547"/>
      <c r="I365" s="547"/>
      <c r="J365" s="547"/>
      <c r="K365" s="547"/>
      <c r="L365" s="548">
        <f>IF(C365=I365,0,1)</f>
      </c>
      <c r="M365" s="3"/>
      <c r="N365" s="3"/>
      <c r="O365" s="3"/>
      <c r="P365" s="3"/>
      <c r="Q365" s="3"/>
      <c r="R365" s="3"/>
      <c r="S365" s="3"/>
      <c r="T365" s="3"/>
    </row>
    <row r="366">
      <c r="A366" s="547">
        <v>364</v>
      </c>
      <c r="B366" s="547" t="str">
        <v>0x16B</v>
      </c>
      <c r="C366" s="547"/>
      <c r="D366" s="547"/>
      <c r="E366" s="547"/>
      <c r="F366" s="547"/>
      <c r="G366" s="547"/>
      <c r="H366" s="547"/>
      <c r="I366" s="547"/>
      <c r="J366" s="547"/>
      <c r="K366" s="547"/>
      <c r="L366" s="548">
        <f>IF(C366=I366,0,1)</f>
      </c>
      <c r="M366" s="3"/>
      <c r="N366" s="3"/>
      <c r="O366" s="3"/>
      <c r="P366" s="3"/>
      <c r="Q366" s="3"/>
      <c r="R366" s="3"/>
      <c r="S366" s="3"/>
      <c r="T366" s="3"/>
    </row>
    <row r="367">
      <c r="A367" s="547">
        <v>365</v>
      </c>
      <c r="B367" s="547" t="str">
        <v>0x16C</v>
      </c>
      <c r="C367" s="547"/>
      <c r="D367" s="547"/>
      <c r="E367" s="547"/>
      <c r="F367" s="547"/>
      <c r="G367" s="547"/>
      <c r="H367" s="547"/>
      <c r="I367" s="547"/>
      <c r="J367" s="547"/>
      <c r="K367" s="547"/>
      <c r="L367" s="548">
        <f>IF(C367=I367,0,1)</f>
      </c>
      <c r="M367" s="3"/>
      <c r="N367" s="3"/>
      <c r="O367" s="3"/>
      <c r="P367" s="3"/>
      <c r="Q367" s="3"/>
      <c r="R367" s="3"/>
      <c r="S367" s="3"/>
      <c r="T367" s="3"/>
    </row>
    <row r="368">
      <c r="A368" s="547">
        <v>366</v>
      </c>
      <c r="B368" s="547" t="str">
        <v>0x16D</v>
      </c>
      <c r="C368" s="547"/>
      <c r="D368" s="547"/>
      <c r="E368" s="547"/>
      <c r="F368" s="547"/>
      <c r="G368" s="547"/>
      <c r="H368" s="547"/>
      <c r="I368" s="547"/>
      <c r="J368" s="547"/>
      <c r="K368" s="547"/>
      <c r="L368" s="548">
        <f>IF(C368=I368,0,1)</f>
      </c>
      <c r="M368" s="3"/>
      <c r="N368" s="3"/>
      <c r="O368" s="3"/>
      <c r="P368" s="3"/>
      <c r="Q368" s="3"/>
      <c r="R368" s="3"/>
      <c r="S368" s="3"/>
      <c r="T368" s="3"/>
    </row>
    <row r="369">
      <c r="A369" s="547">
        <v>367</v>
      </c>
      <c r="B369" s="547" t="str">
        <v>0x16E</v>
      </c>
      <c r="C369" s="547"/>
      <c r="D369" s="547"/>
      <c r="E369" s="547"/>
      <c r="F369" s="547"/>
      <c r="G369" s="547"/>
      <c r="H369" s="547"/>
      <c r="I369" s="547"/>
      <c r="J369" s="547"/>
      <c r="K369" s="547"/>
      <c r="L369" s="548">
        <f>IF(C369=I369,0,1)</f>
      </c>
      <c r="M369" s="3"/>
      <c r="N369" s="3"/>
      <c r="O369" s="3"/>
      <c r="P369" s="3"/>
      <c r="Q369" s="3"/>
      <c r="R369" s="3"/>
      <c r="S369" s="3"/>
      <c r="T369" s="3"/>
    </row>
    <row r="370">
      <c r="A370" s="547">
        <v>368</v>
      </c>
      <c r="B370" s="547" t="str">
        <v>0x16F</v>
      </c>
      <c r="C370" s="547"/>
      <c r="D370" s="547"/>
      <c r="E370" s="547"/>
      <c r="F370" s="547"/>
      <c r="G370" s="547"/>
      <c r="H370" s="547"/>
      <c r="I370" s="547"/>
      <c r="J370" s="547"/>
      <c r="K370" s="547"/>
      <c r="L370" s="548">
        <f>IF(C370=I370,0,1)</f>
      </c>
      <c r="M370" s="3"/>
      <c r="N370" s="3"/>
      <c r="O370" s="3"/>
      <c r="P370" s="3"/>
      <c r="Q370" s="3"/>
      <c r="R370" s="3"/>
      <c r="S370" s="3"/>
      <c r="T370" s="3"/>
    </row>
    <row r="371">
      <c r="A371" s="547">
        <v>369</v>
      </c>
      <c r="B371" s="547" t="str">
        <v>0x170</v>
      </c>
      <c r="C371" s="547"/>
      <c r="D371" s="547"/>
      <c r="E371" s="547"/>
      <c r="F371" s="547"/>
      <c r="G371" s="547"/>
      <c r="H371" s="547"/>
      <c r="I371" s="547"/>
      <c r="J371" s="547"/>
      <c r="K371" s="547"/>
      <c r="L371" s="548">
        <f>IF(C371=I371,0,1)</f>
      </c>
      <c r="M371" s="3"/>
      <c r="N371" s="3"/>
      <c r="O371" s="3"/>
      <c r="P371" s="3"/>
      <c r="Q371" s="3"/>
      <c r="R371" s="3"/>
      <c r="S371" s="3"/>
      <c r="T371" s="3"/>
    </row>
    <row r="372">
      <c r="A372" s="547">
        <v>370</v>
      </c>
      <c r="B372" s="547" t="str">
        <v>0x171</v>
      </c>
      <c r="C372" s="547"/>
      <c r="D372" s="547"/>
      <c r="E372" s="547"/>
      <c r="F372" s="547"/>
      <c r="G372" s="547"/>
      <c r="H372" s="547"/>
      <c r="I372" s="547"/>
      <c r="J372" s="547"/>
      <c r="K372" s="547"/>
      <c r="L372" s="548">
        <f>IF(C372=I372,0,1)</f>
      </c>
      <c r="M372" s="3"/>
      <c r="N372" s="3"/>
      <c r="O372" s="3"/>
      <c r="P372" s="3"/>
      <c r="Q372" s="3"/>
      <c r="R372" s="3"/>
      <c r="S372" s="3"/>
      <c r="T372" s="3"/>
    </row>
    <row r="373">
      <c r="A373" s="547">
        <v>371</v>
      </c>
      <c r="B373" s="547" t="str">
        <v>0x172</v>
      </c>
      <c r="C373" s="547"/>
      <c r="D373" s="547"/>
      <c r="E373" s="547"/>
      <c r="F373" s="547"/>
      <c r="G373" s="547"/>
      <c r="H373" s="547"/>
      <c r="I373" s="547"/>
      <c r="J373" s="547"/>
      <c r="K373" s="547"/>
      <c r="L373" s="548">
        <f>IF(C373=I373,0,1)</f>
      </c>
      <c r="M373" s="3"/>
      <c r="N373" s="3"/>
      <c r="O373" s="3"/>
      <c r="P373" s="3"/>
      <c r="Q373" s="3"/>
      <c r="R373" s="3"/>
      <c r="S373" s="3"/>
      <c r="T373" s="3"/>
    </row>
    <row r="374">
      <c r="A374" s="547">
        <v>372</v>
      </c>
      <c r="B374" s="547" t="str">
        <v>0x173</v>
      </c>
      <c r="C374" s="547"/>
      <c r="D374" s="547"/>
      <c r="E374" s="547"/>
      <c r="F374" s="547"/>
      <c r="G374" s="547"/>
      <c r="H374" s="547"/>
      <c r="I374" s="547"/>
      <c r="J374" s="547"/>
      <c r="K374" s="547"/>
      <c r="L374" s="548">
        <f>IF(C374=I374,0,1)</f>
      </c>
      <c r="M374" s="3"/>
      <c r="N374" s="3"/>
      <c r="O374" s="3"/>
      <c r="P374" s="3"/>
      <c r="Q374" s="3"/>
      <c r="R374" s="3"/>
      <c r="S374" s="3"/>
      <c r="T374" s="3"/>
    </row>
    <row r="375">
      <c r="A375" s="547">
        <v>373</v>
      </c>
      <c r="B375" s="547" t="str">
        <v>0x174</v>
      </c>
      <c r="C375" s="547"/>
      <c r="D375" s="547"/>
      <c r="E375" s="547"/>
      <c r="F375" s="547"/>
      <c r="G375" s="547"/>
      <c r="H375" s="547"/>
      <c r="I375" s="547"/>
      <c r="J375" s="547"/>
      <c r="K375" s="547"/>
      <c r="L375" s="548">
        <f>IF(C375=I375,0,1)</f>
      </c>
      <c r="M375" s="3"/>
      <c r="N375" s="3"/>
      <c r="O375" s="3"/>
      <c r="P375" s="3"/>
      <c r="Q375" s="3"/>
      <c r="R375" s="3"/>
      <c r="S375" s="3"/>
      <c r="T375" s="3"/>
    </row>
    <row r="376">
      <c r="A376" s="547">
        <v>374</v>
      </c>
      <c r="B376" s="547" t="str">
        <v>0x175</v>
      </c>
      <c r="C376" s="547"/>
      <c r="D376" s="547"/>
      <c r="E376" s="547"/>
      <c r="F376" s="547"/>
      <c r="G376" s="547"/>
      <c r="H376" s="547"/>
      <c r="I376" s="547"/>
      <c r="J376" s="547"/>
      <c r="K376" s="547"/>
      <c r="L376" s="548">
        <f>IF(C376=I376,0,1)</f>
      </c>
      <c r="M376" s="3"/>
      <c r="N376" s="3"/>
      <c r="O376" s="3"/>
      <c r="P376" s="3"/>
      <c r="Q376" s="3"/>
      <c r="R376" s="3"/>
      <c r="S376" s="3"/>
      <c r="T376" s="3"/>
    </row>
    <row r="377">
      <c r="A377" s="547">
        <v>375</v>
      </c>
      <c r="B377" s="547" t="str">
        <v>0x176</v>
      </c>
      <c r="C377" s="547"/>
      <c r="D377" s="547"/>
      <c r="E377" s="547"/>
      <c r="F377" s="547"/>
      <c r="G377" s="547"/>
      <c r="H377" s="547"/>
      <c r="I377" s="547"/>
      <c r="J377" s="547"/>
      <c r="K377" s="547"/>
      <c r="L377" s="548">
        <f>IF(C377=I377,0,1)</f>
      </c>
      <c r="M377" s="3"/>
      <c r="N377" s="3"/>
      <c r="O377" s="3"/>
      <c r="P377" s="3"/>
      <c r="Q377" s="3"/>
      <c r="R377" s="3"/>
      <c r="S377" s="3"/>
      <c r="T377" s="3"/>
    </row>
    <row r="378">
      <c r="A378" s="547">
        <v>376</v>
      </c>
      <c r="B378" s="547" t="str">
        <v>0x177</v>
      </c>
      <c r="C378" s="547"/>
      <c r="D378" s="547"/>
      <c r="E378" s="547"/>
      <c r="F378" s="547"/>
      <c r="G378" s="547"/>
      <c r="H378" s="547"/>
      <c r="I378" s="547"/>
      <c r="J378" s="547"/>
      <c r="K378" s="547"/>
      <c r="L378" s="548">
        <f>IF(C378=I378,0,1)</f>
      </c>
      <c r="M378" s="3"/>
      <c r="N378" s="3"/>
      <c r="O378" s="3"/>
      <c r="P378" s="3"/>
      <c r="Q378" s="3"/>
      <c r="R378" s="3"/>
      <c r="S378" s="3"/>
      <c r="T378" s="3"/>
    </row>
    <row r="379">
      <c r="A379" s="547">
        <v>377</v>
      </c>
      <c r="B379" s="547" t="str">
        <v>0x178</v>
      </c>
      <c r="C379" s="547"/>
      <c r="D379" s="547"/>
      <c r="E379" s="547"/>
      <c r="F379" s="547"/>
      <c r="G379" s="547"/>
      <c r="H379" s="547"/>
      <c r="I379" s="547"/>
      <c r="J379" s="547"/>
      <c r="K379" s="547"/>
      <c r="L379" s="548">
        <f>IF(C379=I379,0,1)</f>
      </c>
      <c r="M379" s="3"/>
      <c r="N379" s="3"/>
      <c r="O379" s="3"/>
      <c r="P379" s="3"/>
      <c r="Q379" s="3"/>
      <c r="R379" s="3"/>
      <c r="S379" s="3"/>
      <c r="T379" s="3"/>
    </row>
    <row r="380">
      <c r="A380" s="547">
        <v>378</v>
      </c>
      <c r="B380" s="547" t="str">
        <v>0x179</v>
      </c>
      <c r="C380" s="547"/>
      <c r="D380" s="547"/>
      <c r="E380" s="547"/>
      <c r="F380" s="547"/>
      <c r="G380" s="547"/>
      <c r="H380" s="547"/>
      <c r="I380" s="547"/>
      <c r="J380" s="547"/>
      <c r="K380" s="547"/>
      <c r="L380" s="548">
        <f>IF(C380=I380,0,1)</f>
      </c>
      <c r="M380" s="3"/>
      <c r="N380" s="3"/>
      <c r="O380" s="3"/>
      <c r="P380" s="3"/>
      <c r="Q380" s="3"/>
      <c r="R380" s="3"/>
      <c r="S380" s="3"/>
      <c r="T380" s="3"/>
    </row>
    <row r="381">
      <c r="A381" s="547">
        <v>379</v>
      </c>
      <c r="B381" s="547" t="str">
        <v>0x17A</v>
      </c>
      <c r="C381" s="547"/>
      <c r="D381" s="547"/>
      <c r="E381" s="547"/>
      <c r="F381" s="547" t="str">
        <v>GW</v>
      </c>
      <c r="G381" s="547"/>
      <c r="H381" s="547"/>
      <c r="I381" s="547" t="str">
        <v>GW</v>
      </c>
      <c r="J381" s="547"/>
      <c r="K381" s="547"/>
      <c r="L381" s="549">
        <f>IF(C381=I381,0,1)</f>
      </c>
      <c r="M381" s="3"/>
      <c r="N381" s="3"/>
      <c r="O381" s="3"/>
      <c r="P381" s="3"/>
      <c r="Q381" s="3"/>
      <c r="R381" s="3"/>
      <c r="S381" s="3"/>
      <c r="T381" s="3"/>
    </row>
    <row r="382">
      <c r="A382" s="547">
        <v>380</v>
      </c>
      <c r="B382" s="547" t="str">
        <v>0x17B</v>
      </c>
      <c r="C382" s="547"/>
      <c r="D382" s="547"/>
      <c r="E382" s="547"/>
      <c r="F382" s="547" t="str">
        <v>VCU</v>
      </c>
      <c r="G382" s="547"/>
      <c r="H382" s="547"/>
      <c r="I382" s="547" t="str">
        <v>VCU</v>
      </c>
      <c r="J382" s="547"/>
      <c r="K382" s="547"/>
      <c r="L382" s="549">
        <f>IF(C382=I382,0,1)</f>
      </c>
      <c r="M382" s="3"/>
      <c r="N382" s="3"/>
      <c r="O382" s="3"/>
      <c r="P382" s="3"/>
      <c r="Q382" s="3"/>
      <c r="R382" s="3"/>
      <c r="S382" s="3"/>
      <c r="T382" s="3"/>
    </row>
    <row r="383">
      <c r="A383" s="547">
        <v>381</v>
      </c>
      <c r="B383" s="547" t="str">
        <v>0x17C</v>
      </c>
      <c r="C383" s="547"/>
      <c r="D383" s="547"/>
      <c r="E383" s="547"/>
      <c r="F383" s="547"/>
      <c r="G383" s="547"/>
      <c r="H383" s="547"/>
      <c r="I383" s="547"/>
      <c r="J383" s="547"/>
      <c r="K383" s="547"/>
      <c r="L383" s="548">
        <f>IF(C383=I383,0,1)</f>
      </c>
      <c r="M383" s="3"/>
      <c r="N383" s="3"/>
      <c r="O383" s="3"/>
      <c r="P383" s="3"/>
      <c r="Q383" s="3"/>
      <c r="R383" s="3"/>
      <c r="S383" s="3"/>
      <c r="T383" s="3"/>
    </row>
    <row r="384">
      <c r="A384" s="547">
        <v>382</v>
      </c>
      <c r="B384" s="547" t="str">
        <v>0x17D</v>
      </c>
      <c r="C384" s="547"/>
      <c r="D384" s="547"/>
      <c r="E384" s="547"/>
      <c r="F384" s="547"/>
      <c r="G384" s="547"/>
      <c r="H384" s="547"/>
      <c r="I384" s="547"/>
      <c r="J384" s="547"/>
      <c r="K384" s="547"/>
      <c r="L384" s="548">
        <f>IF(C384=I384,0,1)</f>
      </c>
      <c r="M384" s="3"/>
      <c r="N384" s="3"/>
      <c r="O384" s="3"/>
      <c r="P384" s="3"/>
      <c r="Q384" s="3"/>
      <c r="R384" s="3"/>
      <c r="S384" s="3"/>
      <c r="T384" s="3"/>
    </row>
    <row r="385">
      <c r="A385" s="547">
        <v>383</v>
      </c>
      <c r="B385" s="547" t="str">
        <v>0x17E</v>
      </c>
      <c r="C385" s="547"/>
      <c r="D385" s="547"/>
      <c r="E385" s="547"/>
      <c r="F385" s="547"/>
      <c r="G385" s="547"/>
      <c r="H385" s="547"/>
      <c r="I385" s="547"/>
      <c r="J385" s="547"/>
      <c r="K385" s="547"/>
      <c r="L385" s="548">
        <f>IF(C385=I385,0,1)</f>
      </c>
      <c r="M385" s="3"/>
      <c r="N385" s="3"/>
      <c r="O385" s="3"/>
      <c r="P385" s="3"/>
      <c r="Q385" s="3"/>
      <c r="R385" s="3"/>
      <c r="S385" s="3"/>
      <c r="T385" s="3"/>
    </row>
    <row r="386">
      <c r="A386" s="547">
        <v>384</v>
      </c>
      <c r="B386" s="547" t="str">
        <v>0x17F</v>
      </c>
      <c r="C386" s="547"/>
      <c r="D386" s="547"/>
      <c r="E386" s="547"/>
      <c r="F386" s="547"/>
      <c r="G386" s="547"/>
      <c r="H386" s="547"/>
      <c r="I386" s="547"/>
      <c r="J386" s="547"/>
      <c r="K386" s="547"/>
      <c r="L386" s="548">
        <f>IF(C386=I386,0,1)</f>
      </c>
      <c r="M386" s="3"/>
      <c r="N386" s="3"/>
      <c r="O386" s="3"/>
      <c r="P386" s="3"/>
      <c r="Q386" s="3"/>
      <c r="R386" s="3"/>
      <c r="S386" s="3"/>
      <c r="T386" s="3"/>
    </row>
    <row r="387">
      <c r="A387" s="547">
        <v>385</v>
      </c>
      <c r="B387" s="547" t="str">
        <v>0x180</v>
      </c>
      <c r="C387" s="547"/>
      <c r="D387" s="547"/>
      <c r="E387" s="547"/>
      <c r="F387" s="547"/>
      <c r="G387" s="547"/>
      <c r="H387" s="547"/>
      <c r="I387" s="547"/>
      <c r="J387" s="547"/>
      <c r="K387" s="547"/>
      <c r="L387" s="548">
        <f>IF(C387=I387,0,1)</f>
      </c>
      <c r="M387" s="3"/>
      <c r="N387" s="3"/>
      <c r="O387" s="3"/>
      <c r="P387" s="3"/>
      <c r="Q387" s="3"/>
      <c r="R387" s="3"/>
      <c r="S387" s="3"/>
      <c r="T387" s="3"/>
    </row>
    <row r="388">
      <c r="A388" s="547">
        <v>386</v>
      </c>
      <c r="B388" s="547" t="str">
        <v>0x181</v>
      </c>
      <c r="C388" s="547"/>
      <c r="D388" s="547"/>
      <c r="E388" s="547"/>
      <c r="F388" s="547"/>
      <c r="G388" s="547"/>
      <c r="H388" s="547"/>
      <c r="I388" s="547"/>
      <c r="J388" s="547"/>
      <c r="K388" s="547"/>
      <c r="L388" s="548">
        <f>IF(C388=I388,0,1)</f>
      </c>
      <c r="M388" s="3"/>
      <c r="N388" s="3"/>
      <c r="O388" s="3"/>
      <c r="P388" s="3"/>
      <c r="Q388" s="3"/>
      <c r="R388" s="3"/>
      <c r="S388" s="3"/>
      <c r="T388" s="3"/>
    </row>
    <row r="389">
      <c r="A389" s="547">
        <v>387</v>
      </c>
      <c r="B389" s="547" t="str">
        <v>0x182</v>
      </c>
      <c r="C389" s="547"/>
      <c r="D389" s="547"/>
      <c r="E389" s="547"/>
      <c r="F389" s="547"/>
      <c r="G389" s="547"/>
      <c r="H389" s="547"/>
      <c r="I389" s="547"/>
      <c r="J389" s="547"/>
      <c r="K389" s="547"/>
      <c r="L389" s="548">
        <f>IF(C389=I389,0,1)</f>
      </c>
      <c r="M389" s="3"/>
      <c r="N389" s="3"/>
      <c r="O389" s="3"/>
      <c r="P389" s="3"/>
      <c r="Q389" s="3"/>
      <c r="R389" s="3"/>
      <c r="S389" s="3"/>
      <c r="T389" s="3"/>
    </row>
    <row r="390">
      <c r="A390" s="547">
        <v>388</v>
      </c>
      <c r="B390" s="547" t="str">
        <v>0x183</v>
      </c>
      <c r="C390" s="547"/>
      <c r="D390" s="547"/>
      <c r="E390" s="547"/>
      <c r="F390" s="547"/>
      <c r="G390" s="547"/>
      <c r="H390" s="547"/>
      <c r="I390" s="547"/>
      <c r="J390" s="547"/>
      <c r="K390" s="547"/>
      <c r="L390" s="548">
        <f>IF(C390=I390,0,1)</f>
      </c>
      <c r="M390" s="3"/>
      <c r="N390" s="3"/>
      <c r="O390" s="3"/>
      <c r="P390" s="3"/>
      <c r="Q390" s="3"/>
      <c r="R390" s="3"/>
      <c r="S390" s="3"/>
      <c r="T390" s="3"/>
    </row>
    <row r="391">
      <c r="A391" s="547">
        <v>389</v>
      </c>
      <c r="B391" s="547" t="str">
        <v>0x184</v>
      </c>
      <c r="C391" s="547"/>
      <c r="D391" s="547"/>
      <c r="E391" s="547"/>
      <c r="F391" s="547"/>
      <c r="G391" s="547"/>
      <c r="H391" s="547"/>
      <c r="I391" s="547"/>
      <c r="J391" s="547"/>
      <c r="K391" s="547"/>
      <c r="L391" s="548">
        <f>IF(C391=I391,0,1)</f>
      </c>
      <c r="M391" s="3"/>
      <c r="N391" s="3"/>
      <c r="O391" s="3"/>
      <c r="P391" s="3"/>
      <c r="Q391" s="3"/>
      <c r="R391" s="3"/>
      <c r="S391" s="3"/>
      <c r="T391" s="3"/>
    </row>
    <row r="392">
      <c r="A392" s="547">
        <v>390</v>
      </c>
      <c r="B392" s="547" t="str">
        <v>0x185</v>
      </c>
      <c r="C392" s="547"/>
      <c r="D392" s="547"/>
      <c r="E392" s="547"/>
      <c r="F392" s="547"/>
      <c r="G392" s="547"/>
      <c r="H392" s="547"/>
      <c r="I392" s="547"/>
      <c r="J392" s="547"/>
      <c r="K392" s="547"/>
      <c r="L392" s="548">
        <f>IF(C392=I392,0,1)</f>
      </c>
      <c r="M392" s="3"/>
      <c r="N392" s="3"/>
      <c r="O392" s="3"/>
      <c r="P392" s="3"/>
      <c r="Q392" s="3"/>
      <c r="R392" s="3"/>
      <c r="S392" s="3"/>
      <c r="T392" s="3"/>
    </row>
    <row r="393">
      <c r="A393" s="547">
        <v>391</v>
      </c>
      <c r="B393" s="547" t="str">
        <v>0x186</v>
      </c>
      <c r="C393" s="547"/>
      <c r="D393" s="547"/>
      <c r="E393" s="547"/>
      <c r="F393" s="547"/>
      <c r="G393" s="547"/>
      <c r="H393" s="547"/>
      <c r="I393" s="547"/>
      <c r="J393" s="547"/>
      <c r="K393" s="547"/>
      <c r="L393" s="548">
        <f>IF(C393=I393,0,1)</f>
      </c>
      <c r="M393" s="3"/>
      <c r="N393" s="3"/>
      <c r="O393" s="3"/>
      <c r="P393" s="3"/>
      <c r="Q393" s="3"/>
      <c r="R393" s="3"/>
      <c r="S393" s="3"/>
      <c r="T393" s="3"/>
    </row>
    <row r="394">
      <c r="A394" s="547">
        <v>392</v>
      </c>
      <c r="B394" s="547" t="str">
        <v>0x187</v>
      </c>
      <c r="C394" s="547"/>
      <c r="D394" s="547"/>
      <c r="E394" s="547"/>
      <c r="F394" s="547"/>
      <c r="G394" s="547"/>
      <c r="H394" s="547"/>
      <c r="I394" s="547"/>
      <c r="J394" s="547"/>
      <c r="K394" s="547"/>
      <c r="L394" s="548">
        <f>IF(C394=I394,0,1)</f>
      </c>
      <c r="M394" s="3"/>
      <c r="N394" s="3"/>
      <c r="O394" s="3"/>
      <c r="P394" s="3"/>
      <c r="Q394" s="3"/>
      <c r="R394" s="3"/>
      <c r="S394" s="3"/>
      <c r="T394" s="3"/>
    </row>
    <row r="395">
      <c r="A395" s="547">
        <v>393</v>
      </c>
      <c r="B395" s="547" t="str">
        <v>0x188</v>
      </c>
      <c r="C395" s="547"/>
      <c r="D395" s="547"/>
      <c r="E395" s="547"/>
      <c r="F395" s="547"/>
      <c r="G395" s="547"/>
      <c r="H395" s="547"/>
      <c r="I395" s="547"/>
      <c r="J395" s="547"/>
      <c r="K395" s="547"/>
      <c r="L395" s="548">
        <f>IF(C395=I395,0,1)</f>
      </c>
      <c r="M395" s="3"/>
      <c r="N395" s="3"/>
      <c r="O395" s="3"/>
      <c r="P395" s="3"/>
      <c r="Q395" s="3"/>
      <c r="R395" s="3"/>
      <c r="S395" s="3"/>
      <c r="T395" s="3"/>
    </row>
    <row r="396">
      <c r="A396" s="547">
        <v>394</v>
      </c>
      <c r="B396" s="547" t="str">
        <v>0x189</v>
      </c>
      <c r="C396" s="547"/>
      <c r="D396" s="547"/>
      <c r="E396" s="547"/>
      <c r="F396" s="547"/>
      <c r="G396" s="547"/>
      <c r="H396" s="547"/>
      <c r="I396" s="547"/>
      <c r="J396" s="547"/>
      <c r="K396" s="547"/>
      <c r="L396" s="548">
        <f>IF(C396=I396,0,1)</f>
      </c>
      <c r="M396" s="3"/>
      <c r="N396" s="3"/>
      <c r="O396" s="3"/>
      <c r="P396" s="3"/>
      <c r="Q396" s="3"/>
      <c r="R396" s="3"/>
      <c r="S396" s="3"/>
      <c r="T396" s="3"/>
    </row>
    <row r="397">
      <c r="A397" s="547">
        <v>395</v>
      </c>
      <c r="B397" s="547" t="str">
        <v>0x18A</v>
      </c>
      <c r="C397" s="547"/>
      <c r="D397" s="547"/>
      <c r="E397" s="547"/>
      <c r="F397" s="547"/>
      <c r="G397" s="547"/>
      <c r="H397" s="547"/>
      <c r="I397" s="547"/>
      <c r="J397" s="547"/>
      <c r="K397" s="547"/>
      <c r="L397" s="548">
        <f>IF(C397=I397,0,1)</f>
      </c>
      <c r="M397" s="3"/>
      <c r="N397" s="3"/>
      <c r="O397" s="3"/>
      <c r="P397" s="3"/>
      <c r="Q397" s="3"/>
      <c r="R397" s="3"/>
      <c r="S397" s="3"/>
      <c r="T397" s="3"/>
    </row>
    <row r="398">
      <c r="A398" s="547">
        <v>396</v>
      </c>
      <c r="B398" s="547" t="str">
        <v>0x18B</v>
      </c>
      <c r="C398" s="547"/>
      <c r="D398" s="547"/>
      <c r="E398" s="547"/>
      <c r="F398" s="547"/>
      <c r="G398" s="547"/>
      <c r="H398" s="547"/>
      <c r="I398" s="547"/>
      <c r="J398" s="547"/>
      <c r="K398" s="547"/>
      <c r="L398" s="548">
        <f>IF(C398=I398,0,1)</f>
      </c>
      <c r="M398" s="3"/>
      <c r="N398" s="3"/>
      <c r="O398" s="3"/>
      <c r="P398" s="3"/>
      <c r="Q398" s="3"/>
      <c r="R398" s="3"/>
      <c r="S398" s="3"/>
      <c r="T398" s="3"/>
    </row>
    <row r="399">
      <c r="A399" s="547">
        <v>397</v>
      </c>
      <c r="B399" s="547" t="str">
        <v>0x18C</v>
      </c>
      <c r="C399" s="547"/>
      <c r="D399" s="547"/>
      <c r="E399" s="547"/>
      <c r="F399" s="547"/>
      <c r="G399" s="547"/>
      <c r="H399" s="547"/>
      <c r="I399" s="547"/>
      <c r="J399" s="547"/>
      <c r="K399" s="547"/>
      <c r="L399" s="548">
        <f>IF(C399=I399,0,1)</f>
      </c>
      <c r="M399" s="3"/>
      <c r="N399" s="3"/>
      <c r="O399" s="3"/>
      <c r="P399" s="3"/>
      <c r="Q399" s="3"/>
      <c r="R399" s="3"/>
      <c r="S399" s="3"/>
      <c r="T399" s="3"/>
    </row>
    <row r="400">
      <c r="A400" s="547">
        <v>398</v>
      </c>
      <c r="B400" s="547" t="str">
        <v>0x18D</v>
      </c>
      <c r="C400" s="547"/>
      <c r="D400" s="547"/>
      <c r="E400" s="547"/>
      <c r="F400" s="547"/>
      <c r="G400" s="547"/>
      <c r="H400" s="547"/>
      <c r="I400" s="547"/>
      <c r="J400" s="547"/>
      <c r="K400" s="547"/>
      <c r="L400" s="548">
        <f>IF(C400=I400,0,1)</f>
      </c>
      <c r="M400" s="3"/>
      <c r="N400" s="3"/>
      <c r="O400" s="3"/>
      <c r="P400" s="3"/>
      <c r="Q400" s="3"/>
      <c r="R400" s="3"/>
      <c r="S400" s="3"/>
      <c r="T400" s="3"/>
    </row>
    <row r="401">
      <c r="A401" s="547">
        <v>399</v>
      </c>
      <c r="B401" s="547" t="str">
        <v>0x18E</v>
      </c>
      <c r="C401" s="547"/>
      <c r="D401" s="547"/>
      <c r="E401" s="547"/>
      <c r="F401" s="547"/>
      <c r="G401" s="547"/>
      <c r="H401" s="547"/>
      <c r="I401" s="547"/>
      <c r="J401" s="547"/>
      <c r="K401" s="547"/>
      <c r="L401" s="548">
        <f>IF(C401=I401,0,1)</f>
      </c>
      <c r="M401" s="3"/>
      <c r="N401" s="3"/>
      <c r="O401" s="3"/>
      <c r="P401" s="3"/>
      <c r="Q401" s="3"/>
      <c r="R401" s="3"/>
      <c r="S401" s="3"/>
      <c r="T401" s="3"/>
    </row>
    <row r="402">
      <c r="A402" s="547">
        <v>400</v>
      </c>
      <c r="B402" s="547" t="str">
        <v>0x18F</v>
      </c>
      <c r="C402" s="547"/>
      <c r="D402" s="547"/>
      <c r="E402" s="547"/>
      <c r="F402" s="547"/>
      <c r="G402" s="547"/>
      <c r="H402" s="547"/>
      <c r="I402" s="547"/>
      <c r="J402" s="547"/>
      <c r="K402" s="547"/>
      <c r="L402" s="548">
        <f>IF(C402=I402,0,1)</f>
      </c>
      <c r="M402" s="3"/>
      <c r="N402" s="3"/>
      <c r="O402" s="3"/>
      <c r="P402" s="3"/>
      <c r="Q402" s="3"/>
      <c r="R402" s="3"/>
      <c r="S402" s="3"/>
      <c r="T402" s="3"/>
    </row>
    <row r="403">
      <c r="A403" s="547">
        <v>401</v>
      </c>
      <c r="B403" s="547" t="str">
        <v>0x190</v>
      </c>
      <c r="C403" s="547" t="str">
        <v>BSG</v>
      </c>
      <c r="D403" s="547" t="str">
        <v>M4HY</v>
      </c>
      <c r="E403" s="547"/>
      <c r="F403" s="547"/>
      <c r="G403" s="547"/>
      <c r="H403" s="547"/>
      <c r="I403" s="547" t="str">
        <v>BSG</v>
      </c>
      <c r="J403" s="547"/>
      <c r="K403" s="547"/>
      <c r="L403" s="548">
        <f>IF(C403=I403,0,1)</f>
      </c>
      <c r="M403" s="3"/>
      <c r="N403" s="3"/>
      <c r="O403" s="3"/>
      <c r="P403" s="3"/>
      <c r="Q403" s="3"/>
      <c r="R403" s="3"/>
      <c r="S403" s="3"/>
      <c r="T403" s="3"/>
    </row>
    <row r="404">
      <c r="A404" s="547">
        <v>402</v>
      </c>
      <c r="B404" s="547" t="str">
        <v>0x191</v>
      </c>
      <c r="C404" s="547"/>
      <c r="D404" s="547"/>
      <c r="E404" s="547"/>
      <c r="F404" s="547"/>
      <c r="G404" s="547"/>
      <c r="H404" s="547"/>
      <c r="I404" s="547"/>
      <c r="J404" s="547"/>
      <c r="K404" s="547"/>
      <c r="L404" s="548">
        <f>IF(C404=I404,0,1)</f>
      </c>
      <c r="M404" s="3"/>
      <c r="N404" s="3"/>
      <c r="O404" s="3"/>
      <c r="P404" s="3"/>
      <c r="Q404" s="3"/>
      <c r="R404" s="3"/>
      <c r="S404" s="3"/>
      <c r="T404" s="3"/>
    </row>
    <row r="405">
      <c r="A405" s="547">
        <v>403</v>
      </c>
      <c r="B405" s="547" t="str">
        <v>0x192</v>
      </c>
      <c r="C405" s="547" t="str">
        <v>BSG</v>
      </c>
      <c r="D405" s="547" t="str">
        <v>M4HY</v>
      </c>
      <c r="E405" s="547"/>
      <c r="F405" s="547"/>
      <c r="G405" s="547"/>
      <c r="H405" s="547"/>
      <c r="I405" s="547" t="str">
        <v>BSG</v>
      </c>
      <c r="J405" s="547"/>
      <c r="K405" s="547"/>
      <c r="L405" s="548">
        <f>IF(C405=I405,0,1)</f>
      </c>
      <c r="M405" s="3"/>
      <c r="N405" s="3"/>
      <c r="O405" s="3"/>
      <c r="P405" s="3"/>
      <c r="Q405" s="3"/>
      <c r="R405" s="3"/>
      <c r="S405" s="3"/>
      <c r="T405" s="3"/>
    </row>
    <row r="406">
      <c r="A406" s="547">
        <v>404</v>
      </c>
      <c r="B406" s="547" t="str">
        <v>0x193</v>
      </c>
      <c r="C406" s="547"/>
      <c r="D406" s="547"/>
      <c r="E406" s="547"/>
      <c r="F406" s="547"/>
      <c r="G406" s="547"/>
      <c r="H406" s="547"/>
      <c r="I406" s="547"/>
      <c r="J406" s="547"/>
      <c r="K406" s="547"/>
      <c r="L406" s="548">
        <f>IF(C406=I406,0,1)</f>
      </c>
      <c r="M406" s="3"/>
      <c r="N406" s="3"/>
      <c r="O406" s="3"/>
      <c r="P406" s="3"/>
      <c r="Q406" s="3"/>
      <c r="R406" s="3"/>
      <c r="S406" s="3"/>
      <c r="T406" s="3"/>
    </row>
    <row r="407">
      <c r="A407" s="547">
        <v>405</v>
      </c>
      <c r="B407" s="547" t="str">
        <v>0x194</v>
      </c>
      <c r="C407" s="547"/>
      <c r="D407" s="547"/>
      <c r="E407" s="547"/>
      <c r="F407" s="547"/>
      <c r="G407" s="547"/>
      <c r="H407" s="547"/>
      <c r="I407" s="547"/>
      <c r="J407" s="547"/>
      <c r="K407" s="547"/>
      <c r="L407" s="548">
        <f>IF(C407=I407,0,1)</f>
      </c>
      <c r="M407" s="3"/>
      <c r="N407" s="3"/>
      <c r="O407" s="3"/>
      <c r="P407" s="3"/>
      <c r="Q407" s="3"/>
      <c r="R407" s="3"/>
      <c r="S407" s="3"/>
      <c r="T407" s="3"/>
    </row>
    <row r="408">
      <c r="A408" s="547">
        <v>406</v>
      </c>
      <c r="B408" s="547" t="str">
        <v>0x195</v>
      </c>
      <c r="C408" s="547"/>
      <c r="D408" s="547"/>
      <c r="E408" s="547"/>
      <c r="F408" s="547"/>
      <c r="G408" s="547"/>
      <c r="H408" s="547"/>
      <c r="I408" s="547"/>
      <c r="J408" s="547"/>
      <c r="K408" s="547"/>
      <c r="L408" s="548">
        <f>IF(C408=I408,0,1)</f>
      </c>
      <c r="M408" s="3"/>
      <c r="N408" s="3"/>
      <c r="O408" s="3"/>
      <c r="P408" s="3"/>
      <c r="Q408" s="3"/>
      <c r="R408" s="3"/>
      <c r="S408" s="3"/>
      <c r="T408" s="3"/>
    </row>
    <row r="409">
      <c r="A409" s="547">
        <v>407</v>
      </c>
      <c r="B409" s="547" t="str">
        <v>0x196</v>
      </c>
      <c r="C409" s="547"/>
      <c r="D409" s="547"/>
      <c r="E409" s="547"/>
      <c r="F409" s="547"/>
      <c r="G409" s="547"/>
      <c r="H409" s="547"/>
      <c r="I409" s="547"/>
      <c r="J409" s="547"/>
      <c r="K409" s="547"/>
      <c r="L409" s="548">
        <f>IF(C409=I409,0,1)</f>
      </c>
      <c r="M409" s="3"/>
      <c r="N409" s="3"/>
      <c r="O409" s="3"/>
      <c r="P409" s="3"/>
      <c r="Q409" s="3"/>
      <c r="R409" s="3"/>
      <c r="S409" s="3"/>
      <c r="T409" s="3"/>
    </row>
    <row r="410">
      <c r="A410" s="547">
        <v>408</v>
      </c>
      <c r="B410" s="547" t="str">
        <v>0x197</v>
      </c>
      <c r="C410" s="547"/>
      <c r="D410" s="547"/>
      <c r="E410" s="547"/>
      <c r="F410" s="547"/>
      <c r="G410" s="547"/>
      <c r="H410" s="547"/>
      <c r="I410" s="547"/>
      <c r="J410" s="547"/>
      <c r="K410" s="547"/>
      <c r="L410" s="548">
        <f>IF(C410=I410,0,1)</f>
      </c>
      <c r="M410" s="3"/>
      <c r="N410" s="3"/>
      <c r="O410" s="3"/>
      <c r="P410" s="3"/>
      <c r="Q410" s="3"/>
      <c r="R410" s="3"/>
      <c r="S410" s="3"/>
      <c r="T410" s="3"/>
    </row>
    <row r="411">
      <c r="A411" s="547">
        <v>409</v>
      </c>
      <c r="B411" s="547" t="str">
        <v>0x198</v>
      </c>
      <c r="C411" s="547"/>
      <c r="D411" s="547"/>
      <c r="E411" s="547"/>
      <c r="F411" s="547"/>
      <c r="G411" s="547"/>
      <c r="H411" s="547"/>
      <c r="I411" s="547"/>
      <c r="J411" s="547"/>
      <c r="K411" s="547"/>
      <c r="L411" s="548">
        <f>IF(C411=I411,0,1)</f>
      </c>
      <c r="M411" s="3"/>
      <c r="N411" s="3"/>
      <c r="O411" s="3"/>
      <c r="P411" s="3"/>
      <c r="Q411" s="3"/>
      <c r="R411" s="3"/>
      <c r="S411" s="3"/>
      <c r="T411" s="3"/>
    </row>
    <row r="412">
      <c r="A412" s="547">
        <v>410</v>
      </c>
      <c r="B412" s="547" t="str">
        <v>0x199</v>
      </c>
      <c r="C412" s="547"/>
      <c r="D412" s="547"/>
      <c r="E412" s="547"/>
      <c r="F412" s="547"/>
      <c r="G412" s="547"/>
      <c r="H412" s="547"/>
      <c r="I412" s="547"/>
      <c r="J412" s="547"/>
      <c r="K412" s="547"/>
      <c r="L412" s="548">
        <f>IF(C412=I412,0,1)</f>
      </c>
      <c r="M412" s="3"/>
      <c r="N412" s="3"/>
      <c r="O412" s="3"/>
      <c r="P412" s="3"/>
      <c r="Q412" s="3"/>
      <c r="R412" s="3"/>
      <c r="S412" s="3"/>
      <c r="T412" s="3"/>
    </row>
    <row r="413">
      <c r="A413" s="547">
        <v>411</v>
      </c>
      <c r="B413" s="547" t="str">
        <v>0x19A</v>
      </c>
      <c r="C413" s="547"/>
      <c r="D413" s="547"/>
      <c r="E413" s="547"/>
      <c r="F413" s="547"/>
      <c r="G413" s="547"/>
      <c r="H413" s="547"/>
      <c r="I413" s="547"/>
      <c r="J413" s="547"/>
      <c r="K413" s="547"/>
      <c r="L413" s="548">
        <f>IF(C413=I413,0,1)</f>
      </c>
      <c r="M413" s="3"/>
      <c r="N413" s="3"/>
      <c r="O413" s="3"/>
      <c r="P413" s="3"/>
      <c r="Q413" s="3"/>
      <c r="R413" s="3"/>
      <c r="S413" s="3"/>
      <c r="T413" s="3"/>
    </row>
    <row r="414">
      <c r="A414" s="547">
        <v>412</v>
      </c>
      <c r="B414" s="547" t="str">
        <v>0x19B</v>
      </c>
      <c r="C414" s="547"/>
      <c r="D414" s="547"/>
      <c r="E414" s="547"/>
      <c r="F414" s="547"/>
      <c r="G414" s="547"/>
      <c r="H414" s="547"/>
      <c r="I414" s="547"/>
      <c r="J414" s="547"/>
      <c r="K414" s="547"/>
      <c r="L414" s="548">
        <f>IF(C414=I414,0,1)</f>
      </c>
      <c r="M414" s="3"/>
      <c r="N414" s="3"/>
      <c r="O414" s="3"/>
      <c r="P414" s="3"/>
      <c r="Q414" s="3"/>
      <c r="R414" s="3"/>
      <c r="S414" s="3"/>
      <c r="T414" s="3"/>
    </row>
    <row r="415">
      <c r="A415" s="547">
        <v>413</v>
      </c>
      <c r="B415" s="547" t="str">
        <v>0x19C</v>
      </c>
      <c r="C415" s="547"/>
      <c r="D415" s="547"/>
      <c r="E415" s="547"/>
      <c r="F415" s="547"/>
      <c r="G415" s="547"/>
      <c r="H415" s="547"/>
      <c r="I415" s="547"/>
      <c r="J415" s="547"/>
      <c r="K415" s="547"/>
      <c r="L415" s="548">
        <f>IF(C415=I415,0,1)</f>
      </c>
      <c r="M415" s="3"/>
      <c r="N415" s="3"/>
      <c r="O415" s="3"/>
      <c r="P415" s="3"/>
      <c r="Q415" s="3"/>
      <c r="R415" s="3"/>
      <c r="S415" s="3"/>
      <c r="T415" s="3"/>
    </row>
    <row r="416">
      <c r="A416" s="547">
        <v>414</v>
      </c>
      <c r="B416" s="547" t="str">
        <v>0x19D</v>
      </c>
      <c r="C416" s="547"/>
      <c r="D416" s="547"/>
      <c r="E416" s="547"/>
      <c r="F416" s="547"/>
      <c r="G416" s="547"/>
      <c r="H416" s="547"/>
      <c r="I416" s="547"/>
      <c r="J416" s="547"/>
      <c r="K416" s="547"/>
      <c r="L416" s="548">
        <f>IF(C416=I416,0,1)</f>
      </c>
      <c r="M416" s="3"/>
      <c r="N416" s="3"/>
      <c r="O416" s="3"/>
      <c r="P416" s="3"/>
      <c r="Q416" s="3"/>
      <c r="R416" s="3"/>
      <c r="S416" s="3"/>
      <c r="T416" s="3"/>
    </row>
    <row r="417">
      <c r="A417" s="547">
        <v>415</v>
      </c>
      <c r="B417" s="547" t="str">
        <v>0x19E</v>
      </c>
      <c r="C417" s="547"/>
      <c r="D417" s="547"/>
      <c r="E417" s="547"/>
      <c r="F417" s="547" t="str">
        <v>LBC</v>
      </c>
      <c r="G417" s="547"/>
      <c r="H417" s="547"/>
      <c r="I417" s="547" t="str">
        <v>LBC</v>
      </c>
      <c r="J417" s="547"/>
      <c r="K417" s="547"/>
      <c r="L417" s="549">
        <f>IF(C417=I417,0,1)</f>
      </c>
      <c r="M417" s="3"/>
      <c r="N417" s="3"/>
      <c r="O417" s="3"/>
      <c r="P417" s="3"/>
      <c r="Q417" s="3"/>
      <c r="R417" s="3"/>
      <c r="S417" s="3"/>
      <c r="T417" s="3"/>
    </row>
    <row r="418">
      <c r="A418" s="547">
        <v>416</v>
      </c>
      <c r="B418" s="547" t="str">
        <v>0x19F</v>
      </c>
      <c r="C418" s="547"/>
      <c r="D418" s="547"/>
      <c r="E418" s="547"/>
      <c r="F418" s="547"/>
      <c r="G418" s="547"/>
      <c r="H418" s="547"/>
      <c r="I418" s="547"/>
      <c r="J418" s="547"/>
      <c r="K418" s="547"/>
      <c r="L418" s="548">
        <f>IF(C418=I418,0,1)</f>
      </c>
      <c r="M418" s="3"/>
      <c r="N418" s="3"/>
      <c r="O418" s="3"/>
      <c r="P418" s="3"/>
      <c r="Q418" s="3"/>
      <c r="R418" s="3"/>
      <c r="S418" s="3"/>
      <c r="T418" s="3"/>
    </row>
    <row r="419">
      <c r="A419" s="547">
        <v>417</v>
      </c>
      <c r="B419" s="547" t="str">
        <v>0x1A0</v>
      </c>
      <c r="C419" s="547" t="str">
        <v>DCDC</v>
      </c>
      <c r="D419" s="547" t="str">
        <v>M4HY</v>
      </c>
      <c r="E419" s="547"/>
      <c r="F419" s="547" t="str">
        <v>GW</v>
      </c>
      <c r="G419" s="547"/>
      <c r="H419" s="547"/>
      <c r="I419" s="547" t="str">
        <v>DCDC</v>
      </c>
      <c r="J419" s="547"/>
      <c r="K419" s="547"/>
      <c r="L419" s="548">
        <f>IF(C419=I419,0,1)</f>
      </c>
      <c r="M419" s="3"/>
      <c r="N419" s="3"/>
      <c r="O419" s="3"/>
      <c r="P419" s="3"/>
      <c r="Q419" s="3"/>
      <c r="R419" s="3"/>
      <c r="S419" s="3"/>
      <c r="T419" s="3"/>
    </row>
    <row r="420">
      <c r="A420" s="547">
        <v>418</v>
      </c>
      <c r="B420" s="547" t="str">
        <v>0x1A1</v>
      </c>
      <c r="C420" s="547" t="str">
        <v>DCDC</v>
      </c>
      <c r="D420" s="547" t="str">
        <v>M4HY</v>
      </c>
      <c r="E420" s="547"/>
      <c r="F420" s="547"/>
      <c r="G420" s="547"/>
      <c r="H420" s="547"/>
      <c r="I420" s="547" t="str">
        <v>DCDC</v>
      </c>
      <c r="J420" s="547"/>
      <c r="K420" s="547"/>
      <c r="L420" s="548">
        <f>IF(C420=I420,0,1)</f>
      </c>
      <c r="M420" s="3"/>
      <c r="N420" s="3"/>
      <c r="O420" s="3"/>
      <c r="P420" s="3"/>
      <c r="Q420" s="3"/>
      <c r="R420" s="3"/>
      <c r="S420" s="3"/>
      <c r="T420" s="3"/>
    </row>
    <row r="421">
      <c r="A421" s="547">
        <v>419</v>
      </c>
      <c r="B421" s="547" t="str">
        <v>0x1A2</v>
      </c>
      <c r="C421" s="547"/>
      <c r="D421" s="547"/>
      <c r="E421" s="547"/>
      <c r="F421" s="547"/>
      <c r="G421" s="547"/>
      <c r="H421" s="547"/>
      <c r="I421" s="547"/>
      <c r="J421" s="547"/>
      <c r="K421" s="547"/>
      <c r="L421" s="548">
        <f>IF(C421=I421,0,1)</f>
      </c>
      <c r="M421" s="3"/>
      <c r="N421" s="3"/>
      <c r="O421" s="3"/>
      <c r="P421" s="3"/>
      <c r="Q421" s="3"/>
      <c r="R421" s="3"/>
      <c r="S421" s="3"/>
      <c r="T421" s="3"/>
    </row>
    <row r="422">
      <c r="A422" s="547">
        <v>420</v>
      </c>
      <c r="B422" s="547" t="str">
        <v>0x1A3</v>
      </c>
      <c r="C422" s="547"/>
      <c r="D422" s="547"/>
      <c r="E422" s="547"/>
      <c r="F422" s="547" t="str">
        <v>EPS</v>
      </c>
      <c r="G422" s="547"/>
      <c r="H422" s="547"/>
      <c r="I422" s="547"/>
      <c r="J422" s="547"/>
      <c r="K422" s="547"/>
      <c r="L422" s="548">
        <f>IF(C422=I422,0,1)</f>
      </c>
      <c r="M422" s="3"/>
      <c r="N422" s="3"/>
      <c r="O422" s="3"/>
      <c r="P422" s="3"/>
      <c r="Q422" s="3"/>
      <c r="R422" s="3"/>
      <c r="S422" s="3"/>
      <c r="T422" s="3"/>
    </row>
    <row r="423">
      <c r="A423" s="547">
        <v>421</v>
      </c>
      <c r="B423" s="547" t="str">
        <v>0x1A4</v>
      </c>
      <c r="C423" s="547"/>
      <c r="D423" s="547"/>
      <c r="E423" s="547"/>
      <c r="F423" s="547"/>
      <c r="G423" s="547"/>
      <c r="H423" s="547"/>
      <c r="I423" s="547"/>
      <c r="J423" s="547"/>
      <c r="K423" s="547"/>
      <c r="L423" s="548">
        <f>IF(C423=I423,0,1)</f>
      </c>
      <c r="M423" s="3"/>
      <c r="N423" s="3"/>
      <c r="O423" s="3"/>
      <c r="P423" s="3"/>
      <c r="Q423" s="3"/>
      <c r="R423" s="3"/>
      <c r="S423" s="3"/>
      <c r="T423" s="3"/>
    </row>
    <row r="424">
      <c r="A424" s="547">
        <v>422</v>
      </c>
      <c r="B424" s="547" t="str">
        <v>0x1A5</v>
      </c>
      <c r="C424" s="547"/>
      <c r="D424" s="547"/>
      <c r="E424" s="547"/>
      <c r="F424" s="547" t="str">
        <v>EPS</v>
      </c>
      <c r="G424" s="547"/>
      <c r="H424" s="547"/>
      <c r="I424" s="547"/>
      <c r="J424" s="547"/>
      <c r="K424" s="547"/>
      <c r="L424" s="548">
        <f>IF(C424=I424,0,1)</f>
      </c>
      <c r="M424" s="3"/>
      <c r="N424" s="3"/>
      <c r="O424" s="3"/>
      <c r="P424" s="3"/>
      <c r="Q424" s="3"/>
      <c r="R424" s="3"/>
      <c r="S424" s="3"/>
      <c r="T424" s="3"/>
    </row>
    <row r="425">
      <c r="A425" s="547">
        <v>423</v>
      </c>
      <c r="B425" s="547" t="str">
        <v>0x1A6</v>
      </c>
      <c r="C425" s="547"/>
      <c r="D425" s="547"/>
      <c r="E425" s="547"/>
      <c r="F425" s="547"/>
      <c r="G425" s="547"/>
      <c r="H425" s="547"/>
      <c r="I425" s="547"/>
      <c r="J425" s="547"/>
      <c r="K425" s="547"/>
      <c r="L425" s="548">
        <f>IF(C425=I425,0,1)</f>
      </c>
      <c r="M425" s="3"/>
      <c r="N425" s="3"/>
      <c r="O425" s="3"/>
      <c r="P425" s="3"/>
      <c r="Q425" s="3"/>
      <c r="R425" s="3"/>
      <c r="S425" s="3"/>
      <c r="T425" s="3"/>
    </row>
    <row r="426">
      <c r="A426" s="547">
        <v>424</v>
      </c>
      <c r="B426" s="547" t="str">
        <v>0x1A7</v>
      </c>
      <c r="C426" s="547"/>
      <c r="D426" s="547"/>
      <c r="E426" s="547"/>
      <c r="F426" s="547"/>
      <c r="G426" s="547"/>
      <c r="H426" s="547"/>
      <c r="I426" s="547"/>
      <c r="J426" s="547"/>
      <c r="K426" s="547"/>
      <c r="L426" s="548">
        <f>IF(C426=I426,0,1)</f>
      </c>
      <c r="M426" s="3"/>
      <c r="N426" s="3"/>
      <c r="O426" s="3"/>
      <c r="P426" s="3"/>
      <c r="Q426" s="3"/>
      <c r="R426" s="3"/>
      <c r="S426" s="3"/>
      <c r="T426" s="3"/>
    </row>
    <row r="427">
      <c r="A427" s="547">
        <v>425</v>
      </c>
      <c r="B427" s="547" t="str">
        <v>0x1A8</v>
      </c>
      <c r="C427" s="547"/>
      <c r="D427" s="547"/>
      <c r="E427" s="547"/>
      <c r="F427" s="547"/>
      <c r="G427" s="547"/>
      <c r="H427" s="547"/>
      <c r="I427" s="547"/>
      <c r="J427" s="547"/>
      <c r="K427" s="547"/>
      <c r="L427" s="548">
        <f>IF(C427=I427,0,1)</f>
      </c>
      <c r="M427" s="3"/>
      <c r="N427" s="3"/>
      <c r="O427" s="3"/>
      <c r="P427" s="3"/>
      <c r="Q427" s="3"/>
      <c r="R427" s="3"/>
      <c r="S427" s="3"/>
      <c r="T427" s="3"/>
    </row>
    <row r="428">
      <c r="A428" s="547">
        <v>426</v>
      </c>
      <c r="B428" s="547" t="str">
        <v>0x1A9</v>
      </c>
      <c r="C428" s="547"/>
      <c r="D428" s="547"/>
      <c r="E428" s="547"/>
      <c r="F428" s="547"/>
      <c r="G428" s="547"/>
      <c r="H428" s="547"/>
      <c r="I428" s="547"/>
      <c r="J428" s="547"/>
      <c r="K428" s="547"/>
      <c r="L428" s="548">
        <f>IF(C428=I428,0,1)</f>
      </c>
      <c r="M428" s="3"/>
      <c r="N428" s="3"/>
      <c r="O428" s="3"/>
      <c r="P428" s="3"/>
      <c r="Q428" s="3"/>
      <c r="R428" s="3"/>
      <c r="S428" s="3"/>
      <c r="T428" s="3"/>
    </row>
    <row r="429">
      <c r="A429" s="547">
        <v>427</v>
      </c>
      <c r="B429" s="547" t="str">
        <v>0x1AA</v>
      </c>
      <c r="C429" s="547"/>
      <c r="D429" s="547"/>
      <c r="E429" s="547"/>
      <c r="F429" s="547"/>
      <c r="G429" s="547"/>
      <c r="H429" s="547"/>
      <c r="I429" s="547"/>
      <c r="J429" s="547"/>
      <c r="K429" s="547"/>
      <c r="L429" s="548">
        <f>IF(C429=I429,0,1)</f>
      </c>
      <c r="M429" s="3"/>
      <c r="N429" s="3"/>
      <c r="O429" s="3"/>
      <c r="P429" s="3"/>
      <c r="Q429" s="3"/>
      <c r="R429" s="3"/>
      <c r="S429" s="3"/>
      <c r="T429" s="3"/>
    </row>
    <row r="430">
      <c r="A430" s="547">
        <v>428</v>
      </c>
      <c r="B430" s="547" t="str">
        <v>0x1AB</v>
      </c>
      <c r="C430" s="547"/>
      <c r="D430" s="547"/>
      <c r="E430" s="547"/>
      <c r="F430" s="547"/>
      <c r="G430" s="547"/>
      <c r="H430" s="547"/>
      <c r="I430" s="547"/>
      <c r="J430" s="547"/>
      <c r="K430" s="547"/>
      <c r="L430" s="548">
        <f>IF(C430=I430,0,1)</f>
      </c>
      <c r="M430" s="3"/>
      <c r="N430" s="3"/>
      <c r="O430" s="3"/>
      <c r="P430" s="3"/>
      <c r="Q430" s="3"/>
      <c r="R430" s="3"/>
      <c r="S430" s="3"/>
      <c r="T430" s="3"/>
    </row>
    <row r="431">
      <c r="A431" s="547">
        <v>429</v>
      </c>
      <c r="B431" s="547" t="str">
        <v>0x1AC</v>
      </c>
      <c r="C431" s="547" t="str">
        <v>ESC</v>
      </c>
      <c r="D431" s="547" t="str">
        <v>S5</v>
      </c>
      <c r="E431" s="547"/>
      <c r="F431" s="547"/>
      <c r="G431" s="547"/>
      <c r="H431" s="547"/>
      <c r="I431" s="547" t="str">
        <v>ESC</v>
      </c>
      <c r="J431" s="547"/>
      <c r="K431" s="547"/>
      <c r="L431" s="548">
        <f>IF(C431=I431,0,1)</f>
      </c>
      <c r="M431" s="3"/>
      <c r="N431" s="3"/>
      <c r="O431" s="3"/>
      <c r="P431" s="3"/>
      <c r="Q431" s="3"/>
      <c r="R431" s="3"/>
      <c r="S431" s="3"/>
      <c r="T431" s="3"/>
    </row>
    <row r="432">
      <c r="A432" s="547">
        <v>430</v>
      </c>
      <c r="B432" s="547" t="str">
        <v>0x1AD</v>
      </c>
      <c r="C432" s="547"/>
      <c r="D432" s="547"/>
      <c r="E432" s="547"/>
      <c r="F432" s="547"/>
      <c r="G432" s="547"/>
      <c r="H432" s="547"/>
      <c r="I432" s="547"/>
      <c r="J432" s="547"/>
      <c r="K432" s="547"/>
      <c r="L432" s="548">
        <f>IF(C432=I432,0,1)</f>
      </c>
      <c r="M432" s="3"/>
      <c r="N432" s="3"/>
      <c r="O432" s="3"/>
      <c r="P432" s="3"/>
      <c r="Q432" s="3"/>
      <c r="R432" s="3"/>
      <c r="S432" s="3"/>
      <c r="T432" s="3"/>
    </row>
    <row r="433">
      <c r="A433" s="547">
        <v>431</v>
      </c>
      <c r="B433" s="547" t="str">
        <v>0x1AE</v>
      </c>
      <c r="C433" s="547" t="str">
        <v>ESC</v>
      </c>
      <c r="D433" s="547" t="str">
        <v>S5</v>
      </c>
      <c r="E433" s="547"/>
      <c r="F433" s="547" t="str">
        <v>ABS</v>
      </c>
      <c r="G433" s="547"/>
      <c r="H433" s="547"/>
      <c r="I433" s="547" t="str">
        <v>ESC</v>
      </c>
      <c r="J433" s="547"/>
      <c r="K433" s="547"/>
      <c r="L433" s="548">
        <f>IF(C433=I433,0,1)</f>
      </c>
      <c r="M433" s="3"/>
      <c r="N433" s="3"/>
      <c r="O433" s="3"/>
      <c r="P433" s="3"/>
      <c r="Q433" s="3"/>
      <c r="R433" s="3"/>
      <c r="S433" s="3"/>
      <c r="T433" s="3"/>
    </row>
    <row r="434">
      <c r="A434" s="547">
        <v>432</v>
      </c>
      <c r="B434" s="547" t="str">
        <v>0x1AF</v>
      </c>
      <c r="C434" s="547"/>
      <c r="D434" s="547"/>
      <c r="E434" s="547"/>
      <c r="F434" s="547"/>
      <c r="G434" s="547"/>
      <c r="H434" s="547"/>
      <c r="I434" s="547"/>
      <c r="J434" s="547"/>
      <c r="K434" s="547"/>
      <c r="L434" s="548">
        <f>IF(C434=I434,0,1)</f>
      </c>
      <c r="M434" s="3"/>
      <c r="N434" s="3"/>
      <c r="O434" s="3"/>
      <c r="P434" s="3"/>
      <c r="Q434" s="3"/>
      <c r="R434" s="3"/>
      <c r="S434" s="3"/>
      <c r="T434" s="3"/>
    </row>
    <row r="435">
      <c r="A435" s="547">
        <v>433</v>
      </c>
      <c r="B435" s="547" t="str">
        <v>0x1B0</v>
      </c>
      <c r="C435" s="547"/>
      <c r="D435" s="547"/>
      <c r="E435" s="547"/>
      <c r="F435" s="547"/>
      <c r="G435" s="547"/>
      <c r="H435" s="547"/>
      <c r="I435" s="547"/>
      <c r="J435" s="547"/>
      <c r="K435" s="547"/>
      <c r="L435" s="548">
        <f>IF(C435=I435,0,1)</f>
      </c>
      <c r="M435" s="3"/>
      <c r="N435" s="3"/>
      <c r="O435" s="3"/>
      <c r="P435" s="3"/>
      <c r="Q435" s="3"/>
      <c r="R435" s="3"/>
      <c r="S435" s="3"/>
      <c r="T435" s="3"/>
    </row>
    <row r="436">
      <c r="A436" s="547">
        <v>434</v>
      </c>
      <c r="B436" s="547" t="str">
        <v>0x1B1</v>
      </c>
      <c r="C436" s="547"/>
      <c r="D436" s="547"/>
      <c r="E436" s="547"/>
      <c r="F436" s="547"/>
      <c r="G436" s="547"/>
      <c r="H436" s="547"/>
      <c r="I436" s="547"/>
      <c r="J436" s="547"/>
      <c r="K436" s="547"/>
      <c r="L436" s="548">
        <f>IF(C436=I436,0,1)</f>
      </c>
      <c r="M436" s="3"/>
      <c r="N436" s="3"/>
      <c r="O436" s="3"/>
      <c r="P436" s="3"/>
      <c r="Q436" s="3"/>
      <c r="R436" s="3"/>
      <c r="S436" s="3"/>
      <c r="T436" s="3"/>
    </row>
    <row r="437">
      <c r="A437" s="547">
        <v>435</v>
      </c>
      <c r="B437" s="547" t="str">
        <v>0x1B2</v>
      </c>
      <c r="C437" s="547"/>
      <c r="D437" s="547"/>
      <c r="E437" s="547"/>
      <c r="F437" s="547"/>
      <c r="G437" s="547"/>
      <c r="H437" s="547"/>
      <c r="I437" s="547"/>
      <c r="J437" s="547"/>
      <c r="K437" s="547"/>
      <c r="L437" s="548">
        <f>IF(C437=I437,0,1)</f>
      </c>
      <c r="M437" s="3"/>
      <c r="N437" s="3"/>
      <c r="O437" s="3"/>
      <c r="P437" s="3"/>
      <c r="Q437" s="3"/>
      <c r="R437" s="3"/>
      <c r="S437" s="3"/>
      <c r="T437" s="3"/>
    </row>
    <row r="438">
      <c r="A438" s="547">
        <v>436</v>
      </c>
      <c r="B438" s="547" t="str">
        <v>0x1B3</v>
      </c>
      <c r="C438" s="547"/>
      <c r="D438" s="547"/>
      <c r="E438" s="547"/>
      <c r="F438" s="547"/>
      <c r="G438" s="547"/>
      <c r="H438" s="547"/>
      <c r="I438" s="547"/>
      <c r="J438" s="547"/>
      <c r="K438" s="547"/>
      <c r="L438" s="548">
        <f>IF(C438=I438,0,1)</f>
      </c>
      <c r="M438" s="3"/>
      <c r="N438" s="3"/>
      <c r="O438" s="3"/>
      <c r="P438" s="3"/>
      <c r="Q438" s="3"/>
      <c r="R438" s="3"/>
      <c r="S438" s="3"/>
      <c r="T438" s="3"/>
    </row>
    <row r="439">
      <c r="A439" s="547">
        <v>437</v>
      </c>
      <c r="B439" s="547" t="str">
        <v>0x1B4</v>
      </c>
      <c r="C439" s="547"/>
      <c r="D439" s="547"/>
      <c r="E439" s="547"/>
      <c r="F439" s="547"/>
      <c r="G439" s="547"/>
      <c r="H439" s="547"/>
      <c r="I439" s="547"/>
      <c r="J439" s="547"/>
      <c r="K439" s="547"/>
      <c r="L439" s="548">
        <f>IF(C439=I439,0,1)</f>
      </c>
      <c r="M439" s="3"/>
      <c r="N439" s="3"/>
      <c r="O439" s="3"/>
      <c r="P439" s="3"/>
      <c r="Q439" s="3"/>
      <c r="R439" s="3"/>
      <c r="S439" s="3"/>
      <c r="T439" s="3"/>
    </row>
    <row r="440">
      <c r="A440" s="547">
        <v>438</v>
      </c>
      <c r="B440" s="547" t="str">
        <v>0x1B5</v>
      </c>
      <c r="C440" s="547"/>
      <c r="D440" s="547"/>
      <c r="E440" s="547"/>
      <c r="F440" s="547"/>
      <c r="G440" s="547"/>
      <c r="H440" s="547"/>
      <c r="I440" s="547"/>
      <c r="J440" s="547"/>
      <c r="K440" s="547"/>
      <c r="L440" s="548">
        <f>IF(C440=I440,0,1)</f>
      </c>
      <c r="M440" s="3"/>
      <c r="N440" s="3"/>
      <c r="O440" s="3"/>
      <c r="P440" s="3"/>
      <c r="Q440" s="3"/>
      <c r="R440" s="3"/>
      <c r="S440" s="3"/>
      <c r="T440" s="3"/>
    </row>
    <row r="441">
      <c r="A441" s="547">
        <v>439</v>
      </c>
      <c r="B441" s="547" t="str">
        <v>0x1B6</v>
      </c>
      <c r="C441" s="547"/>
      <c r="D441" s="547"/>
      <c r="E441" s="547"/>
      <c r="F441" s="547"/>
      <c r="G441" s="547"/>
      <c r="H441" s="547"/>
      <c r="I441" s="547"/>
      <c r="J441" s="547"/>
      <c r="K441" s="547"/>
      <c r="L441" s="548">
        <f>IF(C441=I441,0,1)</f>
      </c>
      <c r="M441" s="3"/>
      <c r="N441" s="3"/>
      <c r="O441" s="3"/>
      <c r="P441" s="3"/>
      <c r="Q441" s="3"/>
      <c r="R441" s="3"/>
      <c r="S441" s="3"/>
      <c r="T441" s="3"/>
    </row>
    <row r="442">
      <c r="A442" s="547">
        <v>440</v>
      </c>
      <c r="B442" s="547" t="str">
        <v>0x1B7</v>
      </c>
      <c r="C442" s="547"/>
      <c r="D442" s="547"/>
      <c r="E442" s="547"/>
      <c r="F442" s="547"/>
      <c r="G442" s="547"/>
      <c r="H442" s="547"/>
      <c r="I442" s="547"/>
      <c r="J442" s="547"/>
      <c r="K442" s="547"/>
      <c r="L442" s="548">
        <f>IF(C442=I442,0,1)</f>
      </c>
      <c r="M442" s="3"/>
      <c r="N442" s="3"/>
      <c r="O442" s="3"/>
      <c r="P442" s="3"/>
      <c r="Q442" s="3"/>
      <c r="R442" s="3"/>
      <c r="S442" s="3"/>
      <c r="T442" s="3"/>
    </row>
    <row r="443">
      <c r="A443" s="547">
        <v>441</v>
      </c>
      <c r="B443" s="547" t="str">
        <v>0x1B8</v>
      </c>
      <c r="C443" s="547"/>
      <c r="D443" s="547"/>
      <c r="E443" s="547"/>
      <c r="F443" s="547"/>
      <c r="G443" s="547"/>
      <c r="H443" s="547"/>
      <c r="I443" s="547"/>
      <c r="J443" s="547"/>
      <c r="K443" s="547"/>
      <c r="L443" s="548">
        <f>IF(C443=I443,0,1)</f>
      </c>
      <c r="M443" s="3"/>
      <c r="N443" s="3"/>
      <c r="O443" s="3"/>
      <c r="P443" s="3"/>
      <c r="Q443" s="3"/>
      <c r="R443" s="3"/>
      <c r="S443" s="3"/>
      <c r="T443" s="3"/>
    </row>
    <row r="444">
      <c r="A444" s="547">
        <v>442</v>
      </c>
      <c r="B444" s="547" t="str">
        <v>0x1B9</v>
      </c>
      <c r="C444" s="547"/>
      <c r="D444" s="547"/>
      <c r="E444" s="547"/>
      <c r="F444" s="547"/>
      <c r="G444" s="547"/>
      <c r="H444" s="547"/>
      <c r="I444" s="547"/>
      <c r="J444" s="547"/>
      <c r="K444" s="547"/>
      <c r="L444" s="548">
        <f>IF(C444=I444,0,1)</f>
      </c>
      <c r="M444" s="3"/>
      <c r="N444" s="3"/>
      <c r="O444" s="3"/>
      <c r="P444" s="3"/>
      <c r="Q444" s="3"/>
      <c r="R444" s="3"/>
      <c r="S444" s="3"/>
      <c r="T444" s="3"/>
    </row>
    <row r="445">
      <c r="A445" s="547">
        <v>443</v>
      </c>
      <c r="B445" s="547" t="str">
        <v>0x1BA</v>
      </c>
      <c r="C445" s="547"/>
      <c r="D445" s="547"/>
      <c r="E445" s="547"/>
      <c r="F445" s="547"/>
      <c r="G445" s="547"/>
      <c r="H445" s="547"/>
      <c r="I445" s="547"/>
      <c r="J445" s="547"/>
      <c r="K445" s="547"/>
      <c r="L445" s="548">
        <f>IF(C445=I445,0,1)</f>
      </c>
      <c r="M445" s="3"/>
      <c r="N445" s="3"/>
      <c r="O445" s="3"/>
      <c r="P445" s="3"/>
      <c r="Q445" s="3"/>
      <c r="R445" s="3"/>
      <c r="S445" s="3"/>
      <c r="T445" s="3"/>
    </row>
    <row r="446">
      <c r="A446" s="547">
        <v>444</v>
      </c>
      <c r="B446" s="547" t="str">
        <v>0x1BB</v>
      </c>
      <c r="C446" s="547"/>
      <c r="D446" s="547"/>
      <c r="E446" s="547"/>
      <c r="F446" s="547"/>
      <c r="G446" s="547"/>
      <c r="H446" s="547"/>
      <c r="I446" s="547"/>
      <c r="J446" s="547"/>
      <c r="K446" s="547"/>
      <c r="L446" s="548">
        <f>IF(C446=I446,0,1)</f>
      </c>
      <c r="M446" s="3"/>
      <c r="N446" s="3"/>
      <c r="O446" s="3"/>
      <c r="P446" s="3"/>
      <c r="Q446" s="3"/>
      <c r="R446" s="3"/>
      <c r="S446" s="3"/>
      <c r="T446" s="3"/>
    </row>
    <row r="447">
      <c r="A447" s="547">
        <v>445</v>
      </c>
      <c r="B447" s="547" t="str">
        <v>0x1BC</v>
      </c>
      <c r="C447" s="547"/>
      <c r="D447" s="547"/>
      <c r="E447" s="547"/>
      <c r="F447" s="547"/>
      <c r="G447" s="547"/>
      <c r="H447" s="547"/>
      <c r="I447" s="547"/>
      <c r="J447" s="547"/>
      <c r="K447" s="547"/>
      <c r="L447" s="548">
        <f>IF(C447=I447,0,1)</f>
      </c>
      <c r="M447" s="3"/>
      <c r="N447" s="3"/>
      <c r="O447" s="3"/>
      <c r="P447" s="3"/>
      <c r="Q447" s="3"/>
      <c r="R447" s="3"/>
      <c r="S447" s="3"/>
      <c r="T447" s="3"/>
    </row>
    <row r="448">
      <c r="A448" s="547">
        <v>446</v>
      </c>
      <c r="B448" s="547" t="str">
        <v>0x1BD</v>
      </c>
      <c r="C448" s="547"/>
      <c r="D448" s="547"/>
      <c r="E448" s="547"/>
      <c r="F448" s="547"/>
      <c r="G448" s="547"/>
      <c r="H448" s="547"/>
      <c r="I448" s="547"/>
      <c r="J448" s="547"/>
      <c r="K448" s="547"/>
      <c r="L448" s="548">
        <f>IF(C448=I448,0,1)</f>
      </c>
      <c r="M448" s="3"/>
      <c r="N448" s="3"/>
      <c r="O448" s="3"/>
      <c r="P448" s="3"/>
      <c r="Q448" s="3"/>
      <c r="R448" s="3"/>
      <c r="S448" s="3"/>
      <c r="T448" s="3"/>
    </row>
    <row r="449">
      <c r="A449" s="547">
        <v>447</v>
      </c>
      <c r="B449" s="547" t="str">
        <v>0x1BE</v>
      </c>
      <c r="C449" s="547"/>
      <c r="D449" s="547"/>
      <c r="E449" s="547"/>
      <c r="F449" s="547"/>
      <c r="G449" s="547"/>
      <c r="H449" s="547"/>
      <c r="I449" s="547"/>
      <c r="J449" s="547"/>
      <c r="K449" s="547"/>
      <c r="L449" s="548">
        <f>IF(C449=I449,0,1)</f>
      </c>
      <c r="M449" s="3"/>
      <c r="N449" s="3"/>
      <c r="O449" s="3"/>
      <c r="P449" s="3"/>
      <c r="Q449" s="3"/>
      <c r="R449" s="3"/>
      <c r="S449" s="3"/>
      <c r="T449" s="3"/>
    </row>
    <row r="450">
      <c r="A450" s="547">
        <v>448</v>
      </c>
      <c r="B450" s="547" t="str">
        <v>0x1BF</v>
      </c>
      <c r="C450" s="547"/>
      <c r="D450" s="547"/>
      <c r="E450" s="547"/>
      <c r="F450" s="547"/>
      <c r="G450" s="547"/>
      <c r="H450" s="547"/>
      <c r="I450" s="547"/>
      <c r="J450" s="547"/>
      <c r="K450" s="547"/>
      <c r="L450" s="548">
        <f>IF(C450=I450,0,1)</f>
      </c>
      <c r="M450" s="3"/>
      <c r="N450" s="3"/>
      <c r="O450" s="3"/>
      <c r="P450" s="3"/>
      <c r="Q450" s="3"/>
      <c r="R450" s="3"/>
      <c r="S450" s="3"/>
      <c r="T450" s="3"/>
    </row>
    <row r="451">
      <c r="A451" s="547">
        <v>449</v>
      </c>
      <c r="B451" s="547" t="str">
        <v>0x1C0</v>
      </c>
      <c r="C451" s="547"/>
      <c r="D451" s="547"/>
      <c r="E451" s="547"/>
      <c r="F451" s="547"/>
      <c r="G451" s="547"/>
      <c r="H451" s="547"/>
      <c r="I451" s="547"/>
      <c r="J451" s="547"/>
      <c r="K451" s="547"/>
      <c r="L451" s="548">
        <f>IF(C451=I451,0,1)</f>
      </c>
      <c r="M451" s="3"/>
      <c r="N451" s="3"/>
      <c r="O451" s="3"/>
      <c r="P451" s="3"/>
      <c r="Q451" s="3"/>
      <c r="R451" s="3"/>
      <c r="S451" s="3"/>
      <c r="T451" s="3"/>
    </row>
    <row r="452">
      <c r="A452" s="547">
        <v>450</v>
      </c>
      <c r="B452" s="547" t="str">
        <v>0x1C1</v>
      </c>
      <c r="C452" s="547"/>
      <c r="D452" s="547"/>
      <c r="E452" s="547"/>
      <c r="F452" s="547"/>
      <c r="G452" s="547"/>
      <c r="H452" s="547"/>
      <c r="I452" s="547"/>
      <c r="J452" s="547"/>
      <c r="K452" s="547"/>
      <c r="L452" s="548">
        <f>IF(C452=I452,0,1)</f>
      </c>
      <c r="M452" s="3"/>
      <c r="N452" s="3"/>
      <c r="O452" s="3"/>
      <c r="P452" s="3"/>
      <c r="Q452" s="3"/>
      <c r="R452" s="3"/>
      <c r="S452" s="3"/>
      <c r="T452" s="3"/>
    </row>
    <row r="453">
      <c r="A453" s="547">
        <v>451</v>
      </c>
      <c r="B453" s="547" t="str">
        <v>0x1C2</v>
      </c>
      <c r="C453" s="547"/>
      <c r="D453" s="547"/>
      <c r="E453" s="547"/>
      <c r="F453" s="547"/>
      <c r="G453" s="547"/>
      <c r="H453" s="547"/>
      <c r="I453" s="547"/>
      <c r="J453" s="547"/>
      <c r="K453" s="547"/>
      <c r="L453" s="548">
        <f>IF(C453=I453,0,1)</f>
      </c>
      <c r="M453" s="3"/>
      <c r="N453" s="3"/>
      <c r="O453" s="3"/>
      <c r="P453" s="3"/>
      <c r="Q453" s="3"/>
      <c r="R453" s="3"/>
      <c r="S453" s="3"/>
      <c r="T453" s="3"/>
    </row>
    <row r="454">
      <c r="A454" s="547">
        <v>452</v>
      </c>
      <c r="B454" s="547" t="str">
        <v>0x1C3</v>
      </c>
      <c r="C454" s="547"/>
      <c r="D454" s="547"/>
      <c r="E454" s="547"/>
      <c r="F454" s="547"/>
      <c r="G454" s="547"/>
      <c r="H454" s="547"/>
      <c r="I454" s="547"/>
      <c r="J454" s="547"/>
      <c r="K454" s="547"/>
      <c r="L454" s="548">
        <f>IF(C454=I454,0,1)</f>
      </c>
      <c r="M454" s="3"/>
      <c r="N454" s="3"/>
      <c r="O454" s="3"/>
      <c r="P454" s="3"/>
      <c r="Q454" s="3"/>
      <c r="R454" s="3"/>
      <c r="S454" s="3"/>
      <c r="T454" s="3"/>
    </row>
    <row r="455">
      <c r="A455" s="547">
        <v>453</v>
      </c>
      <c r="B455" s="547" t="str">
        <v>0x1C4</v>
      </c>
      <c r="C455" s="547"/>
      <c r="D455" s="547"/>
      <c r="E455" s="547"/>
      <c r="F455" s="547"/>
      <c r="G455" s="547"/>
      <c r="H455" s="547"/>
      <c r="I455" s="547"/>
      <c r="J455" s="547"/>
      <c r="K455" s="547"/>
      <c r="L455" s="548">
        <f>IF(C455=I455,0,1)</f>
      </c>
      <c r="M455" s="3"/>
      <c r="N455" s="3"/>
      <c r="O455" s="3"/>
      <c r="P455" s="3"/>
      <c r="Q455" s="3"/>
      <c r="R455" s="3"/>
      <c r="S455" s="3"/>
      <c r="T455" s="3"/>
    </row>
    <row r="456">
      <c r="A456" s="547">
        <v>454</v>
      </c>
      <c r="B456" s="547" t="str">
        <v>0x1C5</v>
      </c>
      <c r="C456" s="547"/>
      <c r="D456" s="547"/>
      <c r="E456" s="547"/>
      <c r="F456" s="547"/>
      <c r="G456" s="547"/>
      <c r="H456" s="547"/>
      <c r="I456" s="547"/>
      <c r="J456" s="547"/>
      <c r="K456" s="547"/>
      <c r="L456" s="548">
        <f>IF(C456=I456,0,1)</f>
      </c>
      <c r="M456" s="3"/>
      <c r="N456" s="3"/>
      <c r="O456" s="3"/>
      <c r="P456" s="3"/>
      <c r="Q456" s="3"/>
      <c r="R456" s="3"/>
      <c r="S456" s="3"/>
      <c r="T456" s="3"/>
    </row>
    <row r="457">
      <c r="A457" s="547">
        <v>455</v>
      </c>
      <c r="B457" s="547" t="str">
        <v>0x1C6</v>
      </c>
      <c r="C457" s="547"/>
      <c r="D457" s="547"/>
      <c r="E457" s="547"/>
      <c r="F457" s="547"/>
      <c r="G457" s="547"/>
      <c r="H457" s="547"/>
      <c r="I457" s="547"/>
      <c r="J457" s="547"/>
      <c r="K457" s="547"/>
      <c r="L457" s="548">
        <f>IF(C457=I457,0,1)</f>
      </c>
      <c r="M457" s="3"/>
      <c r="N457" s="3"/>
      <c r="O457" s="3"/>
      <c r="P457" s="3"/>
      <c r="Q457" s="3"/>
      <c r="R457" s="3"/>
      <c r="S457" s="3"/>
      <c r="T457" s="3"/>
    </row>
    <row r="458">
      <c r="A458" s="547">
        <v>456</v>
      </c>
      <c r="B458" s="547" t="str">
        <v>0x1C7</v>
      </c>
      <c r="C458" s="547"/>
      <c r="D458" s="547"/>
      <c r="E458" s="547"/>
      <c r="F458" s="547"/>
      <c r="G458" s="547"/>
      <c r="H458" s="547"/>
      <c r="I458" s="547"/>
      <c r="J458" s="547"/>
      <c r="K458" s="547"/>
      <c r="L458" s="548">
        <f>IF(C458=I458,0,1)</f>
      </c>
      <c r="M458" s="3"/>
      <c r="N458" s="3"/>
      <c r="O458" s="3"/>
      <c r="P458" s="3"/>
      <c r="Q458" s="3"/>
      <c r="R458" s="3"/>
      <c r="S458" s="3"/>
      <c r="T458" s="3"/>
    </row>
    <row r="459">
      <c r="A459" s="547">
        <v>457</v>
      </c>
      <c r="B459" s="547" t="str">
        <v>0x1C8</v>
      </c>
      <c r="C459" s="547"/>
      <c r="D459" s="547"/>
      <c r="E459" s="547"/>
      <c r="F459" s="547"/>
      <c r="G459" s="547"/>
      <c r="H459" s="547"/>
      <c r="I459" s="547"/>
      <c r="J459" s="547"/>
      <c r="K459" s="547"/>
      <c r="L459" s="548">
        <f>IF(C459=I459,0,1)</f>
      </c>
      <c r="M459" s="3"/>
      <c r="N459" s="3"/>
      <c r="O459" s="3"/>
      <c r="P459" s="3"/>
      <c r="Q459" s="3"/>
      <c r="R459" s="3"/>
      <c r="S459" s="3"/>
      <c r="T459" s="3"/>
    </row>
    <row r="460">
      <c r="A460" s="547">
        <v>458</v>
      </c>
      <c r="B460" s="547" t="str">
        <v>0x1C9</v>
      </c>
      <c r="C460" s="547"/>
      <c r="D460" s="547"/>
      <c r="E460" s="547"/>
      <c r="F460" s="547"/>
      <c r="G460" s="547"/>
      <c r="H460" s="547"/>
      <c r="I460" s="547"/>
      <c r="J460" s="547"/>
      <c r="K460" s="547"/>
      <c r="L460" s="548">
        <f>IF(C460=I460,0,1)</f>
      </c>
      <c r="M460" s="3"/>
      <c r="N460" s="3"/>
      <c r="O460" s="3"/>
      <c r="P460" s="3"/>
      <c r="Q460" s="3"/>
      <c r="R460" s="3"/>
      <c r="S460" s="3"/>
      <c r="T460" s="3"/>
    </row>
    <row r="461">
      <c r="A461" s="547">
        <v>459</v>
      </c>
      <c r="B461" s="547" t="str">
        <v>0x1CA</v>
      </c>
      <c r="C461" s="547"/>
      <c r="D461" s="547"/>
      <c r="E461" s="547"/>
      <c r="F461" s="547"/>
      <c r="G461" s="547"/>
      <c r="H461" s="547"/>
      <c r="I461" s="547"/>
      <c r="J461" s="547"/>
      <c r="K461" s="547"/>
      <c r="L461" s="548">
        <f>IF(C461=I461,0,1)</f>
      </c>
      <c r="M461" s="3"/>
      <c r="N461" s="3"/>
      <c r="O461" s="3"/>
      <c r="P461" s="3"/>
      <c r="Q461" s="3"/>
      <c r="R461" s="3"/>
      <c r="S461" s="3"/>
      <c r="T461" s="3"/>
    </row>
    <row r="462">
      <c r="A462" s="547">
        <v>460</v>
      </c>
      <c r="B462" s="547" t="str">
        <v>0x1CB</v>
      </c>
      <c r="C462" s="547"/>
      <c r="D462" s="547"/>
      <c r="E462" s="547"/>
      <c r="F462" s="547"/>
      <c r="G462" s="547"/>
      <c r="H462" s="547"/>
      <c r="I462" s="547"/>
      <c r="J462" s="547"/>
      <c r="K462" s="547"/>
      <c r="L462" s="548">
        <f>IF(C462=I462,0,1)</f>
      </c>
      <c r="M462" s="3"/>
      <c r="N462" s="3"/>
      <c r="O462" s="3"/>
      <c r="P462" s="3"/>
      <c r="Q462" s="3"/>
      <c r="R462" s="3"/>
      <c r="S462" s="3"/>
      <c r="T462" s="3"/>
    </row>
    <row r="463">
      <c r="A463" s="547">
        <v>461</v>
      </c>
      <c r="B463" s="547" t="str">
        <v>0x1CC</v>
      </c>
      <c r="C463" s="547"/>
      <c r="D463" s="547"/>
      <c r="E463" s="547"/>
      <c r="F463" s="547"/>
      <c r="G463" s="547"/>
      <c r="H463" s="547"/>
      <c r="I463" s="547"/>
      <c r="J463" s="547"/>
      <c r="K463" s="547"/>
      <c r="L463" s="548">
        <f>IF(C463=I463,0,1)</f>
      </c>
      <c r="M463" s="3"/>
      <c r="N463" s="3"/>
      <c r="O463" s="3"/>
      <c r="P463" s="3"/>
      <c r="Q463" s="3"/>
      <c r="R463" s="3"/>
      <c r="S463" s="3"/>
      <c r="T463" s="3"/>
    </row>
    <row r="464">
      <c r="A464" s="547">
        <v>462</v>
      </c>
      <c r="B464" s="547" t="str">
        <v>0x1CD</v>
      </c>
      <c r="C464" s="547"/>
      <c r="D464" s="547"/>
      <c r="E464" s="547"/>
      <c r="F464" s="547"/>
      <c r="G464" s="547"/>
      <c r="H464" s="547"/>
      <c r="I464" s="547"/>
      <c r="J464" s="547"/>
      <c r="K464" s="547"/>
      <c r="L464" s="548">
        <f>IF(C464=I464,0,1)</f>
      </c>
      <c r="M464" s="3"/>
      <c r="N464" s="3"/>
      <c r="O464" s="3"/>
      <c r="P464" s="3"/>
      <c r="Q464" s="3"/>
      <c r="R464" s="3"/>
      <c r="S464" s="3"/>
      <c r="T464" s="3"/>
    </row>
    <row r="465">
      <c r="A465" s="547">
        <v>463</v>
      </c>
      <c r="B465" s="547" t="str">
        <v>0x1CE</v>
      </c>
      <c r="C465" s="547"/>
      <c r="D465" s="547"/>
      <c r="E465" s="547"/>
      <c r="F465" s="547"/>
      <c r="G465" s="547"/>
      <c r="H465" s="547"/>
      <c r="I465" s="547"/>
      <c r="J465" s="547"/>
      <c r="K465" s="547"/>
      <c r="L465" s="548">
        <f>IF(C465=I465,0,1)</f>
      </c>
      <c r="M465" s="3"/>
      <c r="N465" s="3"/>
      <c r="O465" s="3"/>
      <c r="P465" s="3"/>
      <c r="Q465" s="3"/>
      <c r="R465" s="3"/>
      <c r="S465" s="3"/>
      <c r="T465" s="3"/>
    </row>
    <row r="466">
      <c r="A466" s="547">
        <v>464</v>
      </c>
      <c r="B466" s="547" t="str">
        <v>0x1CF</v>
      </c>
      <c r="C466" s="547"/>
      <c r="D466" s="547"/>
      <c r="E466" s="547"/>
      <c r="F466" s="547"/>
      <c r="G466" s="547"/>
      <c r="H466" s="547"/>
      <c r="I466" s="547"/>
      <c r="J466" s="547"/>
      <c r="K466" s="547"/>
      <c r="L466" s="548">
        <f>IF(C466=I466,0,1)</f>
      </c>
      <c r="M466" s="3"/>
      <c r="N466" s="3"/>
      <c r="O466" s="3"/>
      <c r="P466" s="3"/>
      <c r="Q466" s="3"/>
      <c r="R466" s="3"/>
      <c r="S466" s="3"/>
      <c r="T466" s="3"/>
    </row>
    <row r="467">
      <c r="A467" s="547">
        <v>465</v>
      </c>
      <c r="B467" s="547" t="str">
        <v>0x1D0</v>
      </c>
      <c r="C467" s="547"/>
      <c r="D467" s="547"/>
      <c r="E467" s="547"/>
      <c r="F467" s="547"/>
      <c r="G467" s="547"/>
      <c r="H467" s="547"/>
      <c r="I467" s="547"/>
      <c r="J467" s="547"/>
      <c r="K467" s="547"/>
      <c r="L467" s="548">
        <f>IF(C467=I467,0,1)</f>
      </c>
      <c r="M467" s="3"/>
      <c r="N467" s="3"/>
      <c r="O467" s="3"/>
      <c r="P467" s="3"/>
      <c r="Q467" s="3"/>
      <c r="R467" s="3"/>
      <c r="S467" s="3"/>
      <c r="T467" s="3"/>
    </row>
    <row r="468">
      <c r="A468" s="547">
        <v>466</v>
      </c>
      <c r="B468" s="547" t="str">
        <v>0x1D1</v>
      </c>
      <c r="C468" s="547"/>
      <c r="D468" s="547"/>
      <c r="E468" s="547"/>
      <c r="F468" s="547"/>
      <c r="G468" s="547"/>
      <c r="H468" s="547"/>
      <c r="I468" s="547"/>
      <c r="J468" s="547"/>
      <c r="K468" s="547"/>
      <c r="L468" s="548">
        <f>IF(C468=I468,0,1)</f>
      </c>
      <c r="M468" s="3"/>
      <c r="N468" s="3"/>
      <c r="O468" s="3"/>
      <c r="P468" s="3"/>
      <c r="Q468" s="3"/>
      <c r="R468" s="3"/>
      <c r="S468" s="3"/>
      <c r="T468" s="3"/>
    </row>
    <row r="469">
      <c r="A469" s="547">
        <v>467</v>
      </c>
      <c r="B469" s="547" t="str">
        <v>0x1D2</v>
      </c>
      <c r="C469" s="547"/>
      <c r="D469" s="547"/>
      <c r="E469" s="547"/>
      <c r="F469" s="547"/>
      <c r="G469" s="547"/>
      <c r="H469" s="547"/>
      <c r="I469" s="547"/>
      <c r="J469" s="547"/>
      <c r="K469" s="547"/>
      <c r="L469" s="548">
        <f>IF(C469=I469,0,1)</f>
      </c>
      <c r="M469" s="3"/>
      <c r="N469" s="3"/>
      <c r="O469" s="3"/>
      <c r="P469" s="3"/>
      <c r="Q469" s="3"/>
      <c r="R469" s="3"/>
      <c r="S469" s="3"/>
      <c r="T469" s="3"/>
    </row>
    <row r="470">
      <c r="A470" s="547">
        <v>468</v>
      </c>
      <c r="B470" s="547" t="str">
        <v>0x1D3</v>
      </c>
      <c r="C470" s="547"/>
      <c r="D470" s="547"/>
      <c r="E470" s="547"/>
      <c r="F470" s="547"/>
      <c r="G470" s="547"/>
      <c r="H470" s="547"/>
      <c r="I470" s="547"/>
      <c r="J470" s="547"/>
      <c r="K470" s="547"/>
      <c r="L470" s="548">
        <f>IF(C470=I470,0,1)</f>
      </c>
      <c r="M470" s="3"/>
      <c r="N470" s="3"/>
      <c r="O470" s="3"/>
      <c r="P470" s="3"/>
      <c r="Q470" s="3"/>
      <c r="R470" s="3"/>
      <c r="S470" s="3"/>
      <c r="T470" s="3"/>
    </row>
    <row r="471">
      <c r="A471" s="547">
        <v>469</v>
      </c>
      <c r="B471" s="547" t="str">
        <v>0x1D4</v>
      </c>
      <c r="C471" s="547"/>
      <c r="D471" s="547"/>
      <c r="E471" s="547"/>
      <c r="F471" s="547"/>
      <c r="G471" s="547"/>
      <c r="H471" s="547"/>
      <c r="I471" s="547"/>
      <c r="J471" s="547"/>
      <c r="K471" s="547"/>
      <c r="L471" s="548">
        <f>IF(C471=I471,0,1)</f>
      </c>
      <c r="M471" s="3"/>
      <c r="N471" s="3"/>
      <c r="O471" s="3"/>
      <c r="P471" s="3"/>
      <c r="Q471" s="3"/>
      <c r="R471" s="3"/>
      <c r="S471" s="3"/>
      <c r="T471" s="3"/>
    </row>
    <row r="472">
      <c r="A472" s="547">
        <v>470</v>
      </c>
      <c r="B472" s="547" t="str">
        <v>0x1D5</v>
      </c>
      <c r="C472" s="547"/>
      <c r="D472" s="547"/>
      <c r="E472" s="547"/>
      <c r="F472" s="547"/>
      <c r="G472" s="547"/>
      <c r="H472" s="547"/>
      <c r="I472" s="547"/>
      <c r="J472" s="547"/>
      <c r="K472" s="547"/>
      <c r="L472" s="548">
        <f>IF(C472=I472,0,1)</f>
      </c>
      <c r="M472" s="3"/>
      <c r="N472" s="3"/>
      <c r="O472" s="3"/>
      <c r="P472" s="3"/>
      <c r="Q472" s="3"/>
      <c r="R472" s="3"/>
      <c r="S472" s="3"/>
      <c r="T472" s="3"/>
    </row>
    <row r="473">
      <c r="A473" s="547">
        <v>471</v>
      </c>
      <c r="B473" s="547" t="str">
        <v>0x1D6</v>
      </c>
      <c r="C473" s="547"/>
      <c r="D473" s="547"/>
      <c r="E473" s="547"/>
      <c r="F473" s="547"/>
      <c r="G473" s="547"/>
      <c r="H473" s="547"/>
      <c r="I473" s="547"/>
      <c r="J473" s="547"/>
      <c r="K473" s="547"/>
      <c r="L473" s="548">
        <f>IF(C473=I473,0,1)</f>
      </c>
      <c r="M473" s="3"/>
      <c r="N473" s="3"/>
      <c r="O473" s="3"/>
      <c r="P473" s="3"/>
      <c r="Q473" s="3"/>
      <c r="R473" s="3"/>
      <c r="S473" s="3"/>
      <c r="T473" s="3"/>
    </row>
    <row r="474">
      <c r="A474" s="547">
        <v>472</v>
      </c>
      <c r="B474" s="547" t="str">
        <v>0x1D7</v>
      </c>
      <c r="C474" s="547"/>
      <c r="D474" s="547"/>
      <c r="E474" s="547"/>
      <c r="F474" s="547"/>
      <c r="G474" s="547"/>
      <c r="H474" s="547"/>
      <c r="I474" s="547"/>
      <c r="J474" s="547"/>
      <c r="K474" s="547"/>
      <c r="L474" s="548">
        <f>IF(C474=I474,0,1)</f>
      </c>
      <c r="M474" s="3"/>
      <c r="N474" s="3"/>
      <c r="O474" s="3"/>
      <c r="P474" s="3"/>
      <c r="Q474" s="3"/>
      <c r="R474" s="3"/>
      <c r="S474" s="3"/>
      <c r="T474" s="3"/>
    </row>
    <row r="475">
      <c r="A475" s="547">
        <v>473</v>
      </c>
      <c r="B475" s="547" t="str">
        <v>0x1D8</v>
      </c>
      <c r="C475" s="547"/>
      <c r="D475" s="547"/>
      <c r="E475" s="547"/>
      <c r="F475" s="547"/>
      <c r="G475" s="547"/>
      <c r="H475" s="547"/>
      <c r="I475" s="547"/>
      <c r="J475" s="547"/>
      <c r="K475" s="547"/>
      <c r="L475" s="548">
        <f>IF(C475=I475,0,1)</f>
      </c>
      <c r="M475" s="3"/>
      <c r="N475" s="3"/>
      <c r="O475" s="3"/>
      <c r="P475" s="3"/>
      <c r="Q475" s="3"/>
      <c r="R475" s="3"/>
      <c r="S475" s="3"/>
      <c r="T475" s="3"/>
    </row>
    <row r="476">
      <c r="A476" s="547">
        <v>474</v>
      </c>
      <c r="B476" s="547" t="str">
        <v>0x1D9</v>
      </c>
      <c r="C476" s="547"/>
      <c r="D476" s="547"/>
      <c r="E476" s="547"/>
      <c r="F476" s="547"/>
      <c r="G476" s="547"/>
      <c r="H476" s="547"/>
      <c r="I476" s="547"/>
      <c r="J476" s="547"/>
      <c r="K476" s="547"/>
      <c r="L476" s="548">
        <f>IF(C476=I476,0,1)</f>
      </c>
      <c r="M476" s="3"/>
      <c r="N476" s="3"/>
      <c r="O476" s="3"/>
      <c r="P476" s="3"/>
      <c r="Q476" s="3"/>
      <c r="R476" s="3"/>
      <c r="S476" s="3"/>
      <c r="T476" s="3"/>
    </row>
    <row r="477">
      <c r="A477" s="547">
        <v>475</v>
      </c>
      <c r="B477" s="547" t="str">
        <v>0x1DA</v>
      </c>
      <c r="C477" s="547"/>
      <c r="D477" s="547"/>
      <c r="E477" s="547"/>
      <c r="F477" s="547"/>
      <c r="G477" s="547"/>
      <c r="H477" s="547"/>
      <c r="I477" s="547"/>
      <c r="J477" s="547"/>
      <c r="K477" s="547"/>
      <c r="L477" s="548">
        <f>IF(C477=I477,0,1)</f>
      </c>
      <c r="M477" s="3"/>
      <c r="N477" s="3"/>
      <c r="O477" s="3"/>
      <c r="P477" s="3"/>
      <c r="Q477" s="3"/>
      <c r="R477" s="3"/>
      <c r="S477" s="3"/>
      <c r="T477" s="3"/>
    </row>
    <row r="478">
      <c r="A478" s="547">
        <v>476</v>
      </c>
      <c r="B478" s="547" t="str">
        <v>0x1DB</v>
      </c>
      <c r="C478" s="547"/>
      <c r="D478" s="547"/>
      <c r="E478" s="547"/>
      <c r="F478" s="547"/>
      <c r="G478" s="547"/>
      <c r="H478" s="547"/>
      <c r="I478" s="547"/>
      <c r="J478" s="547"/>
      <c r="K478" s="547"/>
      <c r="L478" s="548">
        <f>IF(C478=I478,0,1)</f>
      </c>
      <c r="M478" s="3"/>
      <c r="N478" s="3"/>
      <c r="O478" s="3"/>
      <c r="P478" s="3"/>
      <c r="Q478" s="3"/>
      <c r="R478" s="3"/>
      <c r="S478" s="3"/>
      <c r="T478" s="3"/>
    </row>
    <row r="479">
      <c r="A479" s="547">
        <v>477</v>
      </c>
      <c r="B479" s="547" t="str">
        <v>0x1DC</v>
      </c>
      <c r="C479" s="547"/>
      <c r="D479" s="547"/>
      <c r="E479" s="547"/>
      <c r="F479" s="547"/>
      <c r="G479" s="547"/>
      <c r="H479" s="547"/>
      <c r="I479" s="547"/>
      <c r="J479" s="547"/>
      <c r="K479" s="547"/>
      <c r="L479" s="548">
        <f>IF(C479=I479,0,1)</f>
      </c>
      <c r="M479" s="3"/>
      <c r="N479" s="3"/>
      <c r="O479" s="3"/>
      <c r="P479" s="3"/>
      <c r="Q479" s="3"/>
      <c r="R479" s="3"/>
      <c r="S479" s="3"/>
      <c r="T479" s="3"/>
    </row>
    <row r="480">
      <c r="A480" s="547">
        <v>478</v>
      </c>
      <c r="B480" s="547" t="str">
        <v>0x1DD</v>
      </c>
      <c r="C480" s="547"/>
      <c r="D480" s="547"/>
      <c r="E480" s="547"/>
      <c r="F480" s="547"/>
      <c r="G480" s="547"/>
      <c r="H480" s="547"/>
      <c r="I480" s="547"/>
      <c r="J480" s="547"/>
      <c r="K480" s="547"/>
      <c r="L480" s="548">
        <f>IF(C480=I480,0,1)</f>
      </c>
      <c r="M480" s="3"/>
      <c r="N480" s="3"/>
      <c r="O480" s="3"/>
      <c r="P480" s="3"/>
      <c r="Q480" s="3"/>
      <c r="R480" s="3"/>
      <c r="S480" s="3"/>
      <c r="T480" s="3"/>
    </row>
    <row r="481">
      <c r="A481" s="547">
        <v>479</v>
      </c>
      <c r="B481" s="547" t="str">
        <v>0x1DE</v>
      </c>
      <c r="C481" s="547"/>
      <c r="D481" s="547"/>
      <c r="E481" s="547"/>
      <c r="F481" s="547"/>
      <c r="G481" s="547"/>
      <c r="H481" s="547"/>
      <c r="I481" s="547"/>
      <c r="J481" s="547"/>
      <c r="K481" s="547"/>
      <c r="L481" s="548">
        <f>IF(C481=I481,0,1)</f>
      </c>
      <c r="M481" s="3"/>
      <c r="N481" s="3"/>
      <c r="O481" s="3"/>
      <c r="P481" s="3"/>
      <c r="Q481" s="3"/>
      <c r="R481" s="3"/>
      <c r="S481" s="3"/>
      <c r="T481" s="3"/>
    </row>
    <row r="482">
      <c r="A482" s="547">
        <v>480</v>
      </c>
      <c r="B482" s="547" t="str">
        <v>0x1DF</v>
      </c>
      <c r="C482" s="547"/>
      <c r="D482" s="547"/>
      <c r="E482" s="547"/>
      <c r="F482" s="547"/>
      <c r="G482" s="547"/>
      <c r="H482" s="547"/>
      <c r="I482" s="547"/>
      <c r="J482" s="547"/>
      <c r="K482" s="547"/>
      <c r="L482" s="548">
        <f>IF(C482=I482,0,1)</f>
      </c>
      <c r="M482" s="3"/>
      <c r="N482" s="3"/>
      <c r="O482" s="3"/>
      <c r="P482" s="3"/>
      <c r="Q482" s="3"/>
      <c r="R482" s="3"/>
      <c r="S482" s="3"/>
      <c r="T482" s="3"/>
    </row>
    <row r="483">
      <c r="A483" s="547">
        <v>481</v>
      </c>
      <c r="B483" s="547" t="str">
        <v>0x1E0</v>
      </c>
      <c r="C483" s="547"/>
      <c r="D483" s="547"/>
      <c r="E483" s="547"/>
      <c r="F483" s="547"/>
      <c r="G483" s="547"/>
      <c r="H483" s="547"/>
      <c r="I483" s="547"/>
      <c r="J483" s="547"/>
      <c r="K483" s="547"/>
      <c r="L483" s="548">
        <f>IF(C483=I483,0,1)</f>
      </c>
      <c r="M483" s="3"/>
      <c r="N483" s="3"/>
      <c r="O483" s="3"/>
      <c r="P483" s="3"/>
      <c r="Q483" s="3"/>
      <c r="R483" s="3"/>
      <c r="S483" s="3"/>
      <c r="T483" s="3"/>
    </row>
    <row r="484">
      <c r="A484" s="547">
        <v>482</v>
      </c>
      <c r="B484" s="547" t="str">
        <v>0x1E1</v>
      </c>
      <c r="C484" s="547"/>
      <c r="D484" s="547"/>
      <c r="E484" s="547"/>
      <c r="F484" s="547"/>
      <c r="G484" s="547"/>
      <c r="H484" s="547"/>
      <c r="I484" s="547"/>
      <c r="J484" s="547"/>
      <c r="K484" s="547"/>
      <c r="L484" s="548">
        <f>IF(C484=I484,0,1)</f>
      </c>
      <c r="M484" s="3"/>
      <c r="N484" s="3"/>
      <c r="O484" s="3"/>
      <c r="P484" s="3"/>
      <c r="Q484" s="3"/>
      <c r="R484" s="3"/>
      <c r="S484" s="3"/>
      <c r="T484" s="3"/>
    </row>
    <row r="485">
      <c r="A485" s="547">
        <v>483</v>
      </c>
      <c r="B485" s="547" t="str">
        <v>0x1E2</v>
      </c>
      <c r="C485" s="547"/>
      <c r="D485" s="547"/>
      <c r="E485" s="547"/>
      <c r="F485" s="547"/>
      <c r="G485" s="547"/>
      <c r="H485" s="547"/>
      <c r="I485" s="547"/>
      <c r="J485" s="547"/>
      <c r="K485" s="547"/>
      <c r="L485" s="548">
        <f>IF(C485=I485,0,1)</f>
      </c>
      <c r="M485" s="3"/>
      <c r="N485" s="3"/>
      <c r="O485" s="3"/>
      <c r="P485" s="3"/>
      <c r="Q485" s="3"/>
      <c r="R485" s="3"/>
      <c r="S485" s="3"/>
      <c r="T485" s="3"/>
    </row>
    <row r="486">
      <c r="A486" s="547">
        <v>484</v>
      </c>
      <c r="B486" s="547" t="str">
        <v>0x1E3</v>
      </c>
      <c r="C486" s="547"/>
      <c r="D486" s="547"/>
      <c r="E486" s="547"/>
      <c r="F486" s="547"/>
      <c r="G486" s="547"/>
      <c r="H486" s="547"/>
      <c r="I486" s="547"/>
      <c r="J486" s="547"/>
      <c r="K486" s="547"/>
      <c r="L486" s="548">
        <f>IF(C486=I486,0,1)</f>
      </c>
      <c r="M486" s="3"/>
      <c r="N486" s="3"/>
      <c r="O486" s="3"/>
      <c r="P486" s="3"/>
      <c r="Q486" s="3"/>
      <c r="R486" s="3"/>
      <c r="S486" s="3"/>
      <c r="T486" s="3"/>
    </row>
    <row r="487">
      <c r="A487" s="547">
        <v>485</v>
      </c>
      <c r="B487" s="547" t="str">
        <v>0x1E4</v>
      </c>
      <c r="C487" s="547"/>
      <c r="D487" s="547"/>
      <c r="E487" s="547"/>
      <c r="F487" s="547"/>
      <c r="G487" s="547"/>
      <c r="H487" s="547"/>
      <c r="I487" s="547"/>
      <c r="J487" s="547"/>
      <c r="K487" s="547"/>
      <c r="L487" s="548">
        <f>IF(C487=I487,0,1)</f>
      </c>
      <c r="M487" s="3"/>
      <c r="N487" s="3"/>
      <c r="O487" s="3"/>
      <c r="P487" s="3"/>
      <c r="Q487" s="3"/>
      <c r="R487" s="3"/>
      <c r="S487" s="3"/>
      <c r="T487" s="3"/>
    </row>
    <row r="488">
      <c r="A488" s="547">
        <v>486</v>
      </c>
      <c r="B488" s="547" t="str">
        <v>0x1E5</v>
      </c>
      <c r="C488" s="547"/>
      <c r="D488" s="547"/>
      <c r="E488" s="547"/>
      <c r="F488" s="547"/>
      <c r="G488" s="547"/>
      <c r="H488" s="547"/>
      <c r="I488" s="547"/>
      <c r="J488" s="547"/>
      <c r="K488" s="547"/>
      <c r="L488" s="548">
        <f>IF(C488=I488,0,1)</f>
      </c>
      <c r="M488" s="3"/>
      <c r="N488" s="3"/>
      <c r="O488" s="3"/>
      <c r="P488" s="3"/>
      <c r="Q488" s="3"/>
      <c r="R488" s="3"/>
      <c r="S488" s="3"/>
      <c r="T488" s="3"/>
    </row>
    <row r="489">
      <c r="A489" s="547">
        <v>487</v>
      </c>
      <c r="B489" s="547" t="str">
        <v>0x1E6</v>
      </c>
      <c r="C489" s="547"/>
      <c r="D489" s="547"/>
      <c r="E489" s="547"/>
      <c r="F489" s="547"/>
      <c r="G489" s="547"/>
      <c r="H489" s="547"/>
      <c r="I489" s="547"/>
      <c r="J489" s="547"/>
      <c r="K489" s="547"/>
      <c r="L489" s="548">
        <f>IF(C489=I489,0,1)</f>
      </c>
      <c r="M489" s="3"/>
      <c r="N489" s="3"/>
      <c r="O489" s="3"/>
      <c r="P489" s="3"/>
      <c r="Q489" s="3"/>
      <c r="R489" s="3"/>
      <c r="S489" s="3"/>
      <c r="T489" s="3"/>
    </row>
    <row r="490">
      <c r="A490" s="547">
        <v>488</v>
      </c>
      <c r="B490" s="547" t="str">
        <v>0x1E7</v>
      </c>
      <c r="C490" s="547"/>
      <c r="D490" s="547"/>
      <c r="E490" s="547"/>
      <c r="F490" s="547"/>
      <c r="G490" s="547"/>
      <c r="H490" s="547"/>
      <c r="I490" s="547"/>
      <c r="J490" s="547"/>
      <c r="K490" s="547"/>
      <c r="L490" s="548">
        <f>IF(C490=I490,0,1)</f>
      </c>
      <c r="M490" s="3"/>
      <c r="N490" s="3"/>
      <c r="O490" s="3"/>
      <c r="P490" s="3"/>
      <c r="Q490" s="3"/>
      <c r="R490" s="3"/>
      <c r="S490" s="3"/>
      <c r="T490" s="3"/>
    </row>
    <row r="491">
      <c r="A491" s="547">
        <v>489</v>
      </c>
      <c r="B491" s="547" t="str">
        <v>0x1E8</v>
      </c>
      <c r="C491" s="547"/>
      <c r="D491" s="547"/>
      <c r="E491" s="547"/>
      <c r="F491" s="547"/>
      <c r="G491" s="547"/>
      <c r="H491" s="547"/>
      <c r="I491" s="547"/>
      <c r="J491" s="547"/>
      <c r="K491" s="547"/>
      <c r="L491" s="548">
        <f>IF(C491=I491,0,1)</f>
      </c>
      <c r="M491" s="3"/>
      <c r="N491" s="3"/>
      <c r="O491" s="3"/>
      <c r="P491" s="3"/>
      <c r="Q491" s="3"/>
      <c r="R491" s="3"/>
      <c r="S491" s="3"/>
      <c r="T491" s="3"/>
    </row>
    <row r="492">
      <c r="A492" s="547">
        <v>490</v>
      </c>
      <c r="B492" s="547" t="str">
        <v>0x1E9</v>
      </c>
      <c r="C492" s="547"/>
      <c r="D492" s="547"/>
      <c r="E492" s="547"/>
      <c r="F492" s="547"/>
      <c r="G492" s="547"/>
      <c r="H492" s="547"/>
      <c r="I492" s="547"/>
      <c r="J492" s="547"/>
      <c r="K492" s="547"/>
      <c r="L492" s="548">
        <f>IF(C492=I492,0,1)</f>
      </c>
      <c r="M492" s="3"/>
      <c r="N492" s="3"/>
      <c r="O492" s="3"/>
      <c r="P492" s="3"/>
      <c r="Q492" s="3"/>
      <c r="R492" s="3"/>
      <c r="S492" s="3"/>
      <c r="T492" s="3"/>
    </row>
    <row r="493">
      <c r="A493" s="547">
        <v>491</v>
      </c>
      <c r="B493" s="547" t="str">
        <v>0x1EA</v>
      </c>
      <c r="C493" s="547"/>
      <c r="D493" s="547"/>
      <c r="E493" s="547"/>
      <c r="F493" s="547"/>
      <c r="G493" s="547"/>
      <c r="H493" s="547"/>
      <c r="I493" s="547"/>
      <c r="J493" s="547"/>
      <c r="K493" s="547"/>
      <c r="L493" s="548">
        <f>IF(C493=I493,0,1)</f>
      </c>
      <c r="M493" s="3"/>
      <c r="N493" s="3"/>
      <c r="O493" s="3"/>
      <c r="P493" s="3"/>
      <c r="Q493" s="3"/>
      <c r="R493" s="3"/>
      <c r="S493" s="3"/>
      <c r="T493" s="3"/>
    </row>
    <row r="494">
      <c r="A494" s="547">
        <v>492</v>
      </c>
      <c r="B494" s="547" t="str">
        <v>0x1EB</v>
      </c>
      <c r="C494" s="547"/>
      <c r="D494" s="547"/>
      <c r="E494" s="547"/>
      <c r="F494" s="547"/>
      <c r="G494" s="547"/>
      <c r="H494" s="547"/>
      <c r="I494" s="547"/>
      <c r="J494" s="547"/>
      <c r="K494" s="547"/>
      <c r="L494" s="548">
        <f>IF(C494=I494,0,1)</f>
      </c>
      <c r="M494" s="3"/>
      <c r="N494" s="3"/>
      <c r="O494" s="3"/>
      <c r="P494" s="3"/>
      <c r="Q494" s="3"/>
      <c r="R494" s="3"/>
      <c r="S494" s="3"/>
      <c r="T494" s="3"/>
    </row>
    <row r="495">
      <c r="A495" s="547">
        <v>493</v>
      </c>
      <c r="B495" s="547" t="str">
        <v>0x1EC</v>
      </c>
      <c r="C495" s="547"/>
      <c r="D495" s="547"/>
      <c r="E495" s="547"/>
      <c r="F495" s="547"/>
      <c r="G495" s="547"/>
      <c r="H495" s="547"/>
      <c r="I495" s="547"/>
      <c r="J495" s="547"/>
      <c r="K495" s="547"/>
      <c r="L495" s="548">
        <f>IF(C495=I495,0,1)</f>
      </c>
      <c r="M495" s="3"/>
      <c r="N495" s="3"/>
      <c r="O495" s="3"/>
      <c r="P495" s="3"/>
      <c r="Q495" s="3"/>
      <c r="R495" s="3"/>
      <c r="S495" s="3"/>
      <c r="T495" s="3"/>
    </row>
    <row r="496">
      <c r="A496" s="547">
        <v>494</v>
      </c>
      <c r="B496" s="547" t="str">
        <v>0x1ED</v>
      </c>
      <c r="C496" s="547"/>
      <c r="D496" s="547"/>
      <c r="E496" s="547"/>
      <c r="F496" s="547"/>
      <c r="G496" s="547"/>
      <c r="H496" s="547"/>
      <c r="I496" s="547"/>
      <c r="J496" s="547"/>
      <c r="K496" s="547"/>
      <c r="L496" s="548">
        <f>IF(C496=I496,0,1)</f>
      </c>
      <c r="M496" s="3"/>
      <c r="N496" s="3"/>
      <c r="O496" s="3"/>
      <c r="P496" s="3"/>
      <c r="Q496" s="3"/>
      <c r="R496" s="3"/>
      <c r="S496" s="3"/>
      <c r="T496" s="3"/>
    </row>
    <row r="497">
      <c r="A497" s="547">
        <v>495</v>
      </c>
      <c r="B497" s="547" t="str">
        <v>0x1EE</v>
      </c>
      <c r="C497" s="547"/>
      <c r="D497" s="547"/>
      <c r="E497" s="547"/>
      <c r="F497" s="547"/>
      <c r="G497" s="547"/>
      <c r="H497" s="547"/>
      <c r="I497" s="547"/>
      <c r="J497" s="547"/>
      <c r="K497" s="547"/>
      <c r="L497" s="548">
        <f>IF(C497=I497,0,1)</f>
      </c>
      <c r="M497" s="3"/>
      <c r="N497" s="3"/>
      <c r="O497" s="3"/>
      <c r="P497" s="3"/>
      <c r="Q497" s="3"/>
      <c r="R497" s="3"/>
      <c r="S497" s="3"/>
      <c r="T497" s="3"/>
    </row>
    <row r="498">
      <c r="A498" s="547">
        <v>496</v>
      </c>
      <c r="B498" s="547" t="str">
        <v>0x1EF</v>
      </c>
      <c r="C498" s="547"/>
      <c r="D498" s="547"/>
      <c r="E498" s="547"/>
      <c r="F498" s="547"/>
      <c r="G498" s="547"/>
      <c r="H498" s="547"/>
      <c r="I498" s="547"/>
      <c r="J498" s="547"/>
      <c r="K498" s="547"/>
      <c r="L498" s="548">
        <f>IF(C498=I498,0,1)</f>
      </c>
      <c r="M498" s="3"/>
      <c r="N498" s="3"/>
      <c r="O498" s="3"/>
      <c r="P498" s="3"/>
      <c r="Q498" s="3"/>
      <c r="R498" s="3"/>
      <c r="S498" s="3"/>
      <c r="T498" s="3"/>
    </row>
    <row r="499">
      <c r="A499" s="547">
        <v>497</v>
      </c>
      <c r="B499" s="547" t="str">
        <v>0x1F0</v>
      </c>
      <c r="C499" s="547" t="str">
        <v>GW</v>
      </c>
      <c r="D499" s="547" t="str">
        <v>S7</v>
      </c>
      <c r="E499" s="547"/>
      <c r="F499" s="547"/>
      <c r="G499" s="547"/>
      <c r="H499" s="547"/>
      <c r="I499" s="547" t="str">
        <v>GW</v>
      </c>
      <c r="J499" s="547"/>
      <c r="K499" s="547"/>
      <c r="L499" s="548">
        <f>IF(C499=I499,0,1)</f>
      </c>
      <c r="M499" s="3"/>
      <c r="N499" s="3"/>
      <c r="O499" s="3"/>
      <c r="P499" s="3"/>
      <c r="Q499" s="3"/>
      <c r="R499" s="3"/>
      <c r="S499" s="3"/>
      <c r="T499" s="3"/>
    </row>
    <row r="500">
      <c r="A500" s="547">
        <v>498</v>
      </c>
      <c r="B500" s="547" t="str">
        <v>0x1F1</v>
      </c>
      <c r="C500" s="547"/>
      <c r="D500" s="547"/>
      <c r="E500" s="547"/>
      <c r="F500" s="547"/>
      <c r="G500" s="547"/>
      <c r="H500" s="547"/>
      <c r="I500" s="547"/>
      <c r="J500" s="547"/>
      <c r="K500" s="547"/>
      <c r="L500" s="548">
        <f>IF(C500=I500,0,1)</f>
      </c>
      <c r="M500" s="3"/>
      <c r="N500" s="3"/>
      <c r="O500" s="3"/>
      <c r="P500" s="3"/>
      <c r="Q500" s="3"/>
      <c r="R500" s="3"/>
      <c r="S500" s="3"/>
      <c r="T500" s="3"/>
    </row>
    <row r="501">
      <c r="A501" s="547">
        <v>499</v>
      </c>
      <c r="B501" s="547" t="str">
        <v>0x1F2</v>
      </c>
      <c r="C501" s="547"/>
      <c r="D501" s="547"/>
      <c r="E501" s="547"/>
      <c r="F501" s="547"/>
      <c r="G501" s="547"/>
      <c r="H501" s="547"/>
      <c r="I501" s="547"/>
      <c r="J501" s="547"/>
      <c r="K501" s="547"/>
      <c r="L501" s="548">
        <f>IF(C501=I501,0,1)</f>
      </c>
      <c r="M501" s="3"/>
      <c r="N501" s="3"/>
      <c r="O501" s="3"/>
      <c r="P501" s="3"/>
      <c r="Q501" s="3"/>
      <c r="R501" s="3"/>
      <c r="S501" s="3"/>
      <c r="T501" s="3"/>
    </row>
    <row r="502">
      <c r="A502" s="547">
        <v>500</v>
      </c>
      <c r="B502" s="547" t="str">
        <v>0x1F3</v>
      </c>
      <c r="C502" s="547"/>
      <c r="D502" s="547"/>
      <c r="E502" s="547"/>
      <c r="F502" s="547" t="str">
        <v>VPC</v>
      </c>
      <c r="G502" s="547"/>
      <c r="H502" s="547"/>
      <c r="I502" s="547" t="str">
        <v>VPC</v>
      </c>
      <c r="J502" s="547"/>
      <c r="K502" s="547"/>
      <c r="L502" s="549">
        <f>IF(C502=I502,0,1)</f>
      </c>
      <c r="M502" s="3"/>
      <c r="N502" s="3"/>
      <c r="O502" s="3"/>
      <c r="P502" s="3"/>
      <c r="Q502" s="3"/>
      <c r="R502" s="3"/>
      <c r="S502" s="3"/>
      <c r="T502" s="3"/>
    </row>
    <row r="503">
      <c r="A503" s="547">
        <v>501</v>
      </c>
      <c r="B503" s="547" t="str">
        <v>0x1F4</v>
      </c>
      <c r="C503" s="547" t="str">
        <v>GW</v>
      </c>
      <c r="D503" s="547" t="str">
        <v>A60</v>
      </c>
      <c r="E503" s="547"/>
      <c r="F503" s="547"/>
      <c r="G503" s="547"/>
      <c r="H503" s="547"/>
      <c r="I503" s="547" t="str">
        <v>GW</v>
      </c>
      <c r="J503" s="547"/>
      <c r="K503" s="547"/>
      <c r="L503" s="548">
        <f>IF(C503=I503,0,1)</f>
      </c>
      <c r="M503" s="3"/>
      <c r="N503" s="3"/>
      <c r="O503" s="3"/>
      <c r="P503" s="3"/>
      <c r="Q503" s="3"/>
      <c r="R503" s="3"/>
      <c r="S503" s="3"/>
      <c r="T503" s="3"/>
    </row>
    <row r="504">
      <c r="A504" s="547">
        <v>502</v>
      </c>
      <c r="B504" s="547" t="str">
        <v>0x1F5</v>
      </c>
      <c r="C504" s="547"/>
      <c r="D504" s="547"/>
      <c r="E504" s="547"/>
      <c r="F504" s="547"/>
      <c r="G504" s="547"/>
      <c r="H504" s="547"/>
      <c r="I504" s="547"/>
      <c r="J504" s="547"/>
      <c r="K504" s="547"/>
      <c r="L504" s="548">
        <f>IF(C504=I504,0,1)</f>
      </c>
      <c r="M504" s="3"/>
      <c r="N504" s="3"/>
      <c r="O504" s="3"/>
      <c r="P504" s="3"/>
      <c r="Q504" s="3"/>
      <c r="R504" s="3"/>
      <c r="S504" s="3"/>
      <c r="T504" s="3"/>
    </row>
    <row r="505">
      <c r="A505" s="547">
        <v>503</v>
      </c>
      <c r="B505" s="547" t="str">
        <v>0x1F6</v>
      </c>
      <c r="C505" s="547" t="str">
        <v>GW</v>
      </c>
      <c r="D505" s="547"/>
      <c r="E505" s="547"/>
      <c r="F505" s="547"/>
      <c r="G505" s="547"/>
      <c r="H505" s="547"/>
      <c r="I505" s="547" t="str">
        <v>GW</v>
      </c>
      <c r="J505" s="547"/>
      <c r="K505" s="547"/>
      <c r="L505" s="548">
        <f>IF(C505=I505,0,1)</f>
      </c>
      <c r="M505" s="3"/>
      <c r="N505" s="3"/>
      <c r="O505" s="3"/>
      <c r="P505" s="3"/>
      <c r="Q505" s="3"/>
      <c r="R505" s="3"/>
      <c r="S505" s="3"/>
      <c r="T505" s="3"/>
    </row>
    <row r="506">
      <c r="A506" s="547">
        <v>504</v>
      </c>
      <c r="B506" s="547" t="str">
        <v>0x1F7</v>
      </c>
      <c r="C506" s="547"/>
      <c r="D506" s="547"/>
      <c r="E506" s="547"/>
      <c r="F506" s="547"/>
      <c r="G506" s="547"/>
      <c r="H506" s="547"/>
      <c r="I506" s="547"/>
      <c r="J506" s="547"/>
      <c r="K506" s="547"/>
      <c r="L506" s="548">
        <f>IF(C506=I506,0,1)</f>
      </c>
      <c r="M506" s="3"/>
      <c r="N506" s="3"/>
      <c r="O506" s="3"/>
      <c r="P506" s="3"/>
      <c r="Q506" s="3"/>
      <c r="R506" s="3"/>
      <c r="S506" s="3"/>
      <c r="T506" s="3"/>
    </row>
    <row r="507">
      <c r="A507" s="547">
        <v>505</v>
      </c>
      <c r="B507" s="547" t="str">
        <v>0x1F8</v>
      </c>
      <c r="C507" s="547"/>
      <c r="D507" s="547"/>
      <c r="E507" s="547"/>
      <c r="F507" s="547"/>
      <c r="G507" s="547"/>
      <c r="H507" s="547"/>
      <c r="I507" s="547"/>
      <c r="J507" s="547"/>
      <c r="K507" s="547"/>
      <c r="L507" s="548">
        <f>IF(C507=I507,0,1)</f>
      </c>
      <c r="M507" s="3"/>
      <c r="N507" s="3"/>
      <c r="O507" s="3"/>
      <c r="P507" s="3"/>
      <c r="Q507" s="3"/>
      <c r="R507" s="3"/>
      <c r="S507" s="3"/>
      <c r="T507" s="3"/>
    </row>
    <row r="508">
      <c r="A508" s="547">
        <v>506</v>
      </c>
      <c r="B508" s="547" t="str">
        <v>0x1F9</v>
      </c>
      <c r="C508" s="547"/>
      <c r="D508" s="547"/>
      <c r="E508" s="547"/>
      <c r="F508" s="547"/>
      <c r="G508" s="547"/>
      <c r="H508" s="547"/>
      <c r="I508" s="547"/>
      <c r="J508" s="547"/>
      <c r="K508" s="547"/>
      <c r="L508" s="548">
        <f>IF(C508=I508,0,1)</f>
      </c>
      <c r="M508" s="3"/>
      <c r="N508" s="3"/>
      <c r="O508" s="3"/>
      <c r="P508" s="3"/>
      <c r="Q508" s="3"/>
      <c r="R508" s="3"/>
      <c r="S508" s="3"/>
      <c r="T508" s="3"/>
    </row>
    <row r="509">
      <c r="A509" s="547">
        <v>507</v>
      </c>
      <c r="B509" s="547" t="str">
        <v>0x1FA</v>
      </c>
      <c r="C509" s="547"/>
      <c r="D509" s="547"/>
      <c r="E509" s="547"/>
      <c r="F509" s="547"/>
      <c r="G509" s="547"/>
      <c r="H509" s="547"/>
      <c r="I509" s="547"/>
      <c r="J509" s="547"/>
      <c r="K509" s="547"/>
      <c r="L509" s="548">
        <f>IF(C509=I509,0,1)</f>
      </c>
      <c r="M509" s="3"/>
      <c r="N509" s="3"/>
      <c r="O509" s="3"/>
      <c r="P509" s="3"/>
      <c r="Q509" s="3"/>
      <c r="R509" s="3"/>
      <c r="S509" s="3"/>
      <c r="T509" s="3"/>
    </row>
    <row r="510">
      <c r="A510" s="547">
        <v>508</v>
      </c>
      <c r="B510" s="547" t="str">
        <v>0x1FB</v>
      </c>
      <c r="C510" s="547"/>
      <c r="D510" s="547"/>
      <c r="E510" s="547"/>
      <c r="F510" s="547"/>
      <c r="G510" s="547"/>
      <c r="H510" s="547"/>
      <c r="I510" s="547"/>
      <c r="J510" s="547"/>
      <c r="K510" s="547"/>
      <c r="L510" s="548">
        <f>IF(C510=I510,0,1)</f>
      </c>
      <c r="M510" s="3"/>
      <c r="N510" s="3"/>
      <c r="O510" s="3"/>
      <c r="P510" s="3"/>
      <c r="Q510" s="3"/>
      <c r="R510" s="3"/>
      <c r="S510" s="3"/>
      <c r="T510" s="3"/>
    </row>
    <row r="511">
      <c r="A511" s="547">
        <v>509</v>
      </c>
      <c r="B511" s="547" t="str">
        <v>0x1FC</v>
      </c>
      <c r="C511" s="547"/>
      <c r="D511" s="547"/>
      <c r="E511" s="547"/>
      <c r="F511" s="547"/>
      <c r="G511" s="547"/>
      <c r="H511" s="547"/>
      <c r="I511" s="547"/>
      <c r="J511" s="547"/>
      <c r="K511" s="547"/>
      <c r="L511" s="548">
        <f>IF(C511=I511,0,1)</f>
      </c>
      <c r="M511" s="3"/>
      <c r="N511" s="3"/>
      <c r="O511" s="3"/>
      <c r="P511" s="3"/>
      <c r="Q511" s="3"/>
      <c r="R511" s="3"/>
      <c r="S511" s="3"/>
      <c r="T511" s="3"/>
    </row>
    <row r="512">
      <c r="A512" s="547">
        <v>510</v>
      </c>
      <c r="B512" s="547" t="str">
        <v>0x1FD</v>
      </c>
      <c r="C512" s="547"/>
      <c r="D512" s="547"/>
      <c r="E512" s="547"/>
      <c r="F512" s="547"/>
      <c r="G512" s="547"/>
      <c r="H512" s="547"/>
      <c r="I512" s="547"/>
      <c r="J512" s="547"/>
      <c r="K512" s="547"/>
      <c r="L512" s="548">
        <f>IF(C512=I512,0,1)</f>
      </c>
      <c r="M512" s="3"/>
      <c r="N512" s="3"/>
      <c r="O512" s="3"/>
      <c r="P512" s="3"/>
      <c r="Q512" s="3"/>
      <c r="R512" s="3"/>
      <c r="S512" s="3"/>
      <c r="T512" s="3"/>
    </row>
    <row r="513">
      <c r="A513" s="547">
        <v>511</v>
      </c>
      <c r="B513" s="547" t="str">
        <v>0x1FE</v>
      </c>
      <c r="C513" s="547"/>
      <c r="D513" s="547"/>
      <c r="E513" s="547"/>
      <c r="F513" s="547"/>
      <c r="G513" s="547"/>
      <c r="H513" s="547"/>
      <c r="I513" s="547"/>
      <c r="J513" s="547"/>
      <c r="K513" s="547"/>
      <c r="L513" s="548">
        <f>IF(C513=I513,0,1)</f>
      </c>
      <c r="M513" s="3"/>
      <c r="N513" s="3"/>
      <c r="O513" s="3"/>
      <c r="P513" s="3"/>
      <c r="Q513" s="3"/>
      <c r="R513" s="3"/>
      <c r="S513" s="3"/>
      <c r="T513" s="3"/>
    </row>
    <row r="514">
      <c r="A514" s="547">
        <v>512</v>
      </c>
      <c r="B514" s="547" t="str">
        <v>0x1FF</v>
      </c>
      <c r="C514" s="547"/>
      <c r="D514" s="547"/>
      <c r="E514" s="547"/>
      <c r="F514" s="547"/>
      <c r="G514" s="547"/>
      <c r="H514" s="547"/>
      <c r="I514" s="547"/>
      <c r="J514" s="547"/>
      <c r="K514" s="547"/>
      <c r="L514" s="548">
        <f>IF(C514=I514,0,1)</f>
      </c>
      <c r="M514" s="3"/>
      <c r="N514" s="3"/>
      <c r="O514" s="3"/>
      <c r="P514" s="3"/>
      <c r="Q514" s="3"/>
      <c r="R514" s="3"/>
      <c r="S514" s="3"/>
      <c r="T514" s="3"/>
    </row>
    <row r="515">
      <c r="A515" s="547">
        <v>513</v>
      </c>
      <c r="B515" s="547" t="str">
        <v>0x200</v>
      </c>
      <c r="C515" s="547" t="str">
        <v>EMS</v>
      </c>
      <c r="D515" s="547" t="str">
        <v>M4HY</v>
      </c>
      <c r="E515" s="547"/>
      <c r="F515" s="547" t="str">
        <v>OBC</v>
      </c>
      <c r="G515" s="547"/>
      <c r="H515" s="547"/>
      <c r="I515" s="547" t="str">
        <v>OBC</v>
      </c>
      <c r="J515" s="547"/>
      <c r="K515" s="547"/>
      <c r="L515" s="549">
        <f>IF(C515=I515,0,1)</f>
      </c>
      <c r="M515" s="3"/>
      <c r="N515" s="3"/>
      <c r="O515" s="3"/>
      <c r="P515" s="3"/>
      <c r="Q515" s="3"/>
      <c r="R515" s="3"/>
      <c r="S515" s="3"/>
      <c r="T515" s="3"/>
    </row>
    <row r="516">
      <c r="A516" s="547">
        <v>514</v>
      </c>
      <c r="B516" s="547" t="str">
        <v>0x201</v>
      </c>
      <c r="C516" s="547"/>
      <c r="D516" s="547"/>
      <c r="E516" s="547"/>
      <c r="F516" s="547" t="str">
        <v>OBC</v>
      </c>
      <c r="G516" s="547"/>
      <c r="H516" s="547"/>
      <c r="I516" s="547" t="str">
        <v>OBC</v>
      </c>
      <c r="J516" s="547"/>
      <c r="K516" s="547"/>
      <c r="L516" s="549">
        <f>IF(C516=I516,0,1)</f>
      </c>
      <c r="M516" s="3"/>
      <c r="N516" s="3"/>
      <c r="O516" s="3"/>
      <c r="P516" s="3"/>
      <c r="Q516" s="3"/>
      <c r="R516" s="3"/>
      <c r="S516" s="3"/>
      <c r="T516" s="3"/>
    </row>
    <row r="517">
      <c r="A517" s="547">
        <v>515</v>
      </c>
      <c r="B517" s="547" t="str">
        <v>0x202</v>
      </c>
      <c r="C517" s="547"/>
      <c r="D517" s="547"/>
      <c r="E517" s="547"/>
      <c r="F517" s="547" t="str">
        <v>OBC</v>
      </c>
      <c r="G517" s="547"/>
      <c r="H517" s="547"/>
      <c r="I517" s="547" t="str">
        <v>OBC</v>
      </c>
      <c r="J517" s="547"/>
      <c r="K517" s="547"/>
      <c r="L517" s="549">
        <f>IF(C517=I517,0,1)</f>
      </c>
      <c r="M517" s="3"/>
      <c r="N517" s="3"/>
      <c r="O517" s="3"/>
      <c r="P517" s="3"/>
      <c r="Q517" s="3"/>
      <c r="R517" s="3"/>
      <c r="S517" s="3"/>
      <c r="T517" s="3"/>
    </row>
    <row r="518">
      <c r="A518" s="547">
        <v>516</v>
      </c>
      <c r="B518" s="547" t="str">
        <v>0x203</v>
      </c>
      <c r="C518" s="547"/>
      <c r="D518" s="547"/>
      <c r="E518" s="547"/>
      <c r="F518" s="547"/>
      <c r="G518" s="547"/>
      <c r="H518" s="547"/>
      <c r="I518" s="547"/>
      <c r="J518" s="547"/>
      <c r="K518" s="547"/>
      <c r="L518" s="548">
        <f>IF(C518=I518,0,1)</f>
      </c>
      <c r="M518" s="3"/>
      <c r="N518" s="3"/>
      <c r="O518" s="3"/>
      <c r="P518" s="3"/>
      <c r="Q518" s="3"/>
      <c r="R518" s="3"/>
      <c r="S518" s="3"/>
      <c r="T518" s="3"/>
    </row>
    <row r="519">
      <c r="A519" s="547">
        <v>517</v>
      </c>
      <c r="B519" s="547" t="str">
        <v>0x204</v>
      </c>
      <c r="C519" s="547"/>
      <c r="D519" s="547"/>
      <c r="E519" s="547"/>
      <c r="F519" s="547"/>
      <c r="G519" s="547"/>
      <c r="H519" s="547"/>
      <c r="I519" s="547"/>
      <c r="J519" s="547"/>
      <c r="K519" s="547"/>
      <c r="L519" s="548">
        <f>IF(C519=I519,0,1)</f>
      </c>
      <c r="M519" s="3"/>
      <c r="N519" s="3"/>
      <c r="O519" s="3"/>
      <c r="P519" s="3"/>
      <c r="Q519" s="3"/>
      <c r="R519" s="3"/>
      <c r="S519" s="3"/>
      <c r="T519" s="3"/>
    </row>
    <row r="520">
      <c r="A520" s="547">
        <v>518</v>
      </c>
      <c r="B520" s="547" t="str">
        <v>0x205</v>
      </c>
      <c r="C520" s="547" t="str">
        <v>ESC</v>
      </c>
      <c r="D520" s="547" t="str">
        <v>S5</v>
      </c>
      <c r="E520" s="547"/>
      <c r="F520" s="547" t="str">
        <v>ESC</v>
      </c>
      <c r="G520" s="547"/>
      <c r="H520" s="547"/>
      <c r="I520" s="547" t="str">
        <v>ESC</v>
      </c>
      <c r="J520" s="547"/>
      <c r="K520" s="547"/>
      <c r="L520" s="548">
        <f>IF(C520=I520,0,1)</f>
      </c>
      <c r="M520" s="3"/>
      <c r="N520" s="3"/>
      <c r="O520" s="3"/>
      <c r="P520" s="3"/>
      <c r="Q520" s="3"/>
      <c r="R520" s="3"/>
      <c r="S520" s="3"/>
      <c r="T520" s="3"/>
    </row>
    <row r="521">
      <c r="A521" s="547">
        <v>519</v>
      </c>
      <c r="B521" s="547" t="str">
        <v>0x206</v>
      </c>
      <c r="C521" s="547"/>
      <c r="D521" s="547"/>
      <c r="E521" s="547"/>
      <c r="F521" s="547"/>
      <c r="G521" s="547"/>
      <c r="H521" s="547"/>
      <c r="I521" s="547"/>
      <c r="J521" s="547"/>
      <c r="K521" s="547"/>
      <c r="L521" s="548">
        <f>IF(C521=I521,0,1)</f>
      </c>
      <c r="M521" s="3"/>
      <c r="N521" s="3"/>
      <c r="O521" s="3"/>
      <c r="P521" s="3"/>
      <c r="Q521" s="3"/>
      <c r="R521" s="3"/>
      <c r="S521" s="3"/>
      <c r="T521" s="3"/>
    </row>
    <row r="522">
      <c r="A522" s="547">
        <v>520</v>
      </c>
      <c r="B522" s="547" t="str">
        <v>0x207</v>
      </c>
      <c r="C522" s="547"/>
      <c r="D522" s="547"/>
      <c r="E522" s="547"/>
      <c r="F522" s="547"/>
      <c r="G522" s="547"/>
      <c r="H522" s="547"/>
      <c r="I522" s="547"/>
      <c r="J522" s="547"/>
      <c r="K522" s="547"/>
      <c r="L522" s="548">
        <f>IF(C522=I522,0,1)</f>
      </c>
      <c r="M522" s="3"/>
      <c r="N522" s="3"/>
      <c r="O522" s="3"/>
      <c r="P522" s="3"/>
      <c r="Q522" s="3"/>
      <c r="R522" s="3"/>
      <c r="S522" s="3"/>
      <c r="T522" s="3"/>
    </row>
    <row r="523">
      <c r="A523" s="547">
        <v>521</v>
      </c>
      <c r="B523" s="547" t="str">
        <v>0x208</v>
      </c>
      <c r="C523" s="547" t="str">
        <v>BSG</v>
      </c>
      <c r="D523" s="547" t="str">
        <v>M4HY</v>
      </c>
      <c r="E523" s="547"/>
      <c r="F523" s="547"/>
      <c r="G523" s="547"/>
      <c r="H523" s="547"/>
      <c r="I523" s="547" t="str">
        <v>BSG</v>
      </c>
      <c r="J523" s="547"/>
      <c r="K523" s="547"/>
      <c r="L523" s="548">
        <f>IF(C523=I523,0,1)</f>
      </c>
      <c r="M523" s="3"/>
      <c r="N523" s="3"/>
      <c r="O523" s="3"/>
      <c r="P523" s="3"/>
      <c r="Q523" s="3"/>
      <c r="R523" s="3"/>
      <c r="S523" s="3"/>
      <c r="T523" s="3"/>
    </row>
    <row r="524">
      <c r="A524" s="547">
        <v>522</v>
      </c>
      <c r="B524" s="547" t="str">
        <v>0x209</v>
      </c>
      <c r="C524" s="547"/>
      <c r="D524" s="547"/>
      <c r="E524" s="547"/>
      <c r="F524" s="547"/>
      <c r="G524" s="547"/>
      <c r="H524" s="547"/>
      <c r="I524" s="547"/>
      <c r="J524" s="547"/>
      <c r="K524" s="547"/>
      <c r="L524" s="548">
        <f>IF(C524=I524,0,1)</f>
      </c>
      <c r="M524" s="3"/>
      <c r="N524" s="3"/>
      <c r="O524" s="3"/>
      <c r="P524" s="3"/>
      <c r="Q524" s="3"/>
      <c r="R524" s="3"/>
      <c r="S524" s="3"/>
      <c r="T524" s="3"/>
    </row>
    <row r="525">
      <c r="A525" s="547">
        <v>523</v>
      </c>
      <c r="B525" s="547" t="str">
        <v>0x20A</v>
      </c>
      <c r="C525" s="547"/>
      <c r="D525" s="547"/>
      <c r="E525" s="547"/>
      <c r="F525" s="547"/>
      <c r="G525" s="547"/>
      <c r="H525" s="547"/>
      <c r="I525" s="547"/>
      <c r="J525" s="547"/>
      <c r="K525" s="547"/>
      <c r="L525" s="548">
        <f>IF(C525=I525,0,1)</f>
      </c>
      <c r="M525" s="3"/>
      <c r="N525" s="3"/>
      <c r="O525" s="3"/>
      <c r="P525" s="3"/>
      <c r="Q525" s="3"/>
      <c r="R525" s="3"/>
      <c r="S525" s="3"/>
      <c r="T525" s="3"/>
    </row>
    <row r="526">
      <c r="A526" s="547">
        <v>524</v>
      </c>
      <c r="B526" s="547" t="str">
        <v>0x20B</v>
      </c>
      <c r="C526" s="547" t="str">
        <v>ESC</v>
      </c>
      <c r="D526" s="547" t="str">
        <v>S3</v>
      </c>
      <c r="E526" s="547"/>
      <c r="F526" s="547"/>
      <c r="G526" s="547"/>
      <c r="H526" s="547"/>
      <c r="I526" s="547" t="str">
        <v>ESC</v>
      </c>
      <c r="J526" s="547"/>
      <c r="K526" s="547"/>
      <c r="L526" s="548">
        <f>IF(C526=I526,0,1)</f>
      </c>
      <c r="M526" s="3"/>
      <c r="N526" s="3"/>
      <c r="O526" s="3"/>
      <c r="P526" s="3"/>
      <c r="Q526" s="3"/>
      <c r="R526" s="3"/>
      <c r="S526" s="3"/>
      <c r="T526" s="3"/>
    </row>
    <row r="527">
      <c r="A527" s="547">
        <v>525</v>
      </c>
      <c r="B527" s="547" t="str">
        <v>0x20C</v>
      </c>
      <c r="C527" s="547"/>
      <c r="D527" s="547"/>
      <c r="E527" s="547"/>
      <c r="F527" s="547"/>
      <c r="G527" s="547"/>
      <c r="H527" s="547"/>
      <c r="I527" s="547"/>
      <c r="J527" s="547"/>
      <c r="K527" s="547"/>
      <c r="L527" s="548">
        <f>IF(C527=I527,0,1)</f>
      </c>
      <c r="M527" s="3"/>
      <c r="N527" s="3"/>
      <c r="O527" s="3"/>
      <c r="P527" s="3"/>
      <c r="Q527" s="3"/>
      <c r="R527" s="3"/>
      <c r="S527" s="3"/>
      <c r="T527" s="3"/>
    </row>
    <row r="528">
      <c r="A528" s="547">
        <v>526</v>
      </c>
      <c r="B528" s="547" t="str">
        <v>0x20D</v>
      </c>
      <c r="C528" s="547"/>
      <c r="D528" s="547"/>
      <c r="E528" s="547"/>
      <c r="F528" s="547"/>
      <c r="G528" s="547"/>
      <c r="H528" s="547"/>
      <c r="I528" s="547"/>
      <c r="J528" s="547"/>
      <c r="K528" s="547"/>
      <c r="L528" s="548">
        <f>IF(C528=I528,0,1)</f>
      </c>
      <c r="M528" s="3"/>
      <c r="N528" s="3"/>
      <c r="O528" s="3"/>
      <c r="P528" s="3"/>
      <c r="Q528" s="3"/>
      <c r="R528" s="3"/>
      <c r="S528" s="3"/>
      <c r="T528" s="3"/>
    </row>
    <row r="529">
      <c r="A529" s="547">
        <v>527</v>
      </c>
      <c r="B529" s="547" t="str">
        <v>0x20E</v>
      </c>
      <c r="C529" s="547" t="str">
        <v>GW</v>
      </c>
      <c r="D529" s="547" t="str">
        <v>A60</v>
      </c>
      <c r="E529" s="547"/>
      <c r="F529" s="547" t="str">
        <v>GW</v>
      </c>
      <c r="G529" s="547"/>
      <c r="H529" s="547"/>
      <c r="I529" s="547" t="str">
        <v>GW</v>
      </c>
      <c r="J529" s="547"/>
      <c r="K529" s="547"/>
      <c r="L529" s="548">
        <f>IF(C529=I529,0,1)</f>
      </c>
      <c r="M529" s="3"/>
      <c r="N529" s="3"/>
      <c r="O529" s="3"/>
      <c r="P529" s="3"/>
      <c r="Q529" s="3"/>
      <c r="R529" s="3"/>
      <c r="S529" s="3"/>
      <c r="T529" s="3"/>
    </row>
    <row r="530">
      <c r="A530" s="547">
        <v>528</v>
      </c>
      <c r="B530" s="547" t="str">
        <v>0x20F</v>
      </c>
      <c r="C530" s="547" t="str">
        <v>GW</v>
      </c>
      <c r="D530" s="547"/>
      <c r="E530" s="547"/>
      <c r="F530" s="547"/>
      <c r="G530" s="547"/>
      <c r="H530" s="547"/>
      <c r="I530" s="547" t="str">
        <v>GW</v>
      </c>
      <c r="J530" s="547"/>
      <c r="K530" s="547"/>
      <c r="L530" s="548">
        <f>IF(C530=I530,0,1)</f>
      </c>
      <c r="M530" s="3"/>
      <c r="N530" s="3"/>
      <c r="O530" s="3"/>
      <c r="P530" s="3"/>
      <c r="Q530" s="3"/>
      <c r="R530" s="3"/>
      <c r="S530" s="3"/>
      <c r="T530" s="3"/>
    </row>
    <row r="531">
      <c r="A531" s="547">
        <v>529</v>
      </c>
      <c r="B531" s="547" t="str">
        <v>0x210</v>
      </c>
      <c r="C531" s="547"/>
      <c r="D531" s="547"/>
      <c r="E531" s="547"/>
      <c r="F531" s="547"/>
      <c r="G531" s="547"/>
      <c r="H531" s="547"/>
      <c r="I531" s="547"/>
      <c r="J531" s="547"/>
      <c r="K531" s="547"/>
      <c r="L531" s="548">
        <f>IF(C531=I531,0,1)</f>
      </c>
      <c r="M531" s="3"/>
      <c r="N531" s="3"/>
      <c r="O531" s="3"/>
      <c r="P531" s="3"/>
      <c r="Q531" s="3"/>
      <c r="R531" s="3"/>
      <c r="S531" s="3"/>
      <c r="T531" s="3"/>
    </row>
    <row r="532">
      <c r="A532" s="547">
        <v>530</v>
      </c>
      <c r="B532" s="547" t="str">
        <v>0x211</v>
      </c>
      <c r="C532" s="547"/>
      <c r="D532" s="547"/>
      <c r="E532" s="547"/>
      <c r="F532" s="547" t="str">
        <v>GW</v>
      </c>
      <c r="G532" s="547"/>
      <c r="H532" s="547"/>
      <c r="I532" s="547" t="str">
        <v>GW</v>
      </c>
      <c r="J532" s="547"/>
      <c r="K532" s="547"/>
      <c r="L532" s="549">
        <f>IF(C532=I532,0,1)</f>
      </c>
      <c r="M532" s="3"/>
      <c r="N532" s="3"/>
      <c r="O532" s="3"/>
      <c r="P532" s="3"/>
      <c r="Q532" s="3"/>
      <c r="R532" s="3"/>
      <c r="S532" s="3"/>
      <c r="T532" s="3"/>
    </row>
    <row r="533">
      <c r="A533" s="547">
        <v>531</v>
      </c>
      <c r="B533" s="547" t="str">
        <v>0x212</v>
      </c>
      <c r="C533" s="547"/>
      <c r="D533" s="547"/>
      <c r="E533" s="547"/>
      <c r="F533" s="547" t="str">
        <v>PCU</v>
      </c>
      <c r="G533" s="547"/>
      <c r="H533" s="547"/>
      <c r="I533" s="547" t="str">
        <v>PCU</v>
      </c>
      <c r="J533" s="547"/>
      <c r="K533" s="547"/>
      <c r="L533" s="549">
        <f>IF(C533=I533,0,1)</f>
      </c>
      <c r="M533" s="3"/>
      <c r="N533" s="3"/>
      <c r="O533" s="3"/>
      <c r="P533" s="3"/>
      <c r="Q533" s="3"/>
      <c r="R533" s="3"/>
      <c r="S533" s="3"/>
      <c r="T533" s="3"/>
    </row>
    <row r="534">
      <c r="A534" s="547">
        <v>532</v>
      </c>
      <c r="B534" s="547" t="str">
        <v>0x213</v>
      </c>
      <c r="C534" s="547"/>
      <c r="D534" s="547"/>
      <c r="E534" s="547"/>
      <c r="F534" s="547"/>
      <c r="G534" s="547"/>
      <c r="H534" s="547"/>
      <c r="I534" s="547"/>
      <c r="J534" s="547"/>
      <c r="K534" s="547"/>
      <c r="L534" s="548">
        <f>IF(C534=I534,0,1)</f>
      </c>
      <c r="M534" s="3"/>
      <c r="N534" s="3"/>
      <c r="O534" s="3"/>
      <c r="P534" s="3"/>
      <c r="Q534" s="3"/>
      <c r="R534" s="3"/>
      <c r="S534" s="3"/>
      <c r="T534" s="3"/>
    </row>
    <row r="535">
      <c r="A535" s="547">
        <v>533</v>
      </c>
      <c r="B535" s="547" t="str">
        <v>0x214</v>
      </c>
      <c r="C535" s="547"/>
      <c r="D535" s="547"/>
      <c r="E535" s="547"/>
      <c r="F535" s="547"/>
      <c r="G535" s="547"/>
      <c r="H535" s="547"/>
      <c r="I535" s="547"/>
      <c r="J535" s="547"/>
      <c r="K535" s="547"/>
      <c r="L535" s="548">
        <f>IF(C535=I535,0,1)</f>
      </c>
      <c r="M535" s="3"/>
      <c r="N535" s="3"/>
      <c r="O535" s="3"/>
      <c r="P535" s="3"/>
      <c r="Q535" s="3"/>
      <c r="R535" s="3"/>
      <c r="S535" s="3"/>
      <c r="T535" s="3"/>
    </row>
    <row r="536">
      <c r="A536" s="547">
        <v>534</v>
      </c>
      <c r="B536" s="547" t="str">
        <v>0x215</v>
      </c>
      <c r="C536" s="547" t="str">
        <v>ESC</v>
      </c>
      <c r="D536" s="547" t="str">
        <v>S7</v>
      </c>
      <c r="E536" s="547"/>
      <c r="F536" s="547"/>
      <c r="G536" s="547"/>
      <c r="H536" s="547"/>
      <c r="I536" s="547" t="str">
        <v>ESC</v>
      </c>
      <c r="J536" s="547"/>
      <c r="K536" s="547"/>
      <c r="L536" s="548">
        <f>IF(C536=I536,0,1)</f>
      </c>
      <c r="M536" s="3"/>
      <c r="N536" s="3"/>
      <c r="O536" s="3"/>
      <c r="P536" s="3"/>
      <c r="Q536" s="3"/>
      <c r="R536" s="3"/>
      <c r="S536" s="3"/>
      <c r="T536" s="3"/>
    </row>
    <row r="537">
      <c r="A537" s="547">
        <v>535</v>
      </c>
      <c r="B537" s="547" t="str">
        <v>0x216</v>
      </c>
      <c r="C537" s="547"/>
      <c r="D537" s="547"/>
      <c r="E537" s="547"/>
      <c r="F537" s="547"/>
      <c r="G537" s="547"/>
      <c r="H537" s="547"/>
      <c r="I537" s="547"/>
      <c r="J537" s="547"/>
      <c r="K537" s="547"/>
      <c r="L537" s="548">
        <f>IF(C537=I537,0,1)</f>
      </c>
      <c r="M537" s="3"/>
      <c r="N537" s="3"/>
      <c r="O537" s="3"/>
      <c r="P537" s="3"/>
      <c r="Q537" s="3"/>
      <c r="R537" s="3"/>
      <c r="S537" s="3"/>
      <c r="T537" s="3"/>
    </row>
    <row r="538">
      <c r="A538" s="547">
        <v>536</v>
      </c>
      <c r="B538" s="547" t="str">
        <v>0x217</v>
      </c>
      <c r="C538" s="547"/>
      <c r="D538" s="547"/>
      <c r="E538" s="547"/>
      <c r="F538" s="547"/>
      <c r="G538" s="547"/>
      <c r="H538" s="547"/>
      <c r="I538" s="547"/>
      <c r="J538" s="547"/>
      <c r="K538" s="547"/>
      <c r="L538" s="548">
        <f>IF(C538=I538,0,1)</f>
      </c>
      <c r="M538" s="3"/>
      <c r="N538" s="3"/>
      <c r="O538" s="3"/>
      <c r="P538" s="3"/>
      <c r="Q538" s="3"/>
      <c r="R538" s="3"/>
      <c r="S538" s="3"/>
      <c r="T538" s="3"/>
    </row>
    <row r="539">
      <c r="A539" s="547">
        <v>537</v>
      </c>
      <c r="B539" s="547" t="str">
        <v>0x218</v>
      </c>
      <c r="C539" s="547"/>
      <c r="D539" s="547"/>
      <c r="E539" s="547"/>
      <c r="F539" s="547"/>
      <c r="G539" s="547"/>
      <c r="H539" s="547"/>
      <c r="I539" s="547"/>
      <c r="J539" s="547"/>
      <c r="K539" s="547"/>
      <c r="L539" s="548">
        <f>IF(C539=I539,0,1)</f>
      </c>
      <c r="M539" s="3"/>
      <c r="N539" s="3"/>
      <c r="O539" s="3"/>
      <c r="P539" s="3"/>
      <c r="Q539" s="3"/>
      <c r="R539" s="3"/>
      <c r="S539" s="3"/>
      <c r="T539" s="3"/>
    </row>
    <row r="540">
      <c r="A540" s="547">
        <v>538</v>
      </c>
      <c r="B540" s="547" t="str">
        <v>0x219</v>
      </c>
      <c r="C540" s="547"/>
      <c r="D540" s="547"/>
      <c r="E540" s="547"/>
      <c r="F540" s="547"/>
      <c r="G540" s="547"/>
      <c r="H540" s="547"/>
      <c r="I540" s="547"/>
      <c r="J540" s="547"/>
      <c r="K540" s="547"/>
      <c r="L540" s="548">
        <f>IF(C540=I540,0,1)</f>
      </c>
      <c r="M540" s="3"/>
      <c r="N540" s="3"/>
      <c r="O540" s="3"/>
      <c r="P540" s="3"/>
      <c r="Q540" s="3"/>
      <c r="R540" s="3"/>
      <c r="S540" s="3"/>
      <c r="T540" s="3"/>
    </row>
    <row r="541">
      <c r="A541" s="547">
        <v>539</v>
      </c>
      <c r="B541" s="547" t="str">
        <v>0x21A</v>
      </c>
      <c r="C541" s="547" t="str">
        <v>EMS</v>
      </c>
      <c r="D541" s="547" t="str">
        <v>M4HY</v>
      </c>
      <c r="E541" s="547"/>
      <c r="F541" s="547"/>
      <c r="G541" s="547"/>
      <c r="H541" s="547"/>
      <c r="I541" s="547" t="str">
        <v>EMS</v>
      </c>
      <c r="J541" s="547"/>
      <c r="K541" s="547"/>
      <c r="L541" s="548">
        <f>IF(C541=I541,0,1)</f>
      </c>
      <c r="M541" s="3"/>
      <c r="N541" s="3"/>
      <c r="O541" s="3"/>
      <c r="P541" s="3"/>
      <c r="Q541" s="3"/>
      <c r="R541" s="3"/>
      <c r="S541" s="3"/>
      <c r="T541" s="3"/>
    </row>
    <row r="542">
      <c r="A542" s="547">
        <v>540</v>
      </c>
      <c r="B542" s="547" t="str">
        <v>0x21B</v>
      </c>
      <c r="C542" s="547"/>
      <c r="D542" s="547"/>
      <c r="E542" s="547"/>
      <c r="F542" s="547"/>
      <c r="G542" s="547"/>
      <c r="H542" s="547"/>
      <c r="I542" s="547"/>
      <c r="J542" s="547"/>
      <c r="K542" s="547"/>
      <c r="L542" s="548">
        <f>IF(C542=I542,0,1)</f>
      </c>
      <c r="M542" s="3"/>
      <c r="N542" s="3"/>
      <c r="O542" s="3"/>
      <c r="P542" s="3"/>
      <c r="Q542" s="3"/>
      <c r="R542" s="3"/>
      <c r="S542" s="3"/>
      <c r="T542" s="3"/>
    </row>
    <row r="543">
      <c r="A543" s="547">
        <v>541</v>
      </c>
      <c r="B543" s="547" t="str">
        <v>0x21C</v>
      </c>
      <c r="C543" s="547"/>
      <c r="D543" s="547"/>
      <c r="E543" s="547"/>
      <c r="F543" s="547"/>
      <c r="G543" s="547"/>
      <c r="H543" s="547"/>
      <c r="I543" s="547"/>
      <c r="J543" s="547"/>
      <c r="K543" s="547"/>
      <c r="L543" s="548">
        <f>IF(C543=I543,0,1)</f>
      </c>
      <c r="M543" s="3"/>
      <c r="N543" s="3"/>
      <c r="O543" s="3"/>
      <c r="P543" s="3"/>
      <c r="Q543" s="3"/>
      <c r="R543" s="3"/>
      <c r="S543" s="3"/>
      <c r="T543" s="3"/>
    </row>
    <row r="544">
      <c r="A544" s="547">
        <v>542</v>
      </c>
      <c r="B544" s="547" t="str">
        <v>0x21D</v>
      </c>
      <c r="C544" s="547"/>
      <c r="D544" s="547"/>
      <c r="E544" s="547"/>
      <c r="F544" s="547"/>
      <c r="G544" s="547"/>
      <c r="H544" s="547"/>
      <c r="I544" s="547"/>
      <c r="J544" s="547"/>
      <c r="K544" s="547"/>
      <c r="L544" s="548">
        <f>IF(C544=I544,0,1)</f>
      </c>
      <c r="M544" s="3"/>
      <c r="N544" s="3"/>
      <c r="O544" s="3"/>
      <c r="P544" s="3"/>
      <c r="Q544" s="3"/>
      <c r="R544" s="3"/>
      <c r="S544" s="3"/>
      <c r="T544" s="3"/>
    </row>
    <row r="545">
      <c r="A545" s="547">
        <v>543</v>
      </c>
      <c r="B545" s="547" t="str">
        <v>0x21E</v>
      </c>
      <c r="C545" s="547"/>
      <c r="D545" s="547"/>
      <c r="E545" s="547"/>
      <c r="F545" s="547"/>
      <c r="G545" s="547"/>
      <c r="H545" s="547"/>
      <c r="I545" s="547"/>
      <c r="J545" s="547"/>
      <c r="K545" s="547"/>
      <c r="L545" s="548">
        <f>IF(C545=I545,0,1)</f>
      </c>
      <c r="M545" s="3"/>
      <c r="N545" s="3"/>
      <c r="O545" s="3"/>
      <c r="P545" s="3"/>
      <c r="Q545" s="3"/>
      <c r="R545" s="3"/>
      <c r="S545" s="3"/>
      <c r="T545" s="3"/>
    </row>
    <row r="546">
      <c r="A546" s="547">
        <v>544</v>
      </c>
      <c r="B546" s="547" t="str">
        <v>0x21F</v>
      </c>
      <c r="C546" s="547" t="str">
        <v>ESC</v>
      </c>
      <c r="D546" s="547" t="str">
        <v>S3</v>
      </c>
      <c r="E546" s="547"/>
      <c r="F546" s="547"/>
      <c r="G546" s="547"/>
      <c r="H546" s="547"/>
      <c r="I546" s="547" t="str">
        <v>ESC</v>
      </c>
      <c r="J546" s="547"/>
      <c r="K546" s="547"/>
      <c r="L546" s="548">
        <f>IF(C546=I546,0,1)</f>
      </c>
      <c r="M546" s="3"/>
      <c r="N546" s="3"/>
      <c r="O546" s="3"/>
      <c r="P546" s="3"/>
      <c r="Q546" s="3"/>
      <c r="R546" s="3"/>
      <c r="S546" s="3"/>
      <c r="T546" s="3"/>
    </row>
    <row r="547">
      <c r="A547" s="547">
        <v>545</v>
      </c>
      <c r="B547" s="547" t="str">
        <v>0x220</v>
      </c>
      <c r="C547" s="547"/>
      <c r="D547" s="547"/>
      <c r="E547" s="547"/>
      <c r="F547" s="547"/>
      <c r="G547" s="547"/>
      <c r="H547" s="547"/>
      <c r="I547" s="547"/>
      <c r="J547" s="547"/>
      <c r="K547" s="547"/>
      <c r="L547" s="548">
        <f>IF(C547=I547,0,1)</f>
      </c>
      <c r="M547" s="3"/>
      <c r="N547" s="3"/>
      <c r="O547" s="3"/>
      <c r="P547" s="3"/>
      <c r="Q547" s="3"/>
      <c r="R547" s="3"/>
      <c r="S547" s="3"/>
      <c r="T547" s="3"/>
    </row>
    <row r="548">
      <c r="A548" s="547">
        <v>546</v>
      </c>
      <c r="B548" s="547" t="str">
        <v>0x221</v>
      </c>
      <c r="C548" s="547"/>
      <c r="D548" s="547"/>
      <c r="E548" s="547"/>
      <c r="F548" s="547"/>
      <c r="G548" s="547"/>
      <c r="H548" s="547"/>
      <c r="I548" s="547"/>
      <c r="J548" s="547"/>
      <c r="K548" s="547"/>
      <c r="L548" s="548">
        <f>IF(C548=I548,0,1)</f>
      </c>
      <c r="M548" s="3"/>
      <c r="N548" s="3"/>
      <c r="O548" s="3"/>
      <c r="P548" s="3"/>
      <c r="Q548" s="3"/>
      <c r="R548" s="3"/>
      <c r="S548" s="3"/>
      <c r="T548" s="3"/>
    </row>
    <row r="549">
      <c r="A549" s="547">
        <v>547</v>
      </c>
      <c r="B549" s="547" t="str">
        <v>0x222</v>
      </c>
      <c r="C549" s="547"/>
      <c r="D549" s="547"/>
      <c r="E549" s="547"/>
      <c r="F549" s="547"/>
      <c r="G549" s="547"/>
      <c r="H549" s="547"/>
      <c r="I549" s="547"/>
      <c r="J549" s="547"/>
      <c r="K549" s="547"/>
      <c r="L549" s="548">
        <f>IF(C549=I549,0,1)</f>
      </c>
      <c r="M549" s="3"/>
      <c r="N549" s="3"/>
      <c r="O549" s="3"/>
      <c r="P549" s="3"/>
      <c r="Q549" s="3"/>
      <c r="R549" s="3"/>
      <c r="S549" s="3"/>
      <c r="T549" s="3"/>
    </row>
    <row r="550">
      <c r="A550" s="547">
        <v>548</v>
      </c>
      <c r="B550" s="547" t="str">
        <v>0x223</v>
      </c>
      <c r="C550" s="547"/>
      <c r="D550" s="547"/>
      <c r="E550" s="547"/>
      <c r="F550" s="547"/>
      <c r="G550" s="547"/>
      <c r="H550" s="547"/>
      <c r="I550" s="547"/>
      <c r="J550" s="547"/>
      <c r="K550" s="547"/>
      <c r="L550" s="548">
        <f>IF(C550=I550,0,1)</f>
      </c>
      <c r="M550" s="3"/>
      <c r="N550" s="3"/>
      <c r="O550" s="3"/>
      <c r="P550" s="3"/>
      <c r="Q550" s="3"/>
      <c r="R550" s="3"/>
      <c r="S550" s="3"/>
      <c r="T550" s="3"/>
    </row>
    <row r="551">
      <c r="A551" s="547">
        <v>549</v>
      </c>
      <c r="B551" s="547" t="str">
        <v>0x224</v>
      </c>
      <c r="C551" s="547"/>
      <c r="D551" s="547"/>
      <c r="E551" s="547"/>
      <c r="F551" s="547"/>
      <c r="G551" s="547"/>
      <c r="H551" s="547"/>
      <c r="I551" s="547"/>
      <c r="J551" s="547"/>
      <c r="K551" s="547"/>
      <c r="L551" s="548">
        <f>IF(C551=I551,0,1)</f>
      </c>
      <c r="M551" s="3"/>
      <c r="N551" s="3"/>
      <c r="O551" s="3"/>
      <c r="P551" s="3"/>
      <c r="Q551" s="3"/>
      <c r="R551" s="3"/>
      <c r="S551" s="3"/>
      <c r="T551" s="3"/>
    </row>
    <row r="552">
      <c r="A552" s="547">
        <v>550</v>
      </c>
      <c r="B552" s="547" t="str">
        <v>0x225</v>
      </c>
      <c r="C552" s="547"/>
      <c r="D552" s="547"/>
      <c r="E552" s="547"/>
      <c r="F552" s="547"/>
      <c r="G552" s="547"/>
      <c r="H552" s="547"/>
      <c r="I552" s="547"/>
      <c r="J552" s="547"/>
      <c r="K552" s="547"/>
      <c r="L552" s="548">
        <f>IF(C552=I552,0,1)</f>
      </c>
      <c r="M552" s="3"/>
      <c r="N552" s="3"/>
      <c r="O552" s="3"/>
      <c r="P552" s="3"/>
      <c r="Q552" s="3"/>
      <c r="R552" s="3"/>
      <c r="S552" s="3"/>
      <c r="T552" s="3"/>
    </row>
    <row r="553">
      <c r="A553" s="547">
        <v>551</v>
      </c>
      <c r="B553" s="547" t="str">
        <v>0x226</v>
      </c>
      <c r="C553" s="547"/>
      <c r="D553" s="547"/>
      <c r="E553" s="547"/>
      <c r="F553" s="547"/>
      <c r="G553" s="547"/>
      <c r="H553" s="547"/>
      <c r="I553" s="547"/>
      <c r="J553" s="547"/>
      <c r="K553" s="547"/>
      <c r="L553" s="548">
        <f>IF(C553=I553,0,1)</f>
      </c>
      <c r="M553" s="3"/>
      <c r="N553" s="3"/>
      <c r="O553" s="3"/>
      <c r="P553" s="3"/>
      <c r="Q553" s="3"/>
      <c r="R553" s="3"/>
      <c r="S553" s="3"/>
      <c r="T553" s="3"/>
    </row>
    <row r="554">
      <c r="A554" s="547">
        <v>552</v>
      </c>
      <c r="B554" s="547" t="str">
        <v>0x227</v>
      </c>
      <c r="C554" s="547"/>
      <c r="D554" s="547"/>
      <c r="E554" s="547"/>
      <c r="F554" s="547"/>
      <c r="G554" s="547"/>
      <c r="H554" s="547"/>
      <c r="I554" s="547"/>
      <c r="J554" s="547"/>
      <c r="K554" s="547"/>
      <c r="L554" s="548">
        <f>IF(C554=I554,0,1)</f>
      </c>
      <c r="M554" s="3"/>
      <c r="N554" s="3"/>
      <c r="O554" s="3"/>
      <c r="P554" s="3"/>
      <c r="Q554" s="3"/>
      <c r="R554" s="3"/>
      <c r="S554" s="3"/>
      <c r="T554" s="3"/>
    </row>
    <row r="555">
      <c r="A555" s="547">
        <v>553</v>
      </c>
      <c r="B555" s="547" t="str">
        <v>0x228</v>
      </c>
      <c r="C555" s="547"/>
      <c r="D555" s="547"/>
      <c r="E555" s="547"/>
      <c r="F555" s="547"/>
      <c r="G555" s="547"/>
      <c r="H555" s="547"/>
      <c r="I555" s="547"/>
      <c r="J555" s="547"/>
      <c r="K555" s="547"/>
      <c r="L555" s="548">
        <f>IF(C555=I555,0,1)</f>
      </c>
      <c r="M555" s="3"/>
      <c r="N555" s="3"/>
      <c r="O555" s="3"/>
      <c r="P555" s="3"/>
      <c r="Q555" s="3"/>
      <c r="R555" s="3"/>
      <c r="S555" s="3"/>
      <c r="T555" s="3"/>
    </row>
    <row r="556">
      <c r="A556" s="547">
        <v>554</v>
      </c>
      <c r="B556" s="547" t="str">
        <v>0x229</v>
      </c>
      <c r="C556" s="547"/>
      <c r="D556" s="547"/>
      <c r="E556" s="547"/>
      <c r="F556" s="547"/>
      <c r="G556" s="547"/>
      <c r="H556" s="547"/>
      <c r="I556" s="547"/>
      <c r="J556" s="547"/>
      <c r="K556" s="547"/>
      <c r="L556" s="548">
        <f>IF(C556=I556,0,1)</f>
      </c>
      <c r="M556" s="3"/>
      <c r="N556" s="3"/>
      <c r="O556" s="3"/>
      <c r="P556" s="3"/>
      <c r="Q556" s="3"/>
      <c r="R556" s="3"/>
      <c r="S556" s="3"/>
      <c r="T556" s="3"/>
    </row>
    <row r="557">
      <c r="A557" s="547">
        <v>555</v>
      </c>
      <c r="B557" s="547" t="str">
        <v>0x22A</v>
      </c>
      <c r="C557" s="547"/>
      <c r="D557" s="547"/>
      <c r="E557" s="547"/>
      <c r="F557" s="547"/>
      <c r="G557" s="547"/>
      <c r="H557" s="547"/>
      <c r="I557" s="547"/>
      <c r="J557" s="547"/>
      <c r="K557" s="547"/>
      <c r="L557" s="548">
        <f>IF(C557=I557,0,1)</f>
      </c>
      <c r="M557" s="3"/>
      <c r="N557" s="3"/>
      <c r="O557" s="3"/>
      <c r="P557" s="3"/>
      <c r="Q557" s="3"/>
      <c r="R557" s="3"/>
      <c r="S557" s="3"/>
      <c r="T557" s="3"/>
    </row>
    <row r="558">
      <c r="A558" s="547">
        <v>556</v>
      </c>
      <c r="B558" s="547" t="str">
        <v>0x22B</v>
      </c>
      <c r="C558" s="547"/>
      <c r="D558" s="547"/>
      <c r="E558" s="547"/>
      <c r="F558" s="547"/>
      <c r="G558" s="547"/>
      <c r="H558" s="547"/>
      <c r="I558" s="547"/>
      <c r="J558" s="547"/>
      <c r="K558" s="547"/>
      <c r="L558" s="548">
        <f>IF(C558=I558,0,1)</f>
      </c>
      <c r="M558" s="3"/>
      <c r="N558" s="3"/>
      <c r="O558" s="3"/>
      <c r="P558" s="3"/>
      <c r="Q558" s="3"/>
      <c r="R558" s="3"/>
      <c r="S558" s="3"/>
      <c r="T558" s="3"/>
    </row>
    <row r="559">
      <c r="A559" s="547">
        <v>557</v>
      </c>
      <c r="B559" s="547" t="str">
        <v>0x22C</v>
      </c>
      <c r="C559" s="547"/>
      <c r="D559" s="547"/>
      <c r="E559" s="547"/>
      <c r="F559" s="547"/>
      <c r="G559" s="547"/>
      <c r="H559" s="547"/>
      <c r="I559" s="547"/>
      <c r="J559" s="547"/>
      <c r="K559" s="547"/>
      <c r="L559" s="548">
        <f>IF(C559=I559,0,1)</f>
      </c>
      <c r="M559" s="3"/>
      <c r="N559" s="3"/>
      <c r="O559" s="3"/>
      <c r="P559" s="3"/>
      <c r="Q559" s="3"/>
      <c r="R559" s="3"/>
      <c r="S559" s="3"/>
      <c r="T559" s="3"/>
    </row>
    <row r="560">
      <c r="A560" s="547">
        <v>558</v>
      </c>
      <c r="B560" s="547" t="str">
        <v>0x22D</v>
      </c>
      <c r="C560" s="547"/>
      <c r="D560" s="547"/>
      <c r="E560" s="547"/>
      <c r="F560" s="547"/>
      <c r="G560" s="547"/>
      <c r="H560" s="547"/>
      <c r="I560" s="547"/>
      <c r="J560" s="547"/>
      <c r="K560" s="547"/>
      <c r="L560" s="548">
        <f>IF(C560=I560,0,1)</f>
      </c>
      <c r="M560" s="3"/>
      <c r="N560" s="3"/>
      <c r="O560" s="3"/>
      <c r="P560" s="3"/>
      <c r="Q560" s="3"/>
      <c r="R560" s="3"/>
      <c r="S560" s="3"/>
      <c r="T560" s="3"/>
    </row>
    <row r="561">
      <c r="A561" s="547">
        <v>559</v>
      </c>
      <c r="B561" s="547" t="str">
        <v>0x22E</v>
      </c>
      <c r="C561" s="547"/>
      <c r="D561" s="547"/>
      <c r="E561" s="547"/>
      <c r="F561" s="547"/>
      <c r="G561" s="547"/>
      <c r="H561" s="547"/>
      <c r="I561" s="547"/>
      <c r="J561" s="547"/>
      <c r="K561" s="547"/>
      <c r="L561" s="548">
        <f>IF(C561=I561,0,1)</f>
      </c>
      <c r="M561" s="3"/>
      <c r="N561" s="3"/>
      <c r="O561" s="3"/>
      <c r="P561" s="3"/>
      <c r="Q561" s="3"/>
      <c r="R561" s="3"/>
      <c r="S561" s="3"/>
      <c r="T561" s="3"/>
    </row>
    <row r="562">
      <c r="A562" s="547">
        <v>560</v>
      </c>
      <c r="B562" s="547" t="str">
        <v>0x22F</v>
      </c>
      <c r="C562" s="547"/>
      <c r="D562" s="547"/>
      <c r="E562" s="547"/>
      <c r="F562" s="547"/>
      <c r="G562" s="547"/>
      <c r="H562" s="547"/>
      <c r="I562" s="547"/>
      <c r="J562" s="547"/>
      <c r="K562" s="547"/>
      <c r="L562" s="548">
        <f>IF(C562=I562,0,1)</f>
      </c>
      <c r="M562" s="3"/>
      <c r="N562" s="3"/>
      <c r="O562" s="3"/>
      <c r="P562" s="3"/>
      <c r="Q562" s="3"/>
      <c r="R562" s="3"/>
      <c r="S562" s="3"/>
      <c r="T562" s="3"/>
    </row>
    <row r="563">
      <c r="A563" s="547">
        <v>561</v>
      </c>
      <c r="B563" s="547" t="str">
        <v>0x230</v>
      </c>
      <c r="C563" s="547" t="str">
        <v>BMS</v>
      </c>
      <c r="D563" s="547" t="str">
        <v>M4HY</v>
      </c>
      <c r="E563" s="547"/>
      <c r="F563" s="547"/>
      <c r="G563" s="547"/>
      <c r="H563" s="547"/>
      <c r="I563" s="547" t="str">
        <v>BMS</v>
      </c>
      <c r="J563" s="547"/>
      <c r="K563" s="547"/>
      <c r="L563" s="548">
        <f>IF(C563=I563,0,1)</f>
      </c>
      <c r="M563" s="3"/>
      <c r="N563" s="3"/>
      <c r="O563" s="3"/>
      <c r="P563" s="3"/>
      <c r="Q563" s="3"/>
      <c r="R563" s="3"/>
      <c r="S563" s="3"/>
      <c r="T563" s="3"/>
    </row>
    <row r="564">
      <c r="A564" s="547">
        <v>562</v>
      </c>
      <c r="B564" s="547" t="str">
        <v>0x231</v>
      </c>
      <c r="C564" s="547" t="str">
        <v>BMS</v>
      </c>
      <c r="D564" s="547" t="str">
        <v>M4HY</v>
      </c>
      <c r="E564" s="547"/>
      <c r="F564" s="547"/>
      <c r="G564" s="547"/>
      <c r="H564" s="547"/>
      <c r="I564" s="547" t="str">
        <v>BMS</v>
      </c>
      <c r="J564" s="547"/>
      <c r="K564" s="547"/>
      <c r="L564" s="548">
        <f>IF(C564=I564,0,1)</f>
      </c>
      <c r="M564" s="3"/>
      <c r="N564" s="3"/>
      <c r="O564" s="3"/>
      <c r="P564" s="3"/>
      <c r="Q564" s="3"/>
      <c r="R564" s="3"/>
      <c r="S564" s="3"/>
      <c r="T564" s="3"/>
    </row>
    <row r="565">
      <c r="A565" s="547">
        <v>563</v>
      </c>
      <c r="B565" s="547" t="str">
        <v>0x232</v>
      </c>
      <c r="C565" s="547"/>
      <c r="D565" s="547"/>
      <c r="E565" s="547"/>
      <c r="F565" s="547"/>
      <c r="G565" s="547"/>
      <c r="H565" s="547"/>
      <c r="I565" s="547"/>
      <c r="J565" s="547"/>
      <c r="K565" s="547"/>
      <c r="L565" s="548">
        <f>IF(C565=I565,0,1)</f>
      </c>
      <c r="M565" s="3"/>
      <c r="N565" s="3"/>
      <c r="O565" s="3"/>
      <c r="P565" s="3"/>
      <c r="Q565" s="3"/>
      <c r="R565" s="3"/>
      <c r="S565" s="3"/>
      <c r="T565" s="3"/>
    </row>
    <row r="566">
      <c r="A566" s="547">
        <v>564</v>
      </c>
      <c r="B566" s="547" t="str">
        <v>0x233</v>
      </c>
      <c r="C566" s="547"/>
      <c r="D566" s="547"/>
      <c r="E566" s="547"/>
      <c r="F566" s="547"/>
      <c r="G566" s="547"/>
      <c r="H566" s="547"/>
      <c r="I566" s="547"/>
      <c r="J566" s="547"/>
      <c r="K566" s="547"/>
      <c r="L566" s="548">
        <f>IF(C566=I566,0,1)</f>
      </c>
      <c r="M566" s="3"/>
      <c r="N566" s="3"/>
      <c r="O566" s="3"/>
      <c r="P566" s="3"/>
      <c r="Q566" s="3"/>
      <c r="R566" s="3"/>
      <c r="S566" s="3"/>
      <c r="T566" s="3"/>
    </row>
    <row r="567">
      <c r="A567" s="547">
        <v>565</v>
      </c>
      <c r="B567" s="547" t="str">
        <v>0x234</v>
      </c>
      <c r="C567" s="547"/>
      <c r="D567" s="547"/>
      <c r="E567" s="547"/>
      <c r="F567" s="547"/>
      <c r="G567" s="547"/>
      <c r="H567" s="547"/>
      <c r="I567" s="547"/>
      <c r="J567" s="547"/>
      <c r="K567" s="547"/>
      <c r="L567" s="548">
        <f>IF(C567=I567,0,1)</f>
      </c>
      <c r="M567" s="3"/>
      <c r="N567" s="3"/>
      <c r="O567" s="3"/>
      <c r="P567" s="3"/>
      <c r="Q567" s="3"/>
      <c r="R567" s="3"/>
      <c r="S567" s="3"/>
      <c r="T567" s="3"/>
    </row>
    <row r="568">
      <c r="A568" s="547">
        <v>566</v>
      </c>
      <c r="B568" s="547" t="str">
        <v>0x235</v>
      </c>
      <c r="C568" s="547"/>
      <c r="D568" s="547"/>
      <c r="E568" s="547"/>
      <c r="F568" s="547" t="str">
        <v>VCU</v>
      </c>
      <c r="G568" s="547"/>
      <c r="H568" s="547"/>
      <c r="I568" s="547" t="str">
        <v>VCU</v>
      </c>
      <c r="J568" s="547"/>
      <c r="K568" s="547"/>
      <c r="L568" s="549">
        <f>IF(C568=I568,0,1)</f>
      </c>
      <c r="M568" s="3"/>
      <c r="N568" s="3"/>
      <c r="O568" s="3"/>
      <c r="P568" s="3"/>
      <c r="Q568" s="3"/>
      <c r="R568" s="3"/>
      <c r="S568" s="3"/>
      <c r="T568" s="3"/>
    </row>
    <row r="569">
      <c r="A569" s="547">
        <v>567</v>
      </c>
      <c r="B569" s="547" t="str">
        <v>0x236</v>
      </c>
      <c r="C569" s="547"/>
      <c r="D569" s="547"/>
      <c r="E569" s="547"/>
      <c r="F569" s="547" t="str">
        <v>LBC</v>
      </c>
      <c r="G569" s="547"/>
      <c r="H569" s="547"/>
      <c r="I569" s="547" t="str">
        <v>LBC</v>
      </c>
      <c r="J569" s="547"/>
      <c r="K569" s="547"/>
      <c r="L569" s="549">
        <f>IF(C569=I569,0,1)</f>
      </c>
      <c r="M569" s="3"/>
      <c r="N569" s="3"/>
      <c r="O569" s="3"/>
      <c r="P569" s="3"/>
      <c r="Q569" s="3"/>
      <c r="R569" s="3"/>
      <c r="S569" s="3"/>
      <c r="T569" s="3"/>
    </row>
    <row r="570">
      <c r="A570" s="547">
        <v>568</v>
      </c>
      <c r="B570" s="547" t="str">
        <v>0x237</v>
      </c>
      <c r="C570" s="547"/>
      <c r="D570" s="547"/>
      <c r="E570" s="547"/>
      <c r="F570" s="547"/>
      <c r="G570" s="547"/>
      <c r="H570" s="547"/>
      <c r="I570" s="547" t="str">
        <v>LBC</v>
      </c>
      <c r="J570" s="547"/>
      <c r="K570" s="547"/>
      <c r="L570" s="549">
        <f>IF(C570=I570,0,1)</f>
      </c>
      <c r="M570" s="3"/>
      <c r="N570" s="3"/>
      <c r="O570" s="3"/>
      <c r="P570" s="3"/>
      <c r="Q570" s="3"/>
      <c r="R570" s="3"/>
      <c r="S570" s="3"/>
      <c r="T570" s="3"/>
    </row>
    <row r="571">
      <c r="A571" s="547">
        <v>569</v>
      </c>
      <c r="B571" s="547" t="str">
        <v>0x238</v>
      </c>
      <c r="C571" s="547"/>
      <c r="D571" s="547"/>
      <c r="E571" s="547"/>
      <c r="F571" s="547"/>
      <c r="G571" s="547"/>
      <c r="H571" s="547"/>
      <c r="I571" s="547" t="str">
        <v>LBC</v>
      </c>
      <c r="J571" s="547"/>
      <c r="K571" s="547"/>
      <c r="L571" s="549">
        <f>IF(C571=I571,0,1)</f>
      </c>
      <c r="M571" s="3"/>
      <c r="N571" s="3"/>
      <c r="O571" s="3"/>
      <c r="P571" s="3"/>
      <c r="Q571" s="3"/>
      <c r="R571" s="3"/>
      <c r="S571" s="3"/>
      <c r="T571" s="3"/>
    </row>
    <row r="572">
      <c r="A572" s="547">
        <v>570</v>
      </c>
      <c r="B572" s="547" t="str">
        <v>0x239</v>
      </c>
      <c r="C572" s="547"/>
      <c r="D572" s="547"/>
      <c r="E572" s="547"/>
      <c r="F572" s="547"/>
      <c r="G572" s="547"/>
      <c r="H572" s="547"/>
      <c r="I572" s="547"/>
      <c r="J572" s="547"/>
      <c r="K572" s="547"/>
      <c r="L572" s="548">
        <f>IF(C572=I572,0,1)</f>
      </c>
      <c r="M572" s="3"/>
      <c r="N572" s="3"/>
      <c r="O572" s="3"/>
      <c r="P572" s="3"/>
      <c r="Q572" s="3"/>
      <c r="R572" s="3"/>
      <c r="S572" s="3"/>
      <c r="T572" s="3"/>
    </row>
    <row r="573">
      <c r="A573" s="547">
        <v>571</v>
      </c>
      <c r="B573" s="547" t="str">
        <v>0x23A</v>
      </c>
      <c r="C573" s="547" t="str">
        <v>ESC</v>
      </c>
      <c r="D573" s="547" t="str">
        <v>S5</v>
      </c>
      <c r="E573" s="547"/>
      <c r="F573" s="547" t="str">
        <v>ABS</v>
      </c>
      <c r="G573" s="547"/>
      <c r="H573" s="547"/>
      <c r="I573" s="547" t="str">
        <v>ESC</v>
      </c>
      <c r="J573" s="547"/>
      <c r="K573" s="547"/>
      <c r="L573" s="548">
        <f>IF(C573=I573,0,1)</f>
      </c>
      <c r="M573" s="3"/>
      <c r="N573" s="3"/>
      <c r="O573" s="3"/>
      <c r="P573" s="3"/>
      <c r="Q573" s="3"/>
      <c r="R573" s="3"/>
      <c r="S573" s="3"/>
      <c r="T573" s="3"/>
    </row>
    <row r="574">
      <c r="A574" s="547">
        <v>572</v>
      </c>
      <c r="B574" s="547" t="str">
        <v>0x23B</v>
      </c>
      <c r="C574" s="547"/>
      <c r="D574" s="547"/>
      <c r="E574" s="547"/>
      <c r="F574" s="547"/>
      <c r="G574" s="547"/>
      <c r="H574" s="547"/>
      <c r="I574" s="547"/>
      <c r="J574" s="547"/>
      <c r="K574" s="547"/>
      <c r="L574" s="548">
        <f>IF(C574=I574,0,1)</f>
      </c>
      <c r="M574" s="3"/>
      <c r="N574" s="3"/>
      <c r="O574" s="3"/>
      <c r="P574" s="3"/>
      <c r="Q574" s="3"/>
      <c r="R574" s="3"/>
      <c r="S574" s="3"/>
      <c r="T574" s="3"/>
    </row>
    <row r="575">
      <c r="A575" s="547">
        <v>573</v>
      </c>
      <c r="B575" s="547" t="str">
        <v>0x23C</v>
      </c>
      <c r="C575" s="547" t="str">
        <v>ESC</v>
      </c>
      <c r="D575" s="547" t="str">
        <v>S7</v>
      </c>
      <c r="E575" s="547"/>
      <c r="F575" s="547" t="str">
        <v>LBC</v>
      </c>
      <c r="G575" s="547"/>
      <c r="H575" s="547"/>
      <c r="I575" s="547" t="str">
        <v>ESC</v>
      </c>
      <c r="J575" s="547"/>
      <c r="K575" s="547"/>
      <c r="L575" s="548">
        <f>IF(C575=I575,0,1)</f>
      </c>
      <c r="M575" s="3"/>
      <c r="N575" s="3"/>
      <c r="O575" s="3"/>
      <c r="P575" s="3"/>
      <c r="Q575" s="3"/>
      <c r="R575" s="3"/>
      <c r="S575" s="3"/>
      <c r="T575" s="3"/>
    </row>
    <row r="576">
      <c r="A576" s="547">
        <v>574</v>
      </c>
      <c r="B576" s="547" t="str">
        <v>0x23D</v>
      </c>
      <c r="C576" s="547" t="str">
        <v>ESC</v>
      </c>
      <c r="D576" s="547" t="str">
        <v>S7</v>
      </c>
      <c r="E576" s="547"/>
      <c r="F576" s="547"/>
      <c r="G576" s="547"/>
      <c r="H576" s="547"/>
      <c r="I576" s="547" t="str">
        <v>ESC</v>
      </c>
      <c r="J576" s="547"/>
      <c r="K576" s="547"/>
      <c r="L576" s="548">
        <f>IF(C576=I576,0,1)</f>
      </c>
      <c r="M576" s="3"/>
      <c r="N576" s="3"/>
      <c r="O576" s="3"/>
      <c r="P576" s="3"/>
      <c r="Q576" s="3"/>
      <c r="R576" s="3"/>
      <c r="S576" s="3"/>
      <c r="T576" s="3"/>
    </row>
    <row r="577">
      <c r="A577" s="547">
        <v>575</v>
      </c>
      <c r="B577" s="547" t="str">
        <v>0x23E</v>
      </c>
      <c r="C577" s="547"/>
      <c r="D577" s="547"/>
      <c r="E577" s="547"/>
      <c r="F577" s="547" t="str">
        <v>APA</v>
      </c>
      <c r="G577" s="547"/>
      <c r="H577" s="547"/>
      <c r="I577" s="547"/>
      <c r="J577" s="547"/>
      <c r="K577" s="547"/>
      <c r="L577" s="548">
        <f>IF(C577=I577,0,1)</f>
      </c>
      <c r="M577" s="3"/>
      <c r="N577" s="3"/>
      <c r="O577" s="3"/>
      <c r="P577" s="3"/>
      <c r="Q577" s="3"/>
      <c r="R577" s="3"/>
      <c r="S577" s="3"/>
      <c r="T577" s="3"/>
    </row>
    <row r="578">
      <c r="A578" s="547">
        <v>576</v>
      </c>
      <c r="B578" s="547" t="str">
        <v>0x23F</v>
      </c>
      <c r="C578" s="547"/>
      <c r="D578" s="547"/>
      <c r="E578" s="547"/>
      <c r="F578" s="547"/>
      <c r="G578" s="547"/>
      <c r="H578" s="547"/>
      <c r="I578" s="547"/>
      <c r="J578" s="547"/>
      <c r="K578" s="547"/>
      <c r="L578" s="548">
        <f>IF(C578=I578,0,1)</f>
      </c>
      <c r="M578" s="3"/>
      <c r="N578" s="3"/>
      <c r="O578" s="3"/>
      <c r="P578" s="3"/>
      <c r="Q578" s="3"/>
      <c r="R578" s="3"/>
      <c r="S578" s="3"/>
      <c r="T578" s="3"/>
    </row>
    <row r="579">
      <c r="A579" s="547">
        <v>577</v>
      </c>
      <c r="B579" s="547" t="str">
        <v>0x240</v>
      </c>
      <c r="C579" s="547"/>
      <c r="D579" s="547"/>
      <c r="E579" s="547"/>
      <c r="F579" s="547"/>
      <c r="G579" s="547"/>
      <c r="H579" s="547"/>
      <c r="I579" s="547"/>
      <c r="J579" s="547"/>
      <c r="K579" s="547"/>
      <c r="L579" s="548">
        <f>IF(C579=I579,0,1)</f>
      </c>
      <c r="M579" s="3"/>
      <c r="N579" s="3"/>
      <c r="O579" s="3"/>
      <c r="P579" s="3"/>
      <c r="Q579" s="3"/>
      <c r="R579" s="3"/>
      <c r="S579" s="3"/>
      <c r="T579" s="3"/>
    </row>
    <row r="580">
      <c r="A580" s="547">
        <v>578</v>
      </c>
      <c r="B580" s="547" t="str">
        <v>0x241</v>
      </c>
      <c r="C580" s="547"/>
      <c r="D580" s="547"/>
      <c r="E580" s="547"/>
      <c r="F580" s="547"/>
      <c r="G580" s="547"/>
      <c r="H580" s="547"/>
      <c r="I580" s="547"/>
      <c r="J580" s="547"/>
      <c r="K580" s="547"/>
      <c r="L580" s="548">
        <f>IF(C580=I580,0,1)</f>
      </c>
      <c r="M580" s="3"/>
      <c r="N580" s="3"/>
      <c r="O580" s="3"/>
      <c r="P580" s="3"/>
      <c r="Q580" s="3"/>
      <c r="R580" s="3"/>
      <c r="S580" s="3"/>
      <c r="T580" s="3"/>
    </row>
    <row r="581">
      <c r="A581" s="547">
        <v>579</v>
      </c>
      <c r="B581" s="547" t="str">
        <v>0x242</v>
      </c>
      <c r="C581" s="547"/>
      <c r="D581" s="547"/>
      <c r="E581" s="547"/>
      <c r="F581" s="547"/>
      <c r="G581" s="547"/>
      <c r="H581" s="547"/>
      <c r="I581" s="547"/>
      <c r="J581" s="547"/>
      <c r="K581" s="547"/>
      <c r="L581" s="548">
        <f>IF(C581=I581,0,1)</f>
      </c>
      <c r="M581" s="3"/>
      <c r="N581" s="3"/>
      <c r="O581" s="3"/>
      <c r="P581" s="3"/>
      <c r="Q581" s="3"/>
      <c r="R581" s="3"/>
      <c r="S581" s="3"/>
      <c r="T581" s="3"/>
    </row>
    <row r="582">
      <c r="A582" s="547">
        <v>580</v>
      </c>
      <c r="B582" s="547" t="str">
        <v>0x243</v>
      </c>
      <c r="C582" s="547" t="str">
        <v>ESCL</v>
      </c>
      <c r="D582" s="547" t="str">
        <v>R3</v>
      </c>
      <c r="E582" s="547"/>
      <c r="F582" s="547"/>
      <c r="G582" s="547"/>
      <c r="H582" s="547"/>
      <c r="I582" s="547" t="str">
        <v>ESCL</v>
      </c>
      <c r="J582" s="547"/>
      <c r="K582" s="547"/>
      <c r="L582" s="548">
        <f>IF(C582=I582,0,1)</f>
      </c>
      <c r="M582" s="3"/>
      <c r="N582" s="3"/>
      <c r="O582" s="3"/>
      <c r="P582" s="3"/>
      <c r="Q582" s="3"/>
      <c r="R582" s="3"/>
      <c r="S582" s="3"/>
      <c r="T582" s="3"/>
    </row>
    <row r="583">
      <c r="A583" s="547">
        <v>581</v>
      </c>
      <c r="B583" s="547" t="str">
        <v>0x244</v>
      </c>
      <c r="C583" s="547" t="str">
        <v>PEPS</v>
      </c>
      <c r="D583" s="547" t="str">
        <v>R3</v>
      </c>
      <c r="E583" s="547"/>
      <c r="F583" s="547"/>
      <c r="G583" s="547"/>
      <c r="H583" s="547"/>
      <c r="I583" s="547" t="str">
        <v>PEPS</v>
      </c>
      <c r="J583" s="547"/>
      <c r="K583" s="547"/>
      <c r="L583" s="548">
        <f>IF(C583=I583,0,1)</f>
      </c>
      <c r="M583" s="3"/>
      <c r="N583" s="3"/>
      <c r="O583" s="3"/>
      <c r="P583" s="3"/>
      <c r="Q583" s="3"/>
      <c r="R583" s="3"/>
      <c r="S583" s="3"/>
      <c r="T583" s="3"/>
    </row>
    <row r="584">
      <c r="A584" s="547">
        <v>582</v>
      </c>
      <c r="B584" s="547" t="str">
        <v>0x245</v>
      </c>
      <c r="C584" s="547"/>
      <c r="D584" s="547"/>
      <c r="E584" s="547"/>
      <c r="F584" s="547"/>
      <c r="G584" s="547"/>
      <c r="H584" s="547"/>
      <c r="I584" s="547"/>
      <c r="J584" s="547"/>
      <c r="K584" s="547"/>
      <c r="L584" s="548">
        <f>IF(C584=I584,0,1)</f>
      </c>
      <c r="M584" s="3"/>
      <c r="N584" s="3"/>
      <c r="O584" s="3"/>
      <c r="P584" s="3"/>
      <c r="Q584" s="3"/>
      <c r="R584" s="3"/>
      <c r="S584" s="3"/>
      <c r="T584" s="3"/>
    </row>
    <row r="585">
      <c r="A585" s="547">
        <v>583</v>
      </c>
      <c r="B585" s="547" t="str">
        <v>0x246</v>
      </c>
      <c r="C585" s="547"/>
      <c r="D585" s="547"/>
      <c r="E585" s="547"/>
      <c r="F585" s="547"/>
      <c r="G585" s="547"/>
      <c r="H585" s="547"/>
      <c r="I585" s="547"/>
      <c r="J585" s="547"/>
      <c r="K585" s="547"/>
      <c r="L585" s="548">
        <f>IF(C585=I585,0,1)</f>
      </c>
      <c r="M585" s="3"/>
      <c r="N585" s="3"/>
      <c r="O585" s="3"/>
      <c r="P585" s="3"/>
      <c r="Q585" s="3"/>
      <c r="R585" s="3"/>
      <c r="S585" s="3"/>
      <c r="T585" s="3"/>
    </row>
    <row r="586">
      <c r="A586" s="547">
        <v>584</v>
      </c>
      <c r="B586" s="547" t="str">
        <v>0x247</v>
      </c>
      <c r="C586" s="547" t="str">
        <v>GW</v>
      </c>
      <c r="D586" s="547" t="str">
        <v>A60</v>
      </c>
      <c r="E586" s="547"/>
      <c r="F586" s="547"/>
      <c r="G586" s="547"/>
      <c r="H586" s="547"/>
      <c r="I586" s="547" t="str">
        <v>GW</v>
      </c>
      <c r="J586" s="547"/>
      <c r="K586" s="547"/>
      <c r="L586" s="548">
        <f>IF(C586=I586,0,1)</f>
      </c>
      <c r="M586" s="3"/>
      <c r="N586" s="3"/>
      <c r="O586" s="3"/>
      <c r="P586" s="3"/>
      <c r="Q586" s="3"/>
      <c r="R586" s="3"/>
      <c r="S586" s="3"/>
      <c r="T586" s="3"/>
    </row>
    <row r="587">
      <c r="A587" s="547">
        <v>585</v>
      </c>
      <c r="B587" s="547" t="str">
        <v>0x248</v>
      </c>
      <c r="C587" s="547"/>
      <c r="D587" s="547"/>
      <c r="E587" s="547"/>
      <c r="F587" s="547"/>
      <c r="G587" s="547"/>
      <c r="H587" s="547"/>
      <c r="I587" s="547"/>
      <c r="J587" s="547"/>
      <c r="K587" s="547"/>
      <c r="L587" s="548">
        <f>IF(C587=I587,0,1)</f>
      </c>
      <c r="M587" s="3"/>
      <c r="N587" s="3"/>
      <c r="O587" s="3"/>
      <c r="P587" s="3"/>
      <c r="Q587" s="3"/>
      <c r="R587" s="3"/>
      <c r="S587" s="3"/>
      <c r="T587" s="3"/>
    </row>
    <row r="588">
      <c r="A588" s="547">
        <v>586</v>
      </c>
      <c r="B588" s="547" t="str">
        <v>0x249</v>
      </c>
      <c r="C588" s="547" t="str">
        <v>GW</v>
      </c>
      <c r="D588" s="547" t="str">
        <v>S7</v>
      </c>
      <c r="E588" s="547"/>
      <c r="F588" s="547"/>
      <c r="G588" s="547"/>
      <c r="H588" s="547"/>
      <c r="I588" s="547" t="str">
        <v>GW</v>
      </c>
      <c r="J588" s="547"/>
      <c r="K588" s="547"/>
      <c r="L588" s="548">
        <f>IF(C588=I588,0,1)</f>
      </c>
      <c r="M588" s="3"/>
      <c r="N588" s="3"/>
      <c r="O588" s="3"/>
      <c r="P588" s="3"/>
      <c r="Q588" s="3"/>
      <c r="R588" s="3"/>
      <c r="S588" s="3"/>
      <c r="T588" s="3"/>
    </row>
    <row r="589">
      <c r="A589" s="547">
        <v>587</v>
      </c>
      <c r="B589" s="547" t="str">
        <v>0x24A</v>
      </c>
      <c r="C589" s="547"/>
      <c r="D589" s="547"/>
      <c r="E589" s="547"/>
      <c r="F589" s="547"/>
      <c r="G589" s="547"/>
      <c r="H589" s="547"/>
      <c r="I589" s="547"/>
      <c r="J589" s="547"/>
      <c r="K589" s="547"/>
      <c r="L589" s="548">
        <f>IF(C589=I589,0,1)</f>
      </c>
      <c r="M589" s="3"/>
      <c r="N589" s="3"/>
      <c r="O589" s="3"/>
      <c r="P589" s="3"/>
      <c r="Q589" s="3"/>
      <c r="R589" s="3"/>
      <c r="S589" s="3"/>
      <c r="T589" s="3"/>
    </row>
    <row r="590">
      <c r="A590" s="547">
        <v>588</v>
      </c>
      <c r="B590" s="547" t="str">
        <v>0x24B</v>
      </c>
      <c r="C590" s="547"/>
      <c r="D590" s="547"/>
      <c r="E590" s="547"/>
      <c r="F590" s="547" t="str">
        <v>LBC</v>
      </c>
      <c r="G590" s="547"/>
      <c r="H590" s="547"/>
      <c r="I590" s="547" t="str">
        <v>LBC</v>
      </c>
      <c r="J590" s="547"/>
      <c r="K590" s="547"/>
      <c r="L590" s="549">
        <f>IF(C590=I590,0,1)</f>
      </c>
      <c r="M590" s="3"/>
      <c r="N590" s="3"/>
      <c r="O590" s="3"/>
      <c r="P590" s="3"/>
      <c r="Q590" s="3"/>
      <c r="R590" s="3"/>
      <c r="S590" s="3"/>
      <c r="T590" s="3"/>
    </row>
    <row r="591">
      <c r="A591" s="547">
        <v>589</v>
      </c>
      <c r="B591" s="547" t="str">
        <v>0x24C</v>
      </c>
      <c r="C591" s="547"/>
      <c r="D591" s="547"/>
      <c r="E591" s="547"/>
      <c r="F591" s="547"/>
      <c r="G591" s="547"/>
      <c r="H591" s="547"/>
      <c r="I591" s="547"/>
      <c r="J591" s="547"/>
      <c r="K591" s="547"/>
      <c r="L591" s="548">
        <f>IF(C591=I591,0,1)</f>
      </c>
      <c r="M591" s="3"/>
      <c r="N591" s="3"/>
      <c r="O591" s="3"/>
      <c r="P591" s="3"/>
      <c r="Q591" s="3"/>
      <c r="R591" s="3"/>
      <c r="S591" s="3"/>
      <c r="T591" s="3"/>
    </row>
    <row r="592">
      <c r="A592" s="547">
        <v>590</v>
      </c>
      <c r="B592" s="547" t="str">
        <v>0x24D</v>
      </c>
      <c r="C592" s="547"/>
      <c r="D592" s="547"/>
      <c r="E592" s="547"/>
      <c r="F592" s="547"/>
      <c r="G592" s="547"/>
      <c r="H592" s="547"/>
      <c r="I592" s="547" t="str">
        <v>GW</v>
      </c>
      <c r="J592" s="547" t="str">
        <v>J1939</v>
      </c>
      <c r="K592" s="547"/>
      <c r="L592" s="549">
        <f>IF(C592=I592,0,1)</f>
      </c>
      <c r="M592" s="3"/>
      <c r="N592" s="3"/>
      <c r="O592" s="3"/>
      <c r="P592" s="3"/>
      <c r="Q592" s="3"/>
      <c r="R592" s="3"/>
      <c r="S592" s="3"/>
      <c r="T592" s="3"/>
    </row>
    <row r="593">
      <c r="A593" s="547">
        <v>591</v>
      </c>
      <c r="B593" s="547" t="str">
        <v>0x24E</v>
      </c>
      <c r="C593" s="547"/>
      <c r="D593" s="547"/>
      <c r="E593" s="547"/>
      <c r="F593" s="547"/>
      <c r="G593" s="547"/>
      <c r="H593" s="547"/>
      <c r="I593" s="547" t="str">
        <v>GW</v>
      </c>
      <c r="J593" s="547" t="str">
        <v>J1939</v>
      </c>
      <c r="K593" s="547"/>
      <c r="L593" s="549">
        <f>IF(C593=I593,0,1)</f>
      </c>
      <c r="M593" s="3"/>
      <c r="N593" s="3"/>
      <c r="O593" s="3"/>
      <c r="P593" s="3"/>
      <c r="Q593" s="3"/>
      <c r="R593" s="3"/>
      <c r="S593" s="3"/>
      <c r="T593" s="3"/>
    </row>
    <row r="594">
      <c r="A594" s="547">
        <v>592</v>
      </c>
      <c r="B594" s="547" t="str">
        <v>0x24F</v>
      </c>
      <c r="C594" s="547"/>
      <c r="D594" s="547"/>
      <c r="E594" s="547"/>
      <c r="F594" s="547"/>
      <c r="G594" s="547"/>
      <c r="H594" s="547"/>
      <c r="I594" s="547" t="str">
        <v>GW</v>
      </c>
      <c r="J594" s="547" t="str">
        <v>J1939</v>
      </c>
      <c r="K594" s="547"/>
      <c r="L594" s="549">
        <f>IF(C594=I594,0,1)</f>
      </c>
      <c r="M594" s="3"/>
      <c r="N594" s="3"/>
      <c r="O594" s="3"/>
      <c r="P594" s="3"/>
      <c r="Q594" s="3"/>
      <c r="R594" s="3"/>
      <c r="S594" s="3"/>
      <c r="T594" s="3"/>
    </row>
    <row r="595">
      <c r="A595" s="547">
        <v>593</v>
      </c>
      <c r="B595" s="547" t="str">
        <v>0x250</v>
      </c>
      <c r="C595" s="547"/>
      <c r="D595" s="547"/>
      <c r="E595" s="547"/>
      <c r="F595" s="547"/>
      <c r="G595" s="547"/>
      <c r="H595" s="547"/>
      <c r="I595" s="547"/>
      <c r="J595" s="547"/>
      <c r="K595" s="547"/>
      <c r="L595" s="548">
        <f>IF(C595=I595,0,1)</f>
      </c>
      <c r="M595" s="3"/>
      <c r="N595" s="3"/>
      <c r="O595" s="3"/>
      <c r="P595" s="3"/>
      <c r="Q595" s="3"/>
      <c r="R595" s="3"/>
      <c r="S595" s="3"/>
      <c r="T595" s="3"/>
    </row>
    <row r="596">
      <c r="A596" s="547">
        <v>594</v>
      </c>
      <c r="B596" s="547" t="str">
        <v>0x251</v>
      </c>
      <c r="C596" s="547"/>
      <c r="D596" s="547"/>
      <c r="E596" s="547"/>
      <c r="F596" s="547"/>
      <c r="G596" s="547"/>
      <c r="H596" s="547"/>
      <c r="I596" s="547"/>
      <c r="J596" s="547"/>
      <c r="K596" s="547"/>
      <c r="L596" s="548">
        <f>IF(C596=I596,0,1)</f>
      </c>
      <c r="M596" s="3"/>
      <c r="N596" s="3"/>
      <c r="O596" s="3"/>
      <c r="P596" s="3"/>
      <c r="Q596" s="3"/>
      <c r="R596" s="3"/>
      <c r="S596" s="3"/>
      <c r="T596" s="3"/>
    </row>
    <row r="597">
      <c r="A597" s="547">
        <v>595</v>
      </c>
      <c r="B597" s="547" t="str">
        <v>0x252</v>
      </c>
      <c r="C597" s="547"/>
      <c r="D597" s="547"/>
      <c r="E597" s="547"/>
      <c r="F597" s="547"/>
      <c r="G597" s="547"/>
      <c r="H597" s="547"/>
      <c r="I597" s="547"/>
      <c r="J597" s="547"/>
      <c r="K597" s="547"/>
      <c r="L597" s="548">
        <f>IF(C597=I597,0,1)</f>
      </c>
      <c r="M597" s="3"/>
      <c r="N597" s="3"/>
      <c r="O597" s="3"/>
      <c r="P597" s="3"/>
      <c r="Q597" s="3"/>
      <c r="R597" s="3"/>
      <c r="S597" s="3"/>
      <c r="T597" s="3"/>
    </row>
    <row r="598">
      <c r="A598" s="547">
        <v>596</v>
      </c>
      <c r="B598" s="547" t="str">
        <v>0x253</v>
      </c>
      <c r="C598" s="547" t="str">
        <v>EMS</v>
      </c>
      <c r="D598" s="547" t="str">
        <v>M4HY</v>
      </c>
      <c r="E598" s="547"/>
      <c r="F598" s="547"/>
      <c r="G598" s="547"/>
      <c r="H598" s="547"/>
      <c r="I598" s="547" t="str">
        <v>EMS</v>
      </c>
      <c r="J598" s="547"/>
      <c r="K598" s="547"/>
      <c r="L598" s="548">
        <f>IF(C598=I598,0,1)</f>
      </c>
      <c r="M598" s="3"/>
      <c r="N598" s="3"/>
      <c r="O598" s="3"/>
      <c r="P598" s="3"/>
      <c r="Q598" s="3"/>
      <c r="R598" s="3"/>
      <c r="S598" s="3"/>
      <c r="T598" s="3"/>
    </row>
    <row r="599">
      <c r="A599" s="547">
        <v>597</v>
      </c>
      <c r="B599" s="547" t="str">
        <v>0x254</v>
      </c>
      <c r="C599" s="547"/>
      <c r="D599" s="547"/>
      <c r="E599" s="547"/>
      <c r="F599" s="547"/>
      <c r="G599" s="547"/>
      <c r="H599" s="547"/>
      <c r="I599" s="547"/>
      <c r="J599" s="547"/>
      <c r="K599" s="547"/>
      <c r="L599" s="548">
        <f>IF(C599=I599,0,1)</f>
      </c>
      <c r="M599" s="3"/>
      <c r="N599" s="3"/>
      <c r="O599" s="3"/>
      <c r="P599" s="3"/>
      <c r="Q599" s="3"/>
      <c r="R599" s="3"/>
      <c r="S599" s="3"/>
      <c r="T599" s="3"/>
    </row>
    <row r="600">
      <c r="A600" s="547">
        <v>598</v>
      </c>
      <c r="B600" s="547" t="str">
        <v>0x255</v>
      </c>
      <c r="C600" s="547" t="str">
        <v>EMS</v>
      </c>
      <c r="D600" s="547" t="str">
        <v>M4HY</v>
      </c>
      <c r="E600" s="547"/>
      <c r="F600" s="547"/>
      <c r="G600" s="547"/>
      <c r="H600" s="547"/>
      <c r="I600" s="547" t="str">
        <v>EMS</v>
      </c>
      <c r="J600" s="547"/>
      <c r="K600" s="547"/>
      <c r="L600" s="548">
        <f>IF(C600=I600,0,1)</f>
      </c>
      <c r="M600" s="3"/>
      <c r="N600" s="3"/>
      <c r="O600" s="3"/>
      <c r="P600" s="3"/>
      <c r="Q600" s="3"/>
      <c r="R600" s="3"/>
      <c r="S600" s="3"/>
      <c r="T600" s="3"/>
    </row>
    <row r="601">
      <c r="A601" s="547">
        <v>599</v>
      </c>
      <c r="B601" s="547" t="str">
        <v>0x256</v>
      </c>
      <c r="C601" s="547" t="str">
        <v>EMS</v>
      </c>
      <c r="D601" s="547" t="str">
        <v>A60</v>
      </c>
      <c r="E601" s="547"/>
      <c r="F601" s="547"/>
      <c r="G601" s="547"/>
      <c r="H601" s="547"/>
      <c r="I601" s="547" t="str">
        <v>EMS</v>
      </c>
      <c r="J601" s="547"/>
      <c r="K601" s="547"/>
      <c r="L601" s="548">
        <f>IF(C601=I601,0,1)</f>
      </c>
      <c r="M601" s="3"/>
      <c r="N601" s="3"/>
      <c r="O601" s="3"/>
      <c r="P601" s="3"/>
      <c r="Q601" s="3"/>
      <c r="R601" s="3"/>
      <c r="S601" s="3"/>
      <c r="T601" s="3"/>
    </row>
    <row r="602">
      <c r="A602" s="547">
        <v>600</v>
      </c>
      <c r="B602" s="547" t="str">
        <v>0x257</v>
      </c>
      <c r="C602" s="547"/>
      <c r="D602" s="547"/>
      <c r="E602" s="547"/>
      <c r="F602" s="547"/>
      <c r="G602" s="547"/>
      <c r="H602" s="547"/>
      <c r="I602" s="547"/>
      <c r="J602" s="547"/>
      <c r="K602" s="547"/>
      <c r="L602" s="548">
        <f>IF(C602=I602,0,1)</f>
      </c>
      <c r="M602" s="3"/>
      <c r="N602" s="3"/>
      <c r="O602" s="3"/>
      <c r="P602" s="3"/>
      <c r="Q602" s="3"/>
      <c r="R602" s="3"/>
      <c r="S602" s="3"/>
      <c r="T602" s="3"/>
    </row>
    <row r="603">
      <c r="A603" s="547">
        <v>601</v>
      </c>
      <c r="B603" s="547" t="str">
        <v>0x258</v>
      </c>
      <c r="C603" s="547"/>
      <c r="D603" s="547"/>
      <c r="E603" s="547"/>
      <c r="F603" s="547"/>
      <c r="G603" s="547"/>
      <c r="H603" s="547"/>
      <c r="I603" s="547"/>
      <c r="J603" s="547"/>
      <c r="K603" s="547"/>
      <c r="L603" s="548">
        <f>IF(C603=I603,0,1)</f>
      </c>
      <c r="M603" s="3"/>
      <c r="N603" s="3"/>
      <c r="O603" s="3"/>
      <c r="P603" s="3"/>
      <c r="Q603" s="3"/>
      <c r="R603" s="3"/>
      <c r="S603" s="3"/>
      <c r="T603" s="3"/>
    </row>
    <row r="604">
      <c r="A604" s="547">
        <v>602</v>
      </c>
      <c r="B604" s="547" t="str">
        <v>0x259</v>
      </c>
      <c r="C604" s="547"/>
      <c r="D604" s="547"/>
      <c r="E604" s="547"/>
      <c r="F604" s="547"/>
      <c r="G604" s="547"/>
      <c r="H604" s="547"/>
      <c r="I604" s="547"/>
      <c r="J604" s="547"/>
      <c r="K604" s="547"/>
      <c r="L604" s="548">
        <f>IF(C604=I604,0,1)</f>
      </c>
      <c r="M604" s="3"/>
      <c r="N604" s="3"/>
      <c r="O604" s="3"/>
      <c r="P604" s="3"/>
      <c r="Q604" s="3"/>
      <c r="R604" s="3"/>
      <c r="S604" s="3"/>
      <c r="T604" s="3"/>
    </row>
    <row r="605">
      <c r="A605" s="547">
        <v>603</v>
      </c>
      <c r="B605" s="547" t="str">
        <v>0x25A</v>
      </c>
      <c r="C605" s="547"/>
      <c r="D605" s="547"/>
      <c r="E605" s="547"/>
      <c r="F605" s="547"/>
      <c r="G605" s="547"/>
      <c r="H605" s="547"/>
      <c r="I605" s="547"/>
      <c r="J605" s="547"/>
      <c r="K605" s="547"/>
      <c r="L605" s="548">
        <f>IF(C605=I605,0,1)</f>
      </c>
      <c r="M605" s="3"/>
      <c r="N605" s="3"/>
      <c r="O605" s="3"/>
      <c r="P605" s="3"/>
      <c r="Q605" s="3"/>
      <c r="R605" s="3"/>
      <c r="S605" s="3"/>
      <c r="T605" s="3"/>
    </row>
    <row r="606">
      <c r="A606" s="547">
        <v>604</v>
      </c>
      <c r="B606" s="547" t="str">
        <v>0x25B</v>
      </c>
      <c r="C606" s="547"/>
      <c r="D606" s="547"/>
      <c r="E606" s="547"/>
      <c r="F606" s="547"/>
      <c r="G606" s="547"/>
      <c r="H606" s="547"/>
      <c r="I606" s="547"/>
      <c r="J606" s="547"/>
      <c r="K606" s="547"/>
      <c r="L606" s="548">
        <f>IF(C606=I606,0,1)</f>
      </c>
      <c r="M606" s="3"/>
      <c r="N606" s="3"/>
      <c r="O606" s="3"/>
      <c r="P606" s="3"/>
      <c r="Q606" s="3"/>
      <c r="R606" s="3"/>
      <c r="S606" s="3"/>
      <c r="T606" s="3"/>
    </row>
    <row r="607">
      <c r="A607" s="547">
        <v>605</v>
      </c>
      <c r="B607" s="547" t="str">
        <v>0x25C</v>
      </c>
      <c r="C607" s="547"/>
      <c r="D607" s="547"/>
      <c r="E607" s="547"/>
      <c r="F607" s="547"/>
      <c r="G607" s="547"/>
      <c r="H607" s="547"/>
      <c r="I607" s="547"/>
      <c r="J607" s="547"/>
      <c r="K607" s="547"/>
      <c r="L607" s="548">
        <f>IF(C607=I607,0,1)</f>
      </c>
      <c r="M607" s="3"/>
      <c r="N607" s="3"/>
      <c r="O607" s="3"/>
      <c r="P607" s="3"/>
      <c r="Q607" s="3"/>
      <c r="R607" s="3"/>
      <c r="S607" s="3"/>
      <c r="T607" s="3"/>
    </row>
    <row r="608">
      <c r="A608" s="547">
        <v>606</v>
      </c>
      <c r="B608" s="547" t="str">
        <v>0x25D</v>
      </c>
      <c r="C608" s="547"/>
      <c r="D608" s="547"/>
      <c r="E608" s="547"/>
      <c r="F608" s="547"/>
      <c r="G608" s="547"/>
      <c r="H608" s="547"/>
      <c r="I608" s="547"/>
      <c r="J608" s="547"/>
      <c r="K608" s="547"/>
      <c r="L608" s="548">
        <f>IF(C608=I608,0,1)</f>
      </c>
      <c r="M608" s="3"/>
      <c r="N608" s="3"/>
      <c r="O608" s="3"/>
      <c r="P608" s="3"/>
      <c r="Q608" s="3"/>
      <c r="R608" s="3"/>
      <c r="S608" s="3"/>
      <c r="T608" s="3"/>
    </row>
    <row r="609">
      <c r="A609" s="547">
        <v>607</v>
      </c>
      <c r="B609" s="547" t="str">
        <v>0x25E</v>
      </c>
      <c r="C609" s="547"/>
      <c r="D609" s="547"/>
      <c r="E609" s="547"/>
      <c r="F609" s="547"/>
      <c r="G609" s="547"/>
      <c r="H609" s="547"/>
      <c r="I609" s="547"/>
      <c r="J609" s="547"/>
      <c r="K609" s="547"/>
      <c r="L609" s="548">
        <f>IF(C609=I609,0,1)</f>
      </c>
      <c r="M609" s="3"/>
      <c r="N609" s="3"/>
      <c r="O609" s="3"/>
      <c r="P609" s="3"/>
      <c r="Q609" s="3"/>
      <c r="R609" s="3"/>
      <c r="S609" s="3"/>
      <c r="T609" s="3"/>
    </row>
    <row r="610">
      <c r="A610" s="547">
        <v>608</v>
      </c>
      <c r="B610" s="547" t="str">
        <v>0x25F</v>
      </c>
      <c r="C610" s="547"/>
      <c r="D610" s="547"/>
      <c r="E610" s="547"/>
      <c r="F610" s="547"/>
      <c r="G610" s="547"/>
      <c r="H610" s="547"/>
      <c r="I610" s="547"/>
      <c r="J610" s="547"/>
      <c r="K610" s="547"/>
      <c r="L610" s="548">
        <f>IF(C610=I610,0,1)</f>
      </c>
      <c r="M610" s="3"/>
      <c r="N610" s="3"/>
      <c r="O610" s="3"/>
      <c r="P610" s="3"/>
      <c r="Q610" s="3"/>
      <c r="R610" s="3"/>
      <c r="S610" s="3"/>
      <c r="T610" s="3"/>
    </row>
    <row r="611">
      <c r="A611" s="547">
        <v>609</v>
      </c>
      <c r="B611" s="547" t="str">
        <v>0x260</v>
      </c>
      <c r="C611" s="547"/>
      <c r="D611" s="547"/>
      <c r="E611" s="547"/>
      <c r="F611" s="547"/>
      <c r="G611" s="547"/>
      <c r="H611" s="547"/>
      <c r="I611" s="547"/>
      <c r="J611" s="547"/>
      <c r="K611" s="547"/>
      <c r="L611" s="548">
        <f>IF(C611=I611,0,1)</f>
      </c>
      <c r="M611" s="3"/>
      <c r="N611" s="3"/>
      <c r="O611" s="3"/>
      <c r="P611" s="3"/>
      <c r="Q611" s="3"/>
      <c r="R611" s="3"/>
      <c r="S611" s="3"/>
      <c r="T611" s="3"/>
    </row>
    <row r="612">
      <c r="A612" s="547">
        <v>610</v>
      </c>
      <c r="B612" s="547" t="str">
        <v>0x261</v>
      </c>
      <c r="C612" s="547"/>
      <c r="D612" s="547"/>
      <c r="E612" s="547"/>
      <c r="F612" s="547"/>
      <c r="G612" s="547"/>
      <c r="H612" s="547"/>
      <c r="I612" s="547"/>
      <c r="J612" s="547"/>
      <c r="K612" s="547"/>
      <c r="L612" s="548">
        <f>IF(C612=I612,0,1)</f>
      </c>
      <c r="M612" s="3"/>
      <c r="N612" s="3"/>
      <c r="O612" s="3"/>
      <c r="P612" s="3"/>
      <c r="Q612" s="3"/>
      <c r="R612" s="3"/>
      <c r="S612" s="3"/>
      <c r="T612" s="3"/>
    </row>
    <row r="613">
      <c r="A613" s="547">
        <v>611</v>
      </c>
      <c r="B613" s="547" t="str">
        <v>0x262</v>
      </c>
      <c r="C613" s="547"/>
      <c r="D613" s="547"/>
      <c r="E613" s="547"/>
      <c r="F613" s="547"/>
      <c r="G613" s="547"/>
      <c r="H613" s="547"/>
      <c r="I613" s="547"/>
      <c r="J613" s="547"/>
      <c r="K613" s="547"/>
      <c r="L613" s="548">
        <f>IF(C613=I613,0,1)</f>
      </c>
      <c r="M613" s="3"/>
      <c r="N613" s="3"/>
      <c r="O613" s="3"/>
      <c r="P613" s="3"/>
      <c r="Q613" s="3"/>
      <c r="R613" s="3"/>
      <c r="S613" s="3"/>
      <c r="T613" s="3"/>
    </row>
    <row r="614">
      <c r="A614" s="547">
        <v>612</v>
      </c>
      <c r="B614" s="547" t="str">
        <v>0x263</v>
      </c>
      <c r="C614" s="547"/>
      <c r="D614" s="547"/>
      <c r="E614" s="547"/>
      <c r="F614" s="547"/>
      <c r="G614" s="547"/>
      <c r="H614" s="547"/>
      <c r="I614" s="547"/>
      <c r="J614" s="547"/>
      <c r="K614" s="547"/>
      <c r="L614" s="548">
        <f>IF(C614=I614,0,1)</f>
      </c>
      <c r="M614" s="3"/>
      <c r="N614" s="3"/>
      <c r="O614" s="3"/>
      <c r="P614" s="3"/>
      <c r="Q614" s="3"/>
      <c r="R614" s="3"/>
      <c r="S614" s="3"/>
      <c r="T614" s="3"/>
    </row>
    <row r="615">
      <c r="A615" s="547">
        <v>613</v>
      </c>
      <c r="B615" s="547" t="str">
        <v>0x264</v>
      </c>
      <c r="C615" s="547"/>
      <c r="D615" s="547"/>
      <c r="E615" s="547"/>
      <c r="F615" s="547" t="str">
        <v>VCU</v>
      </c>
      <c r="G615" s="547"/>
      <c r="H615" s="547"/>
      <c r="I615" s="547" t="str">
        <v>VCU</v>
      </c>
      <c r="J615" s="547"/>
      <c r="K615" s="547"/>
      <c r="L615" s="549">
        <f>IF(C615=I615,0,1)</f>
      </c>
      <c r="M615" s="3"/>
      <c r="N615" s="3"/>
      <c r="O615" s="3"/>
      <c r="P615" s="3"/>
      <c r="Q615" s="3"/>
      <c r="R615" s="3"/>
      <c r="S615" s="3"/>
      <c r="T615" s="3"/>
    </row>
    <row r="616">
      <c r="A616" s="547">
        <v>614</v>
      </c>
      <c r="B616" s="547" t="str">
        <v>0x265</v>
      </c>
      <c r="C616" s="547"/>
      <c r="D616" s="547"/>
      <c r="E616" s="547"/>
      <c r="F616" s="547"/>
      <c r="G616" s="547"/>
      <c r="H616" s="547"/>
      <c r="I616" s="547"/>
      <c r="J616" s="547"/>
      <c r="K616" s="547"/>
      <c r="L616" s="548">
        <f>IF(C616=I616,0,1)</f>
      </c>
      <c r="M616" s="3"/>
      <c r="N616" s="3"/>
      <c r="O616" s="3"/>
      <c r="P616" s="3"/>
      <c r="Q616" s="3"/>
      <c r="R616" s="3"/>
      <c r="S616" s="3"/>
      <c r="T616" s="3"/>
    </row>
    <row r="617">
      <c r="A617" s="547">
        <v>615</v>
      </c>
      <c r="B617" s="547" t="str">
        <v>0x266</v>
      </c>
      <c r="C617" s="547"/>
      <c r="D617" s="547"/>
      <c r="E617" s="547"/>
      <c r="F617" s="547"/>
      <c r="G617" s="547"/>
      <c r="H617" s="547"/>
      <c r="I617" s="547"/>
      <c r="J617" s="547"/>
      <c r="K617" s="547"/>
      <c r="L617" s="548">
        <f>IF(C617=I617,0,1)</f>
      </c>
      <c r="M617" s="3"/>
      <c r="N617" s="3"/>
      <c r="O617" s="3"/>
      <c r="P617" s="3"/>
      <c r="Q617" s="3"/>
      <c r="R617" s="3"/>
      <c r="S617" s="3"/>
      <c r="T617" s="3"/>
    </row>
    <row r="618">
      <c r="A618" s="547">
        <v>616</v>
      </c>
      <c r="B618" s="547" t="str">
        <v>0x267</v>
      </c>
      <c r="C618" s="547"/>
      <c r="D618" s="547"/>
      <c r="E618" s="547"/>
      <c r="F618" s="547"/>
      <c r="G618" s="547"/>
      <c r="H618" s="547"/>
      <c r="I618" s="547"/>
      <c r="J618" s="547"/>
      <c r="K618" s="547"/>
      <c r="L618" s="548">
        <f>IF(C618=I618,0,1)</f>
      </c>
      <c r="M618" s="3"/>
      <c r="N618" s="3"/>
      <c r="O618" s="3"/>
      <c r="P618" s="3"/>
      <c r="Q618" s="3"/>
      <c r="R618" s="3"/>
      <c r="S618" s="3"/>
      <c r="T618" s="3"/>
    </row>
    <row r="619">
      <c r="A619" s="547">
        <v>617</v>
      </c>
      <c r="B619" s="547" t="str">
        <v>0x268</v>
      </c>
      <c r="C619" s="547"/>
      <c r="D619" s="547"/>
      <c r="E619" s="547"/>
      <c r="F619" s="547"/>
      <c r="G619" s="547"/>
      <c r="H619" s="547"/>
      <c r="I619" s="547"/>
      <c r="J619" s="547"/>
      <c r="K619" s="547"/>
      <c r="L619" s="548">
        <f>IF(C619=I619,0,1)</f>
      </c>
      <c r="M619" s="3"/>
      <c r="N619" s="3"/>
      <c r="O619" s="3"/>
      <c r="P619" s="3"/>
      <c r="Q619" s="3"/>
      <c r="R619" s="3"/>
      <c r="S619" s="3"/>
      <c r="T619" s="3"/>
    </row>
    <row r="620">
      <c r="A620" s="547">
        <v>618</v>
      </c>
      <c r="B620" s="547" t="str">
        <v>0x269</v>
      </c>
      <c r="C620" s="547"/>
      <c r="D620" s="547"/>
      <c r="E620" s="547"/>
      <c r="F620" s="547"/>
      <c r="G620" s="547"/>
      <c r="H620" s="547"/>
      <c r="I620" s="547"/>
      <c r="J620" s="547"/>
      <c r="K620" s="547"/>
      <c r="L620" s="548">
        <f>IF(C620=I620,0,1)</f>
      </c>
      <c r="M620" s="3"/>
      <c r="N620" s="3"/>
      <c r="O620" s="3"/>
      <c r="P620" s="3"/>
      <c r="Q620" s="3"/>
      <c r="R620" s="3"/>
      <c r="S620" s="3"/>
      <c r="T620" s="3"/>
    </row>
    <row r="621">
      <c r="A621" s="547">
        <v>619</v>
      </c>
      <c r="B621" s="547" t="str">
        <v>0x26A</v>
      </c>
      <c r="C621" s="547" t="str">
        <v>AEB</v>
      </c>
      <c r="D621" s="547" t="str">
        <v>S7</v>
      </c>
      <c r="E621" s="547"/>
      <c r="F621" s="547"/>
      <c r="G621" s="547"/>
      <c r="H621" s="547"/>
      <c r="I621" s="547" t="str">
        <v>AEB</v>
      </c>
      <c r="J621" s="547"/>
      <c r="K621" s="547"/>
      <c r="L621" s="548">
        <f>IF(C621=I621,0,1)</f>
      </c>
      <c r="M621" s="3"/>
      <c r="N621" s="3"/>
      <c r="O621" s="3"/>
      <c r="P621" s="3"/>
      <c r="Q621" s="3"/>
      <c r="R621" s="3"/>
      <c r="S621" s="3"/>
      <c r="T621" s="3"/>
    </row>
    <row r="622">
      <c r="A622" s="547">
        <v>620</v>
      </c>
      <c r="B622" s="547" t="str">
        <v>0x26B</v>
      </c>
      <c r="C622" s="547"/>
      <c r="D622" s="547"/>
      <c r="E622" s="547"/>
      <c r="F622" s="547"/>
      <c r="G622" s="547"/>
      <c r="H622" s="547"/>
      <c r="I622" s="547"/>
      <c r="J622" s="547"/>
      <c r="K622" s="547"/>
      <c r="L622" s="548">
        <f>IF(C622=I622,0,1)</f>
      </c>
      <c r="M622" s="3"/>
      <c r="N622" s="3"/>
      <c r="O622" s="3"/>
      <c r="P622" s="3"/>
      <c r="Q622" s="3"/>
      <c r="R622" s="3"/>
      <c r="S622" s="3"/>
      <c r="T622" s="3"/>
    </row>
    <row r="623">
      <c r="A623" s="547">
        <v>621</v>
      </c>
      <c r="B623" s="547" t="str">
        <v>0x26C</v>
      </c>
      <c r="C623" s="547"/>
      <c r="D623" s="547"/>
      <c r="E623" s="547"/>
      <c r="F623" s="547"/>
      <c r="G623" s="547"/>
      <c r="H623" s="547"/>
      <c r="I623" s="547"/>
      <c r="J623" s="547"/>
      <c r="K623" s="547"/>
      <c r="L623" s="548">
        <f>IF(C623=I623,0,1)</f>
      </c>
      <c r="M623" s="3"/>
      <c r="N623" s="3"/>
      <c r="O623" s="3"/>
      <c r="P623" s="3"/>
      <c r="Q623" s="3"/>
      <c r="R623" s="3"/>
      <c r="S623" s="3"/>
      <c r="T623" s="3"/>
    </row>
    <row r="624">
      <c r="A624" s="547">
        <v>622</v>
      </c>
      <c r="B624" s="547" t="str">
        <v>0x26D</v>
      </c>
      <c r="C624" s="547"/>
      <c r="D624" s="547"/>
      <c r="E624" s="547"/>
      <c r="F624" s="547"/>
      <c r="G624" s="547"/>
      <c r="H624" s="547"/>
      <c r="I624" s="547"/>
      <c r="J624" s="547"/>
      <c r="K624" s="547"/>
      <c r="L624" s="548">
        <f>IF(C624=I624,0,1)</f>
      </c>
      <c r="M624" s="3"/>
      <c r="N624" s="3"/>
      <c r="O624" s="3"/>
      <c r="P624" s="3"/>
      <c r="Q624" s="3"/>
      <c r="R624" s="3"/>
      <c r="S624" s="3"/>
      <c r="T624" s="3"/>
    </row>
    <row r="625">
      <c r="A625" s="547">
        <v>623</v>
      </c>
      <c r="B625" s="547" t="str">
        <v>0x26E</v>
      </c>
      <c r="C625" s="547"/>
      <c r="D625" s="547"/>
      <c r="E625" s="547"/>
      <c r="F625" s="547"/>
      <c r="G625" s="547"/>
      <c r="H625" s="547"/>
      <c r="I625" s="547"/>
      <c r="J625" s="547"/>
      <c r="K625" s="547"/>
      <c r="L625" s="548">
        <f>IF(C625=I625,0,1)</f>
      </c>
      <c r="M625" s="3"/>
      <c r="N625" s="3"/>
      <c r="O625" s="3"/>
      <c r="P625" s="3"/>
      <c r="Q625" s="3"/>
      <c r="R625" s="3"/>
      <c r="S625" s="3"/>
      <c r="T625" s="3"/>
    </row>
    <row r="626">
      <c r="A626" s="547">
        <v>624</v>
      </c>
      <c r="B626" s="547" t="str">
        <v>0x26F</v>
      </c>
      <c r="C626" s="547"/>
      <c r="D626" s="547"/>
      <c r="E626" s="547"/>
      <c r="F626" s="547"/>
      <c r="G626" s="547"/>
      <c r="H626" s="547"/>
      <c r="I626" s="547"/>
      <c r="J626" s="547"/>
      <c r="K626" s="547"/>
      <c r="L626" s="548">
        <f>IF(C626=I626,0,1)</f>
      </c>
      <c r="M626" s="3"/>
      <c r="N626" s="3"/>
      <c r="O626" s="3"/>
      <c r="P626" s="3"/>
      <c r="Q626" s="3"/>
      <c r="R626" s="3"/>
      <c r="S626" s="3"/>
      <c r="T626" s="3"/>
    </row>
    <row r="627">
      <c r="A627" s="547">
        <v>625</v>
      </c>
      <c r="B627" s="547" t="str">
        <v>0x270</v>
      </c>
      <c r="C627" s="547"/>
      <c r="D627" s="547"/>
      <c r="E627" s="547"/>
      <c r="F627" s="547"/>
      <c r="G627" s="547"/>
      <c r="H627" s="547"/>
      <c r="I627" s="547"/>
      <c r="J627" s="547"/>
      <c r="K627" s="547"/>
      <c r="L627" s="548">
        <f>IF(C627=I627,0,1)</f>
      </c>
      <c r="M627" s="3"/>
      <c r="N627" s="3"/>
      <c r="O627" s="3"/>
      <c r="P627" s="3"/>
      <c r="Q627" s="3"/>
      <c r="R627" s="3"/>
      <c r="S627" s="3"/>
      <c r="T627" s="3"/>
    </row>
    <row r="628">
      <c r="A628" s="547">
        <v>626</v>
      </c>
      <c r="B628" s="547" t="str">
        <v>0x271</v>
      </c>
      <c r="C628" s="547" t="str">
        <v>BMS</v>
      </c>
      <c r="D628" s="547" t="str">
        <v>M4HY</v>
      </c>
      <c r="E628" s="547"/>
      <c r="F628" s="547"/>
      <c r="G628" s="547"/>
      <c r="H628" s="547"/>
      <c r="I628" s="547" t="str">
        <v>BMS</v>
      </c>
      <c r="J628" s="547"/>
      <c r="K628" s="547"/>
      <c r="L628" s="548">
        <f>IF(C628=I628,0,1)</f>
      </c>
      <c r="M628" s="3"/>
      <c r="N628" s="3"/>
      <c r="O628" s="3"/>
      <c r="P628" s="3"/>
      <c r="Q628" s="3"/>
      <c r="R628" s="3"/>
      <c r="S628" s="3"/>
      <c r="T628" s="3"/>
    </row>
    <row r="629">
      <c r="A629" s="547">
        <v>627</v>
      </c>
      <c r="B629" s="547" t="str">
        <v>0x272</v>
      </c>
      <c r="C629" s="547" t="str">
        <v>TCU</v>
      </c>
      <c r="D629" s="547" t="str">
        <v>S5</v>
      </c>
      <c r="E629" s="547"/>
      <c r="F629" s="547"/>
      <c r="G629" s="547"/>
      <c r="H629" s="547"/>
      <c r="I629" s="547" t="str">
        <v>TCU</v>
      </c>
      <c r="J629" s="547"/>
      <c r="K629" s="547"/>
      <c r="L629" s="548">
        <f>IF(C629=I629,0,1)</f>
      </c>
      <c r="M629" s="3"/>
      <c r="N629" s="3"/>
      <c r="O629" s="3"/>
      <c r="P629" s="3"/>
      <c r="Q629" s="3"/>
      <c r="R629" s="3"/>
      <c r="S629" s="3"/>
      <c r="T629" s="3"/>
    </row>
    <row r="630">
      <c r="A630" s="547">
        <v>628</v>
      </c>
      <c r="B630" s="547" t="str">
        <v>0x273</v>
      </c>
      <c r="C630" s="547"/>
      <c r="D630" s="547"/>
      <c r="E630" s="547"/>
      <c r="F630" s="547"/>
      <c r="G630" s="547"/>
      <c r="H630" s="547"/>
      <c r="I630" s="547"/>
      <c r="J630" s="547"/>
      <c r="K630" s="547"/>
      <c r="L630" s="548">
        <f>IF(C630=I630,0,1)</f>
      </c>
      <c r="M630" s="3"/>
      <c r="N630" s="3"/>
      <c r="O630" s="3"/>
      <c r="P630" s="3"/>
      <c r="Q630" s="3"/>
      <c r="R630" s="3"/>
      <c r="S630" s="3"/>
      <c r="T630" s="3"/>
    </row>
    <row r="631">
      <c r="A631" s="547">
        <v>629</v>
      </c>
      <c r="B631" s="547" t="str">
        <v>0x274</v>
      </c>
      <c r="C631" s="547"/>
      <c r="D631" s="547"/>
      <c r="E631" s="547"/>
      <c r="F631" s="547"/>
      <c r="G631" s="547"/>
      <c r="H631" s="547"/>
      <c r="I631" s="547"/>
      <c r="J631" s="547"/>
      <c r="K631" s="547"/>
      <c r="L631" s="548">
        <f>IF(C631=I631,0,1)</f>
      </c>
      <c r="M631" s="3"/>
      <c r="N631" s="3"/>
      <c r="O631" s="3"/>
      <c r="P631" s="3"/>
      <c r="Q631" s="3"/>
      <c r="R631" s="3"/>
      <c r="S631" s="3"/>
      <c r="T631" s="3"/>
    </row>
    <row r="632">
      <c r="A632" s="547">
        <v>630</v>
      </c>
      <c r="B632" s="547" t="str">
        <v>0x275</v>
      </c>
      <c r="C632" s="547"/>
      <c r="D632" s="547"/>
      <c r="E632" s="547"/>
      <c r="F632" s="547"/>
      <c r="G632" s="547"/>
      <c r="H632" s="547"/>
      <c r="I632" s="547"/>
      <c r="J632" s="547"/>
      <c r="K632" s="547"/>
      <c r="L632" s="548">
        <f>IF(C632=I632,0,1)</f>
      </c>
      <c r="M632" s="3"/>
      <c r="N632" s="3"/>
      <c r="O632" s="3"/>
      <c r="P632" s="3"/>
      <c r="Q632" s="3"/>
      <c r="R632" s="3"/>
      <c r="S632" s="3"/>
      <c r="T632" s="3"/>
    </row>
    <row r="633">
      <c r="A633" s="547">
        <v>631</v>
      </c>
      <c r="B633" s="547" t="str">
        <v>0x276</v>
      </c>
      <c r="C633" s="547"/>
      <c r="D633" s="547"/>
      <c r="E633" s="547"/>
      <c r="F633" s="547"/>
      <c r="G633" s="547"/>
      <c r="H633" s="547"/>
      <c r="I633" s="547"/>
      <c r="J633" s="547"/>
      <c r="K633" s="547"/>
      <c r="L633" s="548">
        <f>IF(C633=I633,0,1)</f>
      </c>
      <c r="M633" s="3"/>
      <c r="N633" s="3"/>
      <c r="O633" s="3"/>
      <c r="P633" s="3"/>
      <c r="Q633" s="3"/>
      <c r="R633" s="3"/>
      <c r="S633" s="3"/>
      <c r="T633" s="3"/>
    </row>
    <row r="634">
      <c r="A634" s="547">
        <v>632</v>
      </c>
      <c r="B634" s="547" t="str">
        <v>0x277</v>
      </c>
      <c r="C634" s="547"/>
      <c r="D634" s="547"/>
      <c r="E634" s="547"/>
      <c r="F634" s="547"/>
      <c r="G634" s="547"/>
      <c r="H634" s="547"/>
      <c r="I634" s="547"/>
      <c r="J634" s="547"/>
      <c r="K634" s="547"/>
      <c r="L634" s="548">
        <f>IF(C634=I634,0,1)</f>
      </c>
      <c r="M634" s="3"/>
      <c r="N634" s="3"/>
      <c r="O634" s="3"/>
      <c r="P634" s="3"/>
      <c r="Q634" s="3"/>
      <c r="R634" s="3"/>
      <c r="S634" s="3"/>
      <c r="T634" s="3"/>
    </row>
    <row r="635">
      <c r="A635" s="547">
        <v>633</v>
      </c>
      <c r="B635" s="547" t="str">
        <v>0x278</v>
      </c>
      <c r="C635" s="547"/>
      <c r="D635" s="547"/>
      <c r="E635" s="547"/>
      <c r="F635" s="547"/>
      <c r="G635" s="547"/>
      <c r="H635" s="547"/>
      <c r="I635" s="547"/>
      <c r="J635" s="547"/>
      <c r="K635" s="547"/>
      <c r="L635" s="548">
        <f>IF(C635=I635,0,1)</f>
      </c>
      <c r="M635" s="3"/>
      <c r="N635" s="3"/>
      <c r="O635" s="3"/>
      <c r="P635" s="3"/>
      <c r="Q635" s="3"/>
      <c r="R635" s="3"/>
      <c r="S635" s="3"/>
      <c r="T635" s="3"/>
    </row>
    <row r="636">
      <c r="A636" s="547">
        <v>634</v>
      </c>
      <c r="B636" s="547" t="str">
        <v>0x279</v>
      </c>
      <c r="C636" s="547"/>
      <c r="D636" s="547"/>
      <c r="E636" s="547"/>
      <c r="F636" s="547"/>
      <c r="G636" s="547"/>
      <c r="H636" s="547"/>
      <c r="I636" s="547"/>
      <c r="J636" s="547"/>
      <c r="K636" s="547"/>
      <c r="L636" s="548">
        <f>IF(C636=I636,0,1)</f>
      </c>
      <c r="M636" s="3"/>
      <c r="N636" s="3"/>
      <c r="O636" s="3"/>
      <c r="P636" s="3"/>
      <c r="Q636" s="3"/>
      <c r="R636" s="3"/>
      <c r="S636" s="3"/>
      <c r="T636" s="3"/>
    </row>
    <row r="637">
      <c r="A637" s="547">
        <v>635</v>
      </c>
      <c r="B637" s="547" t="str">
        <v>0x27A</v>
      </c>
      <c r="C637" s="547"/>
      <c r="D637" s="547"/>
      <c r="E637" s="547"/>
      <c r="F637" s="547"/>
      <c r="G637" s="547"/>
      <c r="H637" s="547"/>
      <c r="I637" s="547"/>
      <c r="J637" s="547"/>
      <c r="K637" s="547"/>
      <c r="L637" s="548">
        <f>IF(C637=I637,0,1)</f>
      </c>
      <c r="M637" s="3"/>
      <c r="N637" s="3"/>
      <c r="O637" s="3"/>
      <c r="P637" s="3"/>
      <c r="Q637" s="3"/>
      <c r="R637" s="3"/>
      <c r="S637" s="3"/>
      <c r="T637" s="3"/>
    </row>
    <row r="638">
      <c r="A638" s="547">
        <v>636</v>
      </c>
      <c r="B638" s="547" t="str">
        <v>0x27B</v>
      </c>
      <c r="C638" s="547"/>
      <c r="D638" s="547"/>
      <c r="E638" s="547"/>
      <c r="F638" s="547"/>
      <c r="G638" s="547"/>
      <c r="H638" s="547"/>
      <c r="I638" s="547"/>
      <c r="J638" s="547"/>
      <c r="K638" s="547"/>
      <c r="L638" s="548">
        <f>IF(C638=I638,0,1)</f>
      </c>
      <c r="M638" s="3"/>
      <c r="N638" s="3"/>
      <c r="O638" s="3"/>
      <c r="P638" s="3"/>
      <c r="Q638" s="3"/>
      <c r="R638" s="3"/>
      <c r="S638" s="3"/>
      <c r="T638" s="3"/>
    </row>
    <row r="639">
      <c r="A639" s="547">
        <v>637</v>
      </c>
      <c r="B639" s="547" t="str">
        <v>0x27C</v>
      </c>
      <c r="C639" s="547"/>
      <c r="D639" s="547"/>
      <c r="E639" s="547"/>
      <c r="F639" s="547"/>
      <c r="G639" s="547"/>
      <c r="H639" s="547"/>
      <c r="I639" s="547"/>
      <c r="J639" s="547"/>
      <c r="K639" s="547"/>
      <c r="L639" s="548">
        <f>IF(C639=I639,0,1)</f>
      </c>
      <c r="M639" s="3"/>
      <c r="N639" s="3"/>
      <c r="O639" s="3"/>
      <c r="P639" s="3"/>
      <c r="Q639" s="3"/>
      <c r="R639" s="3"/>
      <c r="S639" s="3"/>
      <c r="T639" s="3"/>
    </row>
    <row r="640">
      <c r="A640" s="547">
        <v>638</v>
      </c>
      <c r="B640" s="547" t="str">
        <v>0x27D</v>
      </c>
      <c r="C640" s="547"/>
      <c r="D640" s="547"/>
      <c r="E640" s="547"/>
      <c r="F640" s="547"/>
      <c r="G640" s="547"/>
      <c r="H640" s="547"/>
      <c r="I640" s="547"/>
      <c r="J640" s="547"/>
      <c r="K640" s="547"/>
      <c r="L640" s="548">
        <f>IF(C640=I640,0,1)</f>
      </c>
      <c r="M640" s="3"/>
      <c r="N640" s="3"/>
      <c r="O640" s="3"/>
      <c r="P640" s="3"/>
      <c r="Q640" s="3"/>
      <c r="R640" s="3"/>
      <c r="S640" s="3"/>
      <c r="T640" s="3"/>
    </row>
    <row r="641">
      <c r="A641" s="547">
        <v>639</v>
      </c>
      <c r="B641" s="547" t="str">
        <v>0x27E</v>
      </c>
      <c r="C641" s="547"/>
      <c r="D641" s="547"/>
      <c r="E641" s="547"/>
      <c r="F641" s="547"/>
      <c r="G641" s="547"/>
      <c r="H641" s="547"/>
      <c r="I641" s="547"/>
      <c r="J641" s="547"/>
      <c r="K641" s="547"/>
      <c r="L641" s="548">
        <f>IF(C641=I641,0,1)</f>
      </c>
      <c r="M641" s="3"/>
      <c r="N641" s="3"/>
      <c r="O641" s="3"/>
      <c r="P641" s="3"/>
      <c r="Q641" s="3"/>
      <c r="R641" s="3"/>
      <c r="S641" s="3"/>
      <c r="T641" s="3"/>
    </row>
    <row r="642">
      <c r="A642" s="547">
        <v>640</v>
      </c>
      <c r="B642" s="547" t="str">
        <v>0x27F</v>
      </c>
      <c r="C642" s="547"/>
      <c r="D642" s="547"/>
      <c r="E642" s="547"/>
      <c r="F642" s="547"/>
      <c r="G642" s="547"/>
      <c r="H642" s="547"/>
      <c r="I642" s="547"/>
      <c r="J642" s="547"/>
      <c r="K642" s="547"/>
      <c r="L642" s="548">
        <f>IF(C642=I642,0,1)</f>
      </c>
      <c r="M642" s="3"/>
      <c r="N642" s="3"/>
      <c r="O642" s="3"/>
      <c r="P642" s="3"/>
      <c r="Q642" s="3"/>
      <c r="R642" s="3"/>
      <c r="S642" s="3"/>
      <c r="T642" s="3"/>
    </row>
    <row r="643">
      <c r="A643" s="547">
        <v>641</v>
      </c>
      <c r="B643" s="547" t="str">
        <v>0x280</v>
      </c>
      <c r="C643" s="547" t="str">
        <v>EMS</v>
      </c>
      <c r="D643" s="547" t="str">
        <v>M4HY</v>
      </c>
      <c r="E643" s="547"/>
      <c r="F643" s="547"/>
      <c r="G643" s="547"/>
      <c r="H643" s="547"/>
      <c r="I643" s="547" t="str">
        <v>EMS</v>
      </c>
      <c r="J643" s="547"/>
      <c r="K643" s="547"/>
      <c r="L643" s="548">
        <f>IF(C643=I643,0,1)</f>
      </c>
      <c r="M643" s="3"/>
      <c r="N643" s="3"/>
      <c r="O643" s="3"/>
      <c r="P643" s="3"/>
      <c r="Q643" s="3"/>
      <c r="R643" s="3"/>
      <c r="S643" s="3"/>
      <c r="T643" s="3"/>
    </row>
    <row r="644">
      <c r="A644" s="547">
        <v>642</v>
      </c>
      <c r="B644" s="547" t="str">
        <v>0x281</v>
      </c>
      <c r="C644" s="547" t="str">
        <v>BMS</v>
      </c>
      <c r="D644" s="547" t="str">
        <v>M4HY</v>
      </c>
      <c r="E644" s="547"/>
      <c r="F644" s="547"/>
      <c r="G644" s="547"/>
      <c r="H644" s="547"/>
      <c r="I644" s="547" t="str">
        <v>BMS</v>
      </c>
      <c r="J644" s="547"/>
      <c r="K644" s="547"/>
      <c r="L644" s="548">
        <f>IF(C644=I644,0,1)</f>
      </c>
      <c r="M644" s="3"/>
      <c r="N644" s="3"/>
      <c r="O644" s="3"/>
      <c r="P644" s="3"/>
      <c r="Q644" s="3"/>
      <c r="R644" s="3"/>
      <c r="S644" s="3"/>
      <c r="T644" s="3"/>
    </row>
    <row r="645">
      <c r="A645" s="547">
        <v>643</v>
      </c>
      <c r="B645" s="547" t="str">
        <v>0x282</v>
      </c>
      <c r="C645" s="547" t="str">
        <v>BMS</v>
      </c>
      <c r="D645" s="547" t="str">
        <v>M4HY</v>
      </c>
      <c r="E645" s="547"/>
      <c r="F645" s="547"/>
      <c r="G645" s="547"/>
      <c r="H645" s="547"/>
      <c r="I645" s="547" t="str">
        <v>BMS</v>
      </c>
      <c r="J645" s="547"/>
      <c r="K645" s="547"/>
      <c r="L645" s="548">
        <f>IF(C645=I645,0,1)</f>
      </c>
      <c r="M645" s="3"/>
      <c r="N645" s="3"/>
      <c r="O645" s="3"/>
      <c r="P645" s="3"/>
      <c r="Q645" s="3"/>
      <c r="R645" s="3"/>
      <c r="S645" s="3"/>
      <c r="T645" s="3"/>
    </row>
    <row r="646">
      <c r="A646" s="547">
        <v>644</v>
      </c>
      <c r="B646" s="547" t="str">
        <v>0x283</v>
      </c>
      <c r="C646" s="547"/>
      <c r="D646" s="547"/>
      <c r="E646" s="547"/>
      <c r="F646" s="547"/>
      <c r="G646" s="547"/>
      <c r="H646" s="547"/>
      <c r="I646" s="547"/>
      <c r="J646" s="547"/>
      <c r="K646" s="547"/>
      <c r="L646" s="548">
        <f>IF(C646=I646,0,1)</f>
      </c>
      <c r="M646" s="3"/>
      <c r="N646" s="3"/>
      <c r="O646" s="3"/>
      <c r="P646" s="3"/>
      <c r="Q646" s="3"/>
      <c r="R646" s="3"/>
      <c r="S646" s="3"/>
      <c r="T646" s="3"/>
    </row>
    <row r="647">
      <c r="A647" s="547">
        <v>645</v>
      </c>
      <c r="B647" s="547" t="str">
        <v>0x284</v>
      </c>
      <c r="C647" s="547"/>
      <c r="D647" s="547"/>
      <c r="E647" s="547"/>
      <c r="F647" s="547"/>
      <c r="G647" s="547"/>
      <c r="H647" s="547"/>
      <c r="I647" s="547"/>
      <c r="J647" s="547"/>
      <c r="K647" s="547"/>
      <c r="L647" s="548">
        <f>IF(C647=I647,0,1)</f>
      </c>
      <c r="M647" s="3"/>
      <c r="N647" s="3"/>
      <c r="O647" s="3"/>
      <c r="P647" s="3"/>
      <c r="Q647" s="3"/>
      <c r="R647" s="3"/>
      <c r="S647" s="3"/>
      <c r="T647" s="3"/>
    </row>
    <row r="648">
      <c r="A648" s="547">
        <v>646</v>
      </c>
      <c r="B648" s="547" t="str">
        <v>0x285</v>
      </c>
      <c r="C648" s="547"/>
      <c r="D648" s="547"/>
      <c r="E648" s="547"/>
      <c r="F648" s="547"/>
      <c r="G648" s="547"/>
      <c r="H648" s="547"/>
      <c r="I648" s="547"/>
      <c r="J648" s="547"/>
      <c r="K648" s="547"/>
      <c r="L648" s="548">
        <f>IF(C648=I648,0,1)</f>
      </c>
      <c r="M648" s="3"/>
      <c r="N648" s="3"/>
      <c r="O648" s="3"/>
      <c r="P648" s="3"/>
      <c r="Q648" s="3"/>
      <c r="R648" s="3"/>
      <c r="S648" s="3"/>
      <c r="T648" s="3"/>
    </row>
    <row r="649">
      <c r="A649" s="547">
        <v>647</v>
      </c>
      <c r="B649" s="547" t="str">
        <v>0x286</v>
      </c>
      <c r="C649" s="547"/>
      <c r="D649" s="547"/>
      <c r="E649" s="547"/>
      <c r="F649" s="547"/>
      <c r="G649" s="547"/>
      <c r="H649" s="547"/>
      <c r="I649" s="547"/>
      <c r="J649" s="547"/>
      <c r="K649" s="547"/>
      <c r="L649" s="548">
        <f>IF(C649=I649,0,1)</f>
      </c>
      <c r="M649" s="3"/>
      <c r="N649" s="3"/>
      <c r="O649" s="3"/>
      <c r="P649" s="3"/>
      <c r="Q649" s="3"/>
      <c r="R649" s="3"/>
      <c r="S649" s="3"/>
      <c r="T649" s="3"/>
    </row>
    <row r="650">
      <c r="A650" s="547">
        <v>648</v>
      </c>
      <c r="B650" s="547" t="str">
        <v>0x287</v>
      </c>
      <c r="C650" s="547"/>
      <c r="D650" s="547"/>
      <c r="E650" s="547"/>
      <c r="F650" s="547"/>
      <c r="G650" s="547"/>
      <c r="H650" s="547"/>
      <c r="I650" s="547"/>
      <c r="J650" s="547"/>
      <c r="K650" s="547"/>
      <c r="L650" s="548">
        <f>IF(C650=I650,0,1)</f>
      </c>
      <c r="M650" s="3"/>
      <c r="N650" s="3"/>
      <c r="O650" s="3"/>
      <c r="P650" s="3"/>
      <c r="Q650" s="3"/>
      <c r="R650" s="3"/>
      <c r="S650" s="3"/>
      <c r="T650" s="3"/>
    </row>
    <row r="651">
      <c r="A651" s="547">
        <v>649</v>
      </c>
      <c r="B651" s="547" t="str">
        <v>0x288</v>
      </c>
      <c r="C651" s="547"/>
      <c r="D651" s="547"/>
      <c r="E651" s="547"/>
      <c r="F651" s="547"/>
      <c r="G651" s="547"/>
      <c r="H651" s="547"/>
      <c r="I651" s="547"/>
      <c r="J651" s="547"/>
      <c r="K651" s="547"/>
      <c r="L651" s="548">
        <f>IF(C651=I651,0,1)</f>
      </c>
      <c r="M651" s="3"/>
      <c r="N651" s="3"/>
      <c r="O651" s="3"/>
      <c r="P651" s="3"/>
      <c r="Q651" s="3"/>
      <c r="R651" s="3"/>
      <c r="S651" s="3"/>
      <c r="T651" s="3"/>
    </row>
    <row r="652">
      <c r="A652" s="547">
        <v>650</v>
      </c>
      <c r="B652" s="547" t="str">
        <v>0x289</v>
      </c>
      <c r="C652" s="547"/>
      <c r="D652" s="547"/>
      <c r="E652" s="547"/>
      <c r="F652" s="547"/>
      <c r="G652" s="547"/>
      <c r="H652" s="547"/>
      <c r="I652" s="547"/>
      <c r="J652" s="547"/>
      <c r="K652" s="547"/>
      <c r="L652" s="548">
        <f>IF(C652=I652,0,1)</f>
      </c>
      <c r="M652" s="3"/>
      <c r="N652" s="3"/>
      <c r="O652" s="3"/>
      <c r="P652" s="3"/>
      <c r="Q652" s="3"/>
      <c r="R652" s="3"/>
      <c r="S652" s="3"/>
      <c r="T652" s="3"/>
    </row>
    <row r="653">
      <c r="A653" s="547">
        <v>651</v>
      </c>
      <c r="B653" s="547" t="str">
        <v>0x28A</v>
      </c>
      <c r="C653" s="547"/>
      <c r="D653" s="547"/>
      <c r="E653" s="547"/>
      <c r="F653" s="547"/>
      <c r="G653" s="547"/>
      <c r="H653" s="547"/>
      <c r="I653" s="547"/>
      <c r="J653" s="547"/>
      <c r="K653" s="547"/>
      <c r="L653" s="548">
        <f>IF(C653=I653,0,1)</f>
      </c>
      <c r="M653" s="3"/>
      <c r="N653" s="3"/>
      <c r="O653" s="3"/>
      <c r="P653" s="3"/>
      <c r="Q653" s="3"/>
      <c r="R653" s="3"/>
      <c r="S653" s="3"/>
      <c r="T653" s="3"/>
    </row>
    <row r="654">
      <c r="A654" s="547">
        <v>652</v>
      </c>
      <c r="B654" s="547" t="str">
        <v>0x28B</v>
      </c>
      <c r="C654" s="547"/>
      <c r="D654" s="547"/>
      <c r="E654" s="547"/>
      <c r="F654" s="547"/>
      <c r="G654" s="547"/>
      <c r="H654" s="547"/>
      <c r="I654" s="547"/>
      <c r="J654" s="547"/>
      <c r="K654" s="547"/>
      <c r="L654" s="548">
        <f>IF(C654=I654,0,1)</f>
      </c>
      <c r="M654" s="3"/>
      <c r="N654" s="3"/>
      <c r="O654" s="3"/>
      <c r="P654" s="3"/>
      <c r="Q654" s="3"/>
      <c r="R654" s="3"/>
      <c r="S654" s="3"/>
      <c r="T654" s="3"/>
    </row>
    <row r="655">
      <c r="A655" s="547">
        <v>653</v>
      </c>
      <c r="B655" s="547" t="str">
        <v>0x28C</v>
      </c>
      <c r="C655" s="547"/>
      <c r="D655" s="547"/>
      <c r="E655" s="547"/>
      <c r="F655" s="547"/>
      <c r="G655" s="547"/>
      <c r="H655" s="547"/>
      <c r="I655" s="547"/>
      <c r="J655" s="547"/>
      <c r="K655" s="547"/>
      <c r="L655" s="548">
        <f>IF(C655=I655,0,1)</f>
      </c>
      <c r="M655" s="3"/>
      <c r="N655" s="3"/>
      <c r="O655" s="3"/>
      <c r="P655" s="3"/>
      <c r="Q655" s="3"/>
      <c r="R655" s="3"/>
      <c r="S655" s="3"/>
      <c r="T655" s="3"/>
    </row>
    <row r="656">
      <c r="A656" s="547">
        <v>654</v>
      </c>
      <c r="B656" s="547" t="str">
        <v>0x28D</v>
      </c>
      <c r="C656" s="547"/>
      <c r="D656" s="547"/>
      <c r="E656" s="547"/>
      <c r="F656" s="547"/>
      <c r="G656" s="547"/>
      <c r="H656" s="547"/>
      <c r="I656" s="547"/>
      <c r="J656" s="547"/>
      <c r="K656" s="547"/>
      <c r="L656" s="548">
        <f>IF(C656=I656,0,1)</f>
      </c>
      <c r="M656" s="3"/>
      <c r="N656" s="3"/>
      <c r="O656" s="3"/>
      <c r="P656" s="3"/>
      <c r="Q656" s="3"/>
      <c r="R656" s="3"/>
      <c r="S656" s="3"/>
      <c r="T656" s="3"/>
    </row>
    <row r="657">
      <c r="A657" s="547">
        <v>655</v>
      </c>
      <c r="B657" s="547" t="str">
        <v>0x28E</v>
      </c>
      <c r="C657" s="547" t="str">
        <v>TCU</v>
      </c>
      <c r="D657" s="547" t="str">
        <v>S5</v>
      </c>
      <c r="E657" s="547"/>
      <c r="F657" s="547"/>
      <c r="G657" s="547"/>
      <c r="H657" s="547"/>
      <c r="I657" s="547" t="str">
        <v>TCU</v>
      </c>
      <c r="J657" s="547"/>
      <c r="K657" s="547"/>
      <c r="L657" s="548">
        <f>IF(C657=I657,0,1)</f>
      </c>
      <c r="M657" s="3"/>
      <c r="N657" s="3"/>
      <c r="O657" s="3"/>
      <c r="P657" s="3"/>
      <c r="Q657" s="3"/>
      <c r="R657" s="3"/>
      <c r="S657" s="3"/>
      <c r="T657" s="3"/>
    </row>
    <row r="658">
      <c r="A658" s="547">
        <v>656</v>
      </c>
      <c r="B658" s="547" t="str">
        <v>0x28F</v>
      </c>
      <c r="C658" s="547"/>
      <c r="D658" s="547"/>
      <c r="E658" s="547"/>
      <c r="F658" s="547"/>
      <c r="G658" s="547"/>
      <c r="H658" s="547"/>
      <c r="I658" s="547"/>
      <c r="J658" s="547"/>
      <c r="K658" s="547"/>
      <c r="L658" s="548">
        <f>IF(C658=I658,0,1)</f>
      </c>
      <c r="M658" s="3"/>
      <c r="N658" s="3"/>
      <c r="O658" s="3"/>
      <c r="P658" s="3"/>
      <c r="Q658" s="3"/>
      <c r="R658" s="3"/>
      <c r="S658" s="3"/>
      <c r="T658" s="3"/>
    </row>
    <row r="659">
      <c r="A659" s="547">
        <v>657</v>
      </c>
      <c r="B659" s="547" t="str">
        <v>0x290</v>
      </c>
      <c r="C659" s="547"/>
      <c r="D659" s="547"/>
      <c r="E659" s="547"/>
      <c r="F659" s="547"/>
      <c r="G659" s="547"/>
      <c r="H659" s="547"/>
      <c r="I659" s="547"/>
      <c r="J659" s="547"/>
      <c r="K659" s="547"/>
      <c r="L659" s="548">
        <f>IF(C659=I659,0,1)</f>
      </c>
      <c r="M659" s="3"/>
      <c r="N659" s="3"/>
      <c r="O659" s="3"/>
      <c r="P659" s="3"/>
      <c r="Q659" s="3"/>
      <c r="R659" s="3"/>
      <c r="S659" s="3"/>
      <c r="T659" s="3"/>
    </row>
    <row r="660">
      <c r="A660" s="547">
        <v>658</v>
      </c>
      <c r="B660" s="547" t="str">
        <v>0x291</v>
      </c>
      <c r="C660" s="547"/>
      <c r="D660" s="547"/>
      <c r="E660" s="547"/>
      <c r="F660" s="547"/>
      <c r="G660" s="547"/>
      <c r="H660" s="547"/>
      <c r="I660" s="547"/>
      <c r="J660" s="547"/>
      <c r="K660" s="547"/>
      <c r="L660" s="548">
        <f>IF(C660=I660,0,1)</f>
      </c>
      <c r="M660" s="3"/>
      <c r="N660" s="3"/>
      <c r="O660" s="3"/>
      <c r="P660" s="3"/>
      <c r="Q660" s="3"/>
      <c r="R660" s="3"/>
      <c r="S660" s="3"/>
      <c r="T660" s="3"/>
    </row>
    <row r="661">
      <c r="A661" s="547">
        <v>659</v>
      </c>
      <c r="B661" s="547" t="str">
        <v>0x292</v>
      </c>
      <c r="C661" s="547"/>
      <c r="D661" s="547"/>
      <c r="E661" s="547"/>
      <c r="F661" s="547"/>
      <c r="G661" s="547"/>
      <c r="H661" s="547"/>
      <c r="I661" s="547"/>
      <c r="J661" s="547"/>
      <c r="K661" s="547"/>
      <c r="L661" s="548">
        <f>IF(C661=I661,0,1)</f>
      </c>
      <c r="M661" s="3"/>
      <c r="N661" s="3"/>
      <c r="O661" s="3"/>
      <c r="P661" s="3"/>
      <c r="Q661" s="3"/>
      <c r="R661" s="3"/>
      <c r="S661" s="3"/>
      <c r="T661" s="3"/>
    </row>
    <row r="662">
      <c r="A662" s="547">
        <v>660</v>
      </c>
      <c r="B662" s="547" t="str">
        <v>0x293</v>
      </c>
      <c r="C662" s="547"/>
      <c r="D662" s="547"/>
      <c r="E662" s="547"/>
      <c r="F662" s="547"/>
      <c r="G662" s="547"/>
      <c r="H662" s="547"/>
      <c r="I662" s="547"/>
      <c r="J662" s="547"/>
      <c r="K662" s="547"/>
      <c r="L662" s="548">
        <f>IF(C662=I662,0,1)</f>
      </c>
      <c r="M662" s="3"/>
      <c r="N662" s="3"/>
      <c r="O662" s="3"/>
      <c r="P662" s="3"/>
      <c r="Q662" s="3"/>
      <c r="R662" s="3"/>
      <c r="S662" s="3"/>
      <c r="T662" s="3"/>
    </row>
    <row r="663">
      <c r="A663" s="547">
        <v>661</v>
      </c>
      <c r="B663" s="547" t="str">
        <v>0x294</v>
      </c>
      <c r="C663" s="547"/>
      <c r="D663" s="547"/>
      <c r="E663" s="547"/>
      <c r="F663" s="547"/>
      <c r="G663" s="547"/>
      <c r="H663" s="547"/>
      <c r="I663" s="547"/>
      <c r="J663" s="547"/>
      <c r="K663" s="547"/>
      <c r="L663" s="548">
        <f>IF(C663=I663,0,1)</f>
      </c>
      <c r="M663" s="3"/>
      <c r="N663" s="3"/>
      <c r="O663" s="3"/>
      <c r="P663" s="3"/>
      <c r="Q663" s="3"/>
      <c r="R663" s="3"/>
      <c r="S663" s="3"/>
      <c r="T663" s="3"/>
    </row>
    <row r="664">
      <c r="A664" s="547">
        <v>662</v>
      </c>
      <c r="B664" s="547" t="str">
        <v>0x295</v>
      </c>
      <c r="C664" s="547"/>
      <c r="D664" s="547"/>
      <c r="E664" s="547"/>
      <c r="F664" s="547"/>
      <c r="G664" s="547"/>
      <c r="H664" s="547"/>
      <c r="I664" s="547"/>
      <c r="J664" s="547"/>
      <c r="K664" s="547"/>
      <c r="L664" s="548">
        <f>IF(C664=I664,0,1)</f>
      </c>
      <c r="M664" s="3"/>
      <c r="N664" s="3"/>
      <c r="O664" s="3"/>
      <c r="P664" s="3"/>
      <c r="Q664" s="3"/>
      <c r="R664" s="3"/>
      <c r="S664" s="3"/>
      <c r="T664" s="3"/>
    </row>
    <row r="665">
      <c r="A665" s="547">
        <v>663</v>
      </c>
      <c r="B665" s="547" t="str">
        <v>0x296</v>
      </c>
      <c r="C665" s="547"/>
      <c r="D665" s="547"/>
      <c r="E665" s="547"/>
      <c r="F665" s="547"/>
      <c r="G665" s="547"/>
      <c r="H665" s="547"/>
      <c r="I665" s="547"/>
      <c r="J665" s="547"/>
      <c r="K665" s="547"/>
      <c r="L665" s="548">
        <f>IF(C665=I665,0,1)</f>
      </c>
      <c r="M665" s="3"/>
      <c r="N665" s="3"/>
      <c r="O665" s="3"/>
      <c r="P665" s="3"/>
      <c r="Q665" s="3"/>
      <c r="R665" s="3"/>
      <c r="S665" s="3"/>
      <c r="T665" s="3"/>
    </row>
    <row r="666">
      <c r="A666" s="547">
        <v>664</v>
      </c>
      <c r="B666" s="547" t="str">
        <v>0x297</v>
      </c>
      <c r="C666" s="547"/>
      <c r="D666" s="547"/>
      <c r="E666" s="547"/>
      <c r="F666" s="547"/>
      <c r="G666" s="547"/>
      <c r="H666" s="547"/>
      <c r="I666" s="547"/>
      <c r="J666" s="547"/>
      <c r="K666" s="547"/>
      <c r="L666" s="548">
        <f>IF(C666=I666,0,1)</f>
      </c>
      <c r="M666" s="3"/>
      <c r="N666" s="3"/>
      <c r="O666" s="3"/>
      <c r="P666" s="3"/>
      <c r="Q666" s="3"/>
      <c r="R666" s="3"/>
      <c r="S666" s="3"/>
      <c r="T666" s="3"/>
    </row>
    <row r="667">
      <c r="A667" s="547">
        <v>665</v>
      </c>
      <c r="B667" s="547" t="str">
        <v>0x298</v>
      </c>
      <c r="C667" s="547"/>
      <c r="D667" s="547"/>
      <c r="E667" s="547"/>
      <c r="F667" s="547"/>
      <c r="G667" s="547"/>
      <c r="H667" s="547"/>
      <c r="I667" s="547"/>
      <c r="J667" s="547"/>
      <c r="K667" s="547"/>
      <c r="L667" s="548">
        <f>IF(C667=I667,0,1)</f>
      </c>
      <c r="M667" s="3"/>
      <c r="N667" s="3"/>
      <c r="O667" s="3"/>
      <c r="P667" s="3"/>
      <c r="Q667" s="3"/>
      <c r="R667" s="3"/>
      <c r="S667" s="3"/>
      <c r="T667" s="3"/>
    </row>
    <row r="668">
      <c r="A668" s="547">
        <v>666</v>
      </c>
      <c r="B668" s="547" t="str">
        <v>0x299</v>
      </c>
      <c r="C668" s="547"/>
      <c r="D668" s="547"/>
      <c r="E668" s="547"/>
      <c r="F668" s="547"/>
      <c r="G668" s="547"/>
      <c r="H668" s="547"/>
      <c r="I668" s="547"/>
      <c r="J668" s="547"/>
      <c r="K668" s="547"/>
      <c r="L668" s="548">
        <f>IF(C668=I668,0,1)</f>
      </c>
      <c r="M668" s="3"/>
      <c r="N668" s="3"/>
      <c r="O668" s="3"/>
      <c r="P668" s="3"/>
      <c r="Q668" s="3"/>
      <c r="R668" s="3"/>
      <c r="S668" s="3"/>
      <c r="T668" s="3"/>
    </row>
    <row r="669">
      <c r="A669" s="547">
        <v>667</v>
      </c>
      <c r="B669" s="547" t="str">
        <v>0x29A</v>
      </c>
      <c r="C669" s="547" t="str">
        <v>BCM</v>
      </c>
      <c r="D669" s="547" t="str">
        <v>S7</v>
      </c>
      <c r="E669" s="547"/>
      <c r="F669" s="547" t="str">
        <v>ICM</v>
      </c>
      <c r="G669" s="547"/>
      <c r="H669" s="547"/>
      <c r="I669" s="547" t="str">
        <v>BCM</v>
      </c>
      <c r="J669" s="547"/>
      <c r="K669" s="547"/>
      <c r="L669" s="548">
        <f>IF(C669=I669,0,1)</f>
      </c>
      <c r="M669" s="3"/>
      <c r="N669" s="3"/>
      <c r="O669" s="3"/>
      <c r="P669" s="3"/>
      <c r="Q669" s="3"/>
      <c r="R669" s="3"/>
      <c r="S669" s="3"/>
      <c r="T669" s="3"/>
    </row>
    <row r="670">
      <c r="A670" s="547">
        <v>668</v>
      </c>
      <c r="B670" s="547" t="str">
        <v>0x29B</v>
      </c>
      <c r="C670" s="547"/>
      <c r="D670" s="547"/>
      <c r="E670" s="547"/>
      <c r="F670" s="547"/>
      <c r="G670" s="547"/>
      <c r="H670" s="547"/>
      <c r="I670" s="547"/>
      <c r="J670" s="547"/>
      <c r="K670" s="547"/>
      <c r="L670" s="548">
        <f>IF(C670=I670,0,1)</f>
      </c>
      <c r="M670" s="3"/>
      <c r="N670" s="3"/>
      <c r="O670" s="3"/>
      <c r="P670" s="3"/>
      <c r="Q670" s="3"/>
      <c r="R670" s="3"/>
      <c r="S670" s="3"/>
      <c r="T670" s="3"/>
    </row>
    <row r="671">
      <c r="A671" s="547">
        <v>669</v>
      </c>
      <c r="B671" s="547" t="str">
        <v>0x29C</v>
      </c>
      <c r="C671" s="547"/>
      <c r="D671" s="547"/>
      <c r="E671" s="547"/>
      <c r="F671" s="547"/>
      <c r="G671" s="547"/>
      <c r="H671" s="547"/>
      <c r="I671" s="547"/>
      <c r="J671" s="547"/>
      <c r="K671" s="547"/>
      <c r="L671" s="548">
        <f>IF(C671=I671,0,1)</f>
      </c>
      <c r="M671" s="3"/>
      <c r="N671" s="3"/>
      <c r="O671" s="3"/>
      <c r="P671" s="3"/>
      <c r="Q671" s="3"/>
      <c r="R671" s="3"/>
      <c r="S671" s="3"/>
      <c r="T671" s="3"/>
    </row>
    <row r="672">
      <c r="A672" s="547">
        <v>670</v>
      </c>
      <c r="B672" s="547" t="str">
        <v>0x29D</v>
      </c>
      <c r="C672" s="547"/>
      <c r="D672" s="547"/>
      <c r="E672" s="547"/>
      <c r="F672" s="547"/>
      <c r="G672" s="547"/>
      <c r="H672" s="547"/>
      <c r="I672" s="547"/>
      <c r="J672" s="547"/>
      <c r="K672" s="547"/>
      <c r="L672" s="548">
        <f>IF(C672=I672,0,1)</f>
      </c>
      <c r="M672" s="3"/>
      <c r="N672" s="3"/>
      <c r="O672" s="3"/>
      <c r="P672" s="3"/>
      <c r="Q672" s="3"/>
      <c r="R672" s="3"/>
      <c r="S672" s="3"/>
      <c r="T672" s="3"/>
    </row>
    <row r="673">
      <c r="A673" s="547">
        <v>671</v>
      </c>
      <c r="B673" s="547" t="str">
        <v>0x29E</v>
      </c>
      <c r="C673" s="547"/>
      <c r="D673" s="547"/>
      <c r="E673" s="547"/>
      <c r="F673" s="547"/>
      <c r="G673" s="547"/>
      <c r="H673" s="547"/>
      <c r="I673" s="547"/>
      <c r="J673" s="547"/>
      <c r="K673" s="547"/>
      <c r="L673" s="548">
        <f>IF(C673=I673,0,1)</f>
      </c>
      <c r="M673" s="3"/>
      <c r="N673" s="3"/>
      <c r="O673" s="3"/>
      <c r="P673" s="3"/>
      <c r="Q673" s="3"/>
      <c r="R673" s="3"/>
      <c r="S673" s="3"/>
      <c r="T673" s="3"/>
    </row>
    <row r="674">
      <c r="A674" s="547">
        <v>672</v>
      </c>
      <c r="B674" s="547" t="str">
        <v>0x29F</v>
      </c>
      <c r="C674" s="547"/>
      <c r="D674" s="547"/>
      <c r="E674" s="547"/>
      <c r="F674" s="547"/>
      <c r="G674" s="547"/>
      <c r="H674" s="547"/>
      <c r="I674" s="547"/>
      <c r="J674" s="547"/>
      <c r="K674" s="547"/>
      <c r="L674" s="548">
        <f>IF(C674=I674,0,1)</f>
      </c>
      <c r="M674" s="3"/>
      <c r="N674" s="3"/>
      <c r="O674" s="3"/>
      <c r="P674" s="3"/>
      <c r="Q674" s="3"/>
      <c r="R674" s="3"/>
      <c r="S674" s="3"/>
      <c r="T674" s="3"/>
    </row>
    <row r="675">
      <c r="A675" s="547">
        <v>673</v>
      </c>
      <c r="B675" s="547" t="str">
        <v>0x2A0</v>
      </c>
      <c r="C675" s="547" t="str">
        <v>EHPS</v>
      </c>
      <c r="D675" s="547" t="str">
        <v>星锐</v>
      </c>
      <c r="E675" s="547"/>
      <c r="F675" s="547"/>
      <c r="G675" s="547"/>
      <c r="H675" s="547"/>
      <c r="I675" s="547" t="str">
        <v>EHPS</v>
      </c>
      <c r="J675" s="547" t="str">
        <v>星锐</v>
      </c>
      <c r="K675" s="547"/>
      <c r="L675" s="548">
        <f>IF(C675=I675,0,1)</f>
      </c>
      <c r="M675" s="3"/>
      <c r="N675" s="3"/>
      <c r="O675" s="3"/>
      <c r="P675" s="3"/>
      <c r="Q675" s="3"/>
      <c r="R675" s="3"/>
      <c r="S675" s="3"/>
      <c r="T675" s="3"/>
    </row>
    <row r="676">
      <c r="A676" s="547">
        <v>674</v>
      </c>
      <c r="B676" s="547" t="str">
        <v>0x2A1</v>
      </c>
      <c r="C676" s="3"/>
      <c r="D676" s="547"/>
      <c r="E676" s="547"/>
      <c r="F676" s="547"/>
      <c r="G676" s="547"/>
      <c r="H676" s="547"/>
      <c r="I676" s="547"/>
      <c r="J676" s="547"/>
      <c r="K676" s="547"/>
      <c r="L676" s="548">
        <f>IF(C676=I676,0,1)</f>
      </c>
      <c r="M676" s="3"/>
      <c r="N676" s="3"/>
      <c r="O676" s="3"/>
      <c r="P676" s="3"/>
      <c r="Q676" s="3"/>
      <c r="R676" s="3"/>
      <c r="S676" s="3"/>
      <c r="T676" s="3"/>
    </row>
    <row r="677">
      <c r="A677" s="547">
        <v>675</v>
      </c>
      <c r="B677" s="547" t="str">
        <v>0x2A2</v>
      </c>
      <c r="C677" s="547"/>
      <c r="D677" s="547"/>
      <c r="E677" s="547"/>
      <c r="F677" s="547"/>
      <c r="G677" s="547"/>
      <c r="H677" s="547"/>
      <c r="I677" s="547"/>
      <c r="J677" s="547"/>
      <c r="K677" s="547"/>
      <c r="L677" s="548">
        <f>IF(C677=I677,0,1)</f>
      </c>
      <c r="M677" s="3"/>
      <c r="N677" s="3"/>
      <c r="O677" s="3"/>
      <c r="P677" s="3"/>
      <c r="Q677" s="3"/>
      <c r="R677" s="3"/>
      <c r="S677" s="3"/>
      <c r="T677" s="3"/>
    </row>
    <row r="678">
      <c r="A678" s="547">
        <v>676</v>
      </c>
      <c r="B678" s="547" t="str">
        <v>0x2A3</v>
      </c>
      <c r="C678" s="547" t="str">
        <v>EPS</v>
      </c>
      <c r="D678" s="547" t="str">
        <v>S7</v>
      </c>
      <c r="E678" s="547"/>
      <c r="F678" s="547"/>
      <c r="G678" s="547"/>
      <c r="H678" s="547"/>
      <c r="I678" s="547" t="str">
        <v>EPS</v>
      </c>
      <c r="J678" s="547"/>
      <c r="K678" s="547"/>
      <c r="L678" s="548">
        <f>IF(C678=I678,0,1)</f>
      </c>
      <c r="M678" s="3"/>
      <c r="N678" s="3"/>
      <c r="O678" s="3"/>
      <c r="P678" s="3"/>
      <c r="Q678" s="3"/>
      <c r="R678" s="3"/>
      <c r="S678" s="3"/>
      <c r="T678" s="3"/>
    </row>
    <row r="679">
      <c r="A679" s="547">
        <v>677</v>
      </c>
      <c r="B679" s="547" t="str">
        <v>0x2A4</v>
      </c>
      <c r="C679" s="547"/>
      <c r="D679" s="547"/>
      <c r="E679" s="547"/>
      <c r="F679" s="547"/>
      <c r="G679" s="547"/>
      <c r="H679" s="547"/>
      <c r="I679" s="547"/>
      <c r="J679" s="547"/>
      <c r="K679" s="547"/>
      <c r="L679" s="548">
        <f>IF(C679=I679,0,1)</f>
      </c>
      <c r="M679" s="3"/>
      <c r="N679" s="3"/>
      <c r="O679" s="3"/>
      <c r="P679" s="3"/>
      <c r="Q679" s="3"/>
      <c r="R679" s="3"/>
      <c r="S679" s="3"/>
      <c r="T679" s="3"/>
    </row>
    <row r="680">
      <c r="A680" s="547">
        <v>678</v>
      </c>
      <c r="B680" s="547" t="str">
        <v>0x2A5</v>
      </c>
      <c r="C680" s="547"/>
      <c r="D680" s="547"/>
      <c r="E680" s="547"/>
      <c r="F680" s="547"/>
      <c r="G680" s="547"/>
      <c r="H680" s="547"/>
      <c r="I680" s="547"/>
      <c r="J680" s="547"/>
      <c r="K680" s="547"/>
      <c r="L680" s="548">
        <f>IF(C680=I680,0,1)</f>
      </c>
      <c r="M680" s="3"/>
      <c r="N680" s="3"/>
      <c r="O680" s="3"/>
      <c r="P680" s="3"/>
      <c r="Q680" s="3"/>
      <c r="R680" s="3"/>
      <c r="S680" s="3"/>
      <c r="T680" s="3"/>
    </row>
    <row r="681">
      <c r="A681" s="547">
        <v>679</v>
      </c>
      <c r="B681" s="547" t="str">
        <v>0x2A6</v>
      </c>
      <c r="C681" s="547"/>
      <c r="D681" s="547"/>
      <c r="E681" s="547"/>
      <c r="F681" s="547"/>
      <c r="G681" s="547"/>
      <c r="H681" s="547"/>
      <c r="I681" s="547"/>
      <c r="J681" s="547"/>
      <c r="K681" s="547"/>
      <c r="L681" s="548">
        <f>IF(C681=I681,0,1)</f>
      </c>
      <c r="M681" s="3"/>
      <c r="N681" s="3"/>
      <c r="O681" s="3"/>
      <c r="P681" s="3"/>
      <c r="Q681" s="3"/>
      <c r="R681" s="3"/>
      <c r="S681" s="3"/>
      <c r="T681" s="3"/>
    </row>
    <row r="682">
      <c r="A682" s="547">
        <v>680</v>
      </c>
      <c r="B682" s="547" t="str">
        <v>0x2A7</v>
      </c>
      <c r="C682" s="547"/>
      <c r="D682" s="547"/>
      <c r="E682" s="547"/>
      <c r="F682" s="547"/>
      <c r="G682" s="547"/>
      <c r="H682" s="547"/>
      <c r="I682" s="547"/>
      <c r="J682" s="547"/>
      <c r="K682" s="547"/>
      <c r="L682" s="548">
        <f>IF(C682=I682,0,1)</f>
      </c>
      <c r="M682" s="3"/>
      <c r="N682" s="3"/>
      <c r="O682" s="3"/>
      <c r="P682" s="3"/>
      <c r="Q682" s="3"/>
      <c r="R682" s="3"/>
      <c r="S682" s="3"/>
      <c r="T682" s="3"/>
    </row>
    <row r="683">
      <c r="A683" s="547">
        <v>681</v>
      </c>
      <c r="B683" s="547" t="str">
        <v>0x2A8</v>
      </c>
      <c r="C683" s="547"/>
      <c r="D683" s="547"/>
      <c r="E683" s="547"/>
      <c r="F683" s="547"/>
      <c r="G683" s="547"/>
      <c r="H683" s="547"/>
      <c r="I683" s="547"/>
      <c r="J683" s="547"/>
      <c r="K683" s="547"/>
      <c r="L683" s="548">
        <f>IF(C683=I683,0,1)</f>
      </c>
      <c r="M683" s="3"/>
      <c r="N683" s="3"/>
      <c r="O683" s="3"/>
      <c r="P683" s="3"/>
      <c r="Q683" s="3"/>
      <c r="R683" s="3"/>
      <c r="S683" s="3"/>
      <c r="T683" s="3"/>
    </row>
    <row r="684">
      <c r="A684" s="547">
        <v>682</v>
      </c>
      <c r="B684" s="547" t="str">
        <v>0x2A9</v>
      </c>
      <c r="C684" s="547"/>
      <c r="D684" s="547"/>
      <c r="E684" s="547"/>
      <c r="F684" s="547" t="str">
        <v>EPB</v>
      </c>
      <c r="G684" s="547"/>
      <c r="H684" s="547"/>
      <c r="I684" s="547"/>
      <c r="J684" s="547"/>
      <c r="K684" s="547"/>
      <c r="L684" s="548">
        <f>IF(C684=I684,0,1)</f>
      </c>
      <c r="M684" s="3"/>
      <c r="N684" s="3"/>
      <c r="O684" s="3"/>
      <c r="P684" s="3"/>
      <c r="Q684" s="3"/>
      <c r="R684" s="3"/>
      <c r="S684" s="3"/>
      <c r="T684" s="3"/>
    </row>
    <row r="685">
      <c r="A685" s="547">
        <v>683</v>
      </c>
      <c r="B685" s="547" t="str">
        <v>0x2AA</v>
      </c>
      <c r="C685" s="547" t="str">
        <v>EPB</v>
      </c>
      <c r="D685" s="547" t="str">
        <v>S5</v>
      </c>
      <c r="E685" s="547"/>
      <c r="F685" s="547" t="str">
        <v>HU</v>
      </c>
      <c r="G685" s="547"/>
      <c r="H685" s="547"/>
      <c r="I685" s="547" t="str">
        <v>EPB</v>
      </c>
      <c r="J685" s="547"/>
      <c r="K685" s="547"/>
      <c r="L685" s="548">
        <f>IF(C685=I685,0,1)</f>
      </c>
      <c r="M685" s="3"/>
      <c r="N685" s="3"/>
      <c r="O685" s="3"/>
      <c r="P685" s="3"/>
      <c r="Q685" s="3"/>
      <c r="R685" s="3"/>
      <c r="S685" s="3"/>
      <c r="T685" s="3"/>
    </row>
    <row r="686">
      <c r="A686" s="547">
        <v>684</v>
      </c>
      <c r="B686" s="547" t="str">
        <v>0x2AB</v>
      </c>
      <c r="C686" s="547" t="str">
        <v>BCM</v>
      </c>
      <c r="D686" s="547" t="str">
        <v>S5</v>
      </c>
      <c r="E686" s="547"/>
      <c r="F686" s="547" t="str">
        <v>BCM</v>
      </c>
      <c r="G686" s="547"/>
      <c r="H686" s="547"/>
      <c r="I686" s="547" t="str">
        <v>BCM</v>
      </c>
      <c r="J686" s="547"/>
      <c r="K686" s="547"/>
      <c r="L686" s="548">
        <f>IF(C686=I686,0,1)</f>
      </c>
      <c r="M686" s="3"/>
      <c r="N686" s="3"/>
      <c r="O686" s="3"/>
      <c r="P686" s="3"/>
      <c r="Q686" s="3"/>
      <c r="R686" s="3"/>
      <c r="S686" s="3"/>
      <c r="T686" s="3"/>
    </row>
    <row r="687">
      <c r="A687" s="547">
        <v>685</v>
      </c>
      <c r="B687" s="547" t="str">
        <v>0x2AC</v>
      </c>
      <c r="C687" s="547"/>
      <c r="D687" s="547"/>
      <c r="E687" s="547"/>
      <c r="F687" s="547" t="str">
        <v>HU</v>
      </c>
      <c r="G687" s="547"/>
      <c r="H687" s="547"/>
      <c r="I687" s="547"/>
      <c r="J687" s="547"/>
      <c r="K687" s="547"/>
      <c r="L687" s="548">
        <f>IF(C687=I687,0,1)</f>
      </c>
      <c r="M687" s="3"/>
      <c r="N687" s="3"/>
      <c r="O687" s="3"/>
      <c r="P687" s="3"/>
      <c r="Q687" s="3"/>
      <c r="R687" s="3"/>
      <c r="S687" s="3"/>
      <c r="T687" s="3"/>
    </row>
    <row r="688">
      <c r="A688" s="547">
        <v>686</v>
      </c>
      <c r="B688" s="547" t="str">
        <v>0x2AD</v>
      </c>
      <c r="C688" s="547"/>
      <c r="D688" s="547"/>
      <c r="E688" s="547"/>
      <c r="F688" s="547"/>
      <c r="G688" s="547"/>
      <c r="H688" s="547"/>
      <c r="I688" s="547"/>
      <c r="J688" s="547"/>
      <c r="K688" s="547"/>
      <c r="L688" s="548">
        <f>IF(C688=I688,0,1)</f>
      </c>
      <c r="M688" s="3"/>
      <c r="N688" s="3"/>
      <c r="O688" s="3"/>
      <c r="P688" s="3"/>
      <c r="Q688" s="3"/>
      <c r="R688" s="3"/>
      <c r="S688" s="3"/>
      <c r="T688" s="3"/>
    </row>
    <row r="689">
      <c r="A689" s="547">
        <v>687</v>
      </c>
      <c r="B689" s="547" t="str">
        <v>0x2AE</v>
      </c>
      <c r="C689" s="547" t="str">
        <v>FPCM</v>
      </c>
      <c r="D689" s="547" t="str">
        <v>S7</v>
      </c>
      <c r="E689" s="547"/>
      <c r="F689" s="547"/>
      <c r="G689" s="547"/>
      <c r="H689" s="547"/>
      <c r="I689" s="547" t="str">
        <v>FPCM</v>
      </c>
      <c r="J689" s="547"/>
      <c r="K689" s="547"/>
      <c r="L689" s="548">
        <f>IF(C689=I689,0,1)</f>
      </c>
      <c r="M689" s="3"/>
      <c r="N689" s="3"/>
      <c r="O689" s="3"/>
      <c r="P689" s="3"/>
      <c r="Q689" s="3"/>
      <c r="R689" s="3"/>
      <c r="S689" s="3"/>
      <c r="T689" s="3"/>
    </row>
    <row r="690">
      <c r="A690" s="547">
        <v>688</v>
      </c>
      <c r="B690" s="547" t="str">
        <v>0x2AF</v>
      </c>
      <c r="C690" s="547"/>
      <c r="D690" s="547"/>
      <c r="E690" s="547"/>
      <c r="F690" s="547"/>
      <c r="G690" s="547"/>
      <c r="H690" s="547"/>
      <c r="I690" s="547"/>
      <c r="J690" s="547"/>
      <c r="K690" s="547"/>
      <c r="L690" s="548">
        <f>IF(C690=I690,0,1)</f>
      </c>
      <c r="M690" s="3"/>
      <c r="N690" s="3"/>
      <c r="O690" s="3"/>
      <c r="P690" s="3"/>
      <c r="Q690" s="3"/>
      <c r="R690" s="3"/>
      <c r="S690" s="3"/>
      <c r="T690" s="3"/>
    </row>
    <row r="691">
      <c r="A691" s="547">
        <v>689</v>
      </c>
      <c r="B691" s="547" t="str">
        <v>0x2B0</v>
      </c>
      <c r="C691" s="547" t="str">
        <v>EMS</v>
      </c>
      <c r="D691" s="547" t="str">
        <v>M4HY</v>
      </c>
      <c r="E691" s="547"/>
      <c r="F691" s="547"/>
      <c r="G691" s="547"/>
      <c r="H691" s="547"/>
      <c r="I691" s="547" t="str">
        <v>EMS</v>
      </c>
      <c r="J691" s="547"/>
      <c r="K691" s="547"/>
      <c r="L691" s="548">
        <f>IF(C691=I691,0,1)</f>
      </c>
      <c r="M691" s="3"/>
      <c r="N691" s="3"/>
      <c r="O691" s="3"/>
      <c r="P691" s="3"/>
      <c r="Q691" s="3"/>
      <c r="R691" s="3"/>
      <c r="S691" s="3"/>
      <c r="T691" s="3"/>
    </row>
    <row r="692">
      <c r="A692" s="547">
        <v>690</v>
      </c>
      <c r="B692" s="547" t="str">
        <v>0x2B1</v>
      </c>
      <c r="C692" s="547"/>
      <c r="D692" s="547"/>
      <c r="E692" s="547"/>
      <c r="F692" s="547"/>
      <c r="G692" s="547"/>
      <c r="H692" s="547"/>
      <c r="I692" s="547"/>
      <c r="J692" s="547"/>
      <c r="K692" s="547"/>
      <c r="L692" s="548">
        <f>IF(C692=I692,0,1)</f>
      </c>
      <c r="M692" s="3"/>
      <c r="N692" s="3"/>
      <c r="O692" s="3"/>
      <c r="P692" s="3"/>
      <c r="Q692" s="3"/>
      <c r="R692" s="3"/>
      <c r="S692" s="3"/>
      <c r="T692" s="3"/>
    </row>
    <row r="693">
      <c r="A693" s="547">
        <v>691</v>
      </c>
      <c r="B693" s="547" t="str">
        <v>0x2B2</v>
      </c>
      <c r="C693" s="547"/>
      <c r="D693" s="547"/>
      <c r="E693" s="547"/>
      <c r="F693" s="547"/>
      <c r="G693" s="547"/>
      <c r="H693" s="547"/>
      <c r="I693" s="547"/>
      <c r="J693" s="547"/>
      <c r="K693" s="547"/>
      <c r="L693" s="548">
        <f>IF(C693=I693,0,1)</f>
      </c>
      <c r="M693" s="3"/>
      <c r="N693" s="3"/>
      <c r="O693" s="3"/>
      <c r="P693" s="3"/>
      <c r="Q693" s="3"/>
      <c r="R693" s="3"/>
      <c r="S693" s="3"/>
      <c r="T693" s="3"/>
    </row>
    <row r="694">
      <c r="A694" s="547">
        <v>692</v>
      </c>
      <c r="B694" s="547" t="str">
        <v>0x2B3</v>
      </c>
      <c r="C694" s="547" t="str">
        <v>LDWS</v>
      </c>
      <c r="D694" s="547" t="str">
        <v>S7</v>
      </c>
      <c r="E694" s="547"/>
      <c r="F694" s="547"/>
      <c r="G694" s="547"/>
      <c r="H694" s="547"/>
      <c r="I694" s="547" t="str">
        <v>LDWS</v>
      </c>
      <c r="J694" s="547"/>
      <c r="K694" s="547"/>
      <c r="L694" s="548">
        <f>IF(C694=I694,0,1)</f>
      </c>
      <c r="M694" s="3"/>
      <c r="N694" s="3"/>
      <c r="O694" s="3"/>
      <c r="P694" s="3"/>
      <c r="Q694" s="3"/>
      <c r="R694" s="3"/>
      <c r="S694" s="3"/>
      <c r="T694" s="3"/>
    </row>
    <row r="695">
      <c r="A695" s="547">
        <v>693</v>
      </c>
      <c r="B695" s="547" t="str">
        <v>0x2B4</v>
      </c>
      <c r="C695" s="547"/>
      <c r="D695" s="547"/>
      <c r="E695" s="547"/>
      <c r="F695" s="547"/>
      <c r="G695" s="547"/>
      <c r="H695" s="547"/>
      <c r="I695" s="547"/>
      <c r="J695" s="547"/>
      <c r="K695" s="547"/>
      <c r="L695" s="548">
        <f>IF(C695=I695,0,1)</f>
      </c>
      <c r="M695" s="3"/>
      <c r="N695" s="3"/>
      <c r="O695" s="3"/>
      <c r="P695" s="3"/>
      <c r="Q695" s="3"/>
      <c r="R695" s="3"/>
      <c r="S695" s="3"/>
      <c r="T695" s="3"/>
    </row>
    <row r="696">
      <c r="A696" s="547">
        <v>694</v>
      </c>
      <c r="B696" s="547" t="str">
        <v>0x2B5</v>
      </c>
      <c r="C696" s="547"/>
      <c r="D696" s="547"/>
      <c r="E696" s="547"/>
      <c r="F696" s="547"/>
      <c r="G696" s="547"/>
      <c r="H696" s="547"/>
      <c r="I696" s="547"/>
      <c r="J696" s="547"/>
      <c r="K696" s="547"/>
      <c r="L696" s="548">
        <f>IF(C696=I696,0,1)</f>
      </c>
      <c r="M696" s="3"/>
      <c r="N696" s="3"/>
      <c r="O696" s="3"/>
      <c r="P696" s="3"/>
      <c r="Q696" s="3"/>
      <c r="R696" s="3"/>
      <c r="S696" s="3"/>
      <c r="T696" s="3"/>
    </row>
    <row r="697">
      <c r="A697" s="547">
        <v>695</v>
      </c>
      <c r="B697" s="547" t="str">
        <v>0x2B6</v>
      </c>
      <c r="C697" s="547"/>
      <c r="D697" s="547"/>
      <c r="E697" s="547"/>
      <c r="F697" s="547"/>
      <c r="G697" s="547"/>
      <c r="H697" s="547"/>
      <c r="I697" s="547"/>
      <c r="J697" s="547"/>
      <c r="K697" s="547"/>
      <c r="L697" s="548">
        <f>IF(C697=I697,0,1)</f>
      </c>
      <c r="M697" s="3"/>
      <c r="N697" s="3"/>
      <c r="O697" s="3"/>
      <c r="P697" s="3"/>
      <c r="Q697" s="3"/>
      <c r="R697" s="3"/>
      <c r="S697" s="3"/>
      <c r="T697" s="3"/>
    </row>
    <row r="698">
      <c r="A698" s="547">
        <v>696</v>
      </c>
      <c r="B698" s="547" t="str">
        <v>0x2B7</v>
      </c>
      <c r="C698" s="547"/>
      <c r="D698" s="547"/>
      <c r="E698" s="547"/>
      <c r="F698" s="547"/>
      <c r="G698" s="547"/>
      <c r="H698" s="547"/>
      <c r="I698" s="547" t="str">
        <v>LDWS</v>
      </c>
      <c r="J698" s="547"/>
      <c r="K698" s="547"/>
      <c r="L698" s="549">
        <f>IF(C698=I698,0,1)</f>
      </c>
      <c r="M698" s="3"/>
      <c r="N698" s="3"/>
      <c r="O698" s="3"/>
      <c r="P698" s="3"/>
      <c r="Q698" s="3"/>
      <c r="R698" s="3"/>
      <c r="S698" s="3"/>
      <c r="T698" s="3"/>
    </row>
    <row r="699">
      <c r="A699" s="547">
        <v>697</v>
      </c>
      <c r="B699" s="547" t="str">
        <v>0x2B8</v>
      </c>
      <c r="C699" s="547"/>
      <c r="D699" s="547"/>
      <c r="E699" s="547"/>
      <c r="F699" s="547"/>
      <c r="G699" s="547"/>
      <c r="H699" s="547"/>
      <c r="I699" s="547"/>
      <c r="J699" s="547"/>
      <c r="K699" s="547"/>
      <c r="L699" s="548">
        <f>IF(C699=I699,0,1)</f>
      </c>
      <c r="M699" s="3"/>
      <c r="N699" s="3"/>
      <c r="O699" s="3"/>
      <c r="P699" s="3"/>
      <c r="Q699" s="3"/>
      <c r="R699" s="3"/>
      <c r="S699" s="3"/>
      <c r="T699" s="3"/>
    </row>
    <row r="700">
      <c r="A700" s="547">
        <v>698</v>
      </c>
      <c r="B700" s="547" t="str">
        <v>0x2B9</v>
      </c>
      <c r="C700" s="547"/>
      <c r="D700" s="547"/>
      <c r="E700" s="547"/>
      <c r="F700" s="547"/>
      <c r="G700" s="547"/>
      <c r="H700" s="547"/>
      <c r="I700" s="547"/>
      <c r="J700" s="547"/>
      <c r="K700" s="547"/>
      <c r="L700" s="548">
        <f>IF(C700=I700,0,1)</f>
      </c>
      <c r="M700" s="3"/>
      <c r="N700" s="3"/>
      <c r="O700" s="3"/>
      <c r="P700" s="3"/>
      <c r="Q700" s="3"/>
      <c r="R700" s="3"/>
      <c r="S700" s="3"/>
      <c r="T700" s="3"/>
    </row>
    <row r="701">
      <c r="A701" s="547">
        <v>699</v>
      </c>
      <c r="B701" s="547" t="str">
        <v>0x2BA</v>
      </c>
      <c r="C701" s="547"/>
      <c r="D701" s="547"/>
      <c r="E701" s="547"/>
      <c r="F701" s="547"/>
      <c r="G701" s="547"/>
      <c r="H701" s="547"/>
      <c r="I701" s="547"/>
      <c r="J701" s="547"/>
      <c r="K701" s="547"/>
      <c r="L701" s="548">
        <f>IF(C701=I701,0,1)</f>
      </c>
      <c r="M701" s="3"/>
      <c r="N701" s="3"/>
      <c r="O701" s="3"/>
      <c r="P701" s="3"/>
      <c r="Q701" s="3"/>
      <c r="R701" s="3"/>
      <c r="S701" s="3"/>
      <c r="T701" s="3"/>
    </row>
    <row r="702">
      <c r="A702" s="547">
        <v>700</v>
      </c>
      <c r="B702" s="547" t="str">
        <v>0x2BB</v>
      </c>
      <c r="C702" s="547"/>
      <c r="D702" s="547"/>
      <c r="E702" s="547"/>
      <c r="F702" s="547"/>
      <c r="G702" s="547"/>
      <c r="H702" s="547"/>
      <c r="I702" s="547"/>
      <c r="J702" s="547"/>
      <c r="K702" s="547"/>
      <c r="L702" s="548">
        <f>IF(C702=I702,0,1)</f>
      </c>
      <c r="M702" s="3"/>
      <c r="N702" s="3"/>
      <c r="O702" s="3"/>
      <c r="P702" s="3"/>
      <c r="Q702" s="3"/>
      <c r="R702" s="3"/>
      <c r="S702" s="3"/>
      <c r="T702" s="3"/>
    </row>
    <row r="703">
      <c r="A703" s="547">
        <v>701</v>
      </c>
      <c r="B703" s="547" t="str">
        <v>0x2BC</v>
      </c>
      <c r="C703" s="547"/>
      <c r="D703" s="547"/>
      <c r="E703" s="547"/>
      <c r="F703" s="547"/>
      <c r="G703" s="547"/>
      <c r="H703" s="547"/>
      <c r="I703" s="547"/>
      <c r="J703" s="547"/>
      <c r="K703" s="547"/>
      <c r="L703" s="548">
        <f>IF(C703=I703,0,1)</f>
      </c>
      <c r="M703" s="3"/>
      <c r="N703" s="3"/>
      <c r="O703" s="3"/>
      <c r="P703" s="3"/>
      <c r="Q703" s="3"/>
      <c r="R703" s="3"/>
      <c r="S703" s="3"/>
      <c r="T703" s="3"/>
    </row>
    <row r="704">
      <c r="A704" s="547">
        <v>702</v>
      </c>
      <c r="B704" s="547" t="str">
        <v>0x2BD</v>
      </c>
      <c r="C704" s="547"/>
      <c r="D704" s="547"/>
      <c r="E704" s="547"/>
      <c r="F704" s="547"/>
      <c r="G704" s="547"/>
      <c r="H704" s="547"/>
      <c r="I704" s="547"/>
      <c r="J704" s="547"/>
      <c r="K704" s="547"/>
      <c r="L704" s="548">
        <f>IF(C704=I704,0,1)</f>
      </c>
      <c r="M704" s="3"/>
      <c r="N704" s="3"/>
      <c r="O704" s="3"/>
      <c r="P704" s="3"/>
      <c r="Q704" s="3"/>
      <c r="R704" s="3"/>
      <c r="S704" s="3"/>
      <c r="T704" s="3"/>
    </row>
    <row r="705">
      <c r="A705" s="547">
        <v>703</v>
      </c>
      <c r="B705" s="547" t="str">
        <v>0x2BE</v>
      </c>
      <c r="C705" s="547"/>
      <c r="D705" s="547"/>
      <c r="E705" s="547"/>
      <c r="F705" s="547"/>
      <c r="G705" s="547"/>
      <c r="H705" s="547"/>
      <c r="I705" s="547"/>
      <c r="J705" s="547"/>
      <c r="K705" s="547"/>
      <c r="L705" s="548">
        <f>IF(C705=I705,0,1)</f>
      </c>
      <c r="M705" s="3"/>
      <c r="N705" s="3"/>
      <c r="O705" s="3"/>
      <c r="P705" s="3"/>
      <c r="Q705" s="3"/>
      <c r="R705" s="3"/>
      <c r="S705" s="3"/>
      <c r="T705" s="3"/>
    </row>
    <row r="706">
      <c r="A706" s="547">
        <v>704</v>
      </c>
      <c r="B706" s="547" t="str">
        <v>0x2BF</v>
      </c>
      <c r="C706" s="547"/>
      <c r="D706" s="547"/>
      <c r="E706" s="547"/>
      <c r="F706" s="547"/>
      <c r="G706" s="547"/>
      <c r="H706" s="547"/>
      <c r="I706" s="547"/>
      <c r="J706" s="547"/>
      <c r="K706" s="547"/>
      <c r="L706" s="548">
        <f>IF(C706=I706,0,1)</f>
      </c>
      <c r="M706" s="3"/>
      <c r="N706" s="3"/>
      <c r="O706" s="3"/>
      <c r="P706" s="3"/>
      <c r="Q706" s="3"/>
      <c r="R706" s="3"/>
      <c r="S706" s="3"/>
      <c r="T706" s="3"/>
    </row>
    <row r="707">
      <c r="A707" s="547">
        <v>705</v>
      </c>
      <c r="B707" s="547" t="str">
        <v>0x2C0</v>
      </c>
      <c r="C707" s="547"/>
      <c r="D707" s="547"/>
      <c r="E707" s="547"/>
      <c r="F707" s="547"/>
      <c r="G707" s="547"/>
      <c r="H707" s="547"/>
      <c r="I707" s="547"/>
      <c r="J707" s="547"/>
      <c r="K707" s="547"/>
      <c r="L707" s="548">
        <f>IF(C707=I707,0,1)</f>
      </c>
      <c r="M707" s="3"/>
      <c r="N707" s="3"/>
      <c r="O707" s="3"/>
      <c r="P707" s="3"/>
      <c r="Q707" s="3"/>
      <c r="R707" s="3"/>
      <c r="S707" s="3"/>
      <c r="T707" s="3"/>
    </row>
    <row r="708">
      <c r="A708" s="547">
        <v>706</v>
      </c>
      <c r="B708" s="547" t="str">
        <v>0x2C1</v>
      </c>
      <c r="C708" s="547" t="str">
        <v>PEPS</v>
      </c>
      <c r="D708" s="547" t="str">
        <v>S5</v>
      </c>
      <c r="E708" s="547"/>
      <c r="F708" s="547"/>
      <c r="G708" s="547"/>
      <c r="H708" s="547"/>
      <c r="I708" s="547" t="str">
        <v>PEPS</v>
      </c>
      <c r="J708" s="547"/>
      <c r="K708" s="547"/>
      <c r="L708" s="548">
        <f>IF(C708=I708,0,1)</f>
      </c>
      <c r="M708" s="3"/>
      <c r="N708" s="3"/>
      <c r="O708" s="3"/>
      <c r="P708" s="3"/>
      <c r="Q708" s="3"/>
      <c r="R708" s="3"/>
      <c r="S708" s="3"/>
      <c r="T708" s="3"/>
    </row>
    <row r="709">
      <c r="A709" s="547">
        <v>707</v>
      </c>
      <c r="B709" s="547" t="str">
        <v>0x2C2</v>
      </c>
      <c r="C709" s="547"/>
      <c r="D709" s="547"/>
      <c r="E709" s="547"/>
      <c r="F709" s="547"/>
      <c r="G709" s="547"/>
      <c r="H709" s="547"/>
      <c r="I709" s="547"/>
      <c r="J709" s="547"/>
      <c r="K709" s="547"/>
      <c r="L709" s="548">
        <f>IF(C709=I709,0,1)</f>
      </c>
      <c r="M709" s="3"/>
      <c r="N709" s="3"/>
      <c r="O709" s="3"/>
      <c r="P709" s="3"/>
      <c r="Q709" s="3"/>
      <c r="R709" s="3"/>
      <c r="S709" s="3"/>
      <c r="T709" s="3"/>
    </row>
    <row r="710">
      <c r="A710" s="547">
        <v>708</v>
      </c>
      <c r="B710" s="547" t="str">
        <v>0x2C3</v>
      </c>
      <c r="C710" s="547"/>
      <c r="D710" s="547"/>
      <c r="E710" s="547"/>
      <c r="F710" s="547"/>
      <c r="G710" s="547"/>
      <c r="H710" s="547"/>
      <c r="I710" s="547"/>
      <c r="J710" s="547"/>
      <c r="K710" s="547"/>
      <c r="L710" s="548">
        <f>IF(C710=I710,0,1)</f>
      </c>
      <c r="M710" s="3"/>
      <c r="N710" s="3"/>
      <c r="O710" s="3"/>
      <c r="P710" s="3"/>
      <c r="Q710" s="3"/>
      <c r="R710" s="3"/>
      <c r="S710" s="3"/>
      <c r="T710" s="3"/>
    </row>
    <row r="711">
      <c r="A711" s="547">
        <v>709</v>
      </c>
      <c r="B711" s="547" t="str">
        <v>0x2C4</v>
      </c>
      <c r="C711" s="547"/>
      <c r="D711" s="547"/>
      <c r="E711" s="547"/>
      <c r="F711" s="547"/>
      <c r="G711" s="547"/>
      <c r="H711" s="547"/>
      <c r="I711" s="547"/>
      <c r="J711" s="547"/>
      <c r="K711" s="547"/>
      <c r="L711" s="548">
        <f>IF(C711=I711,0,1)</f>
      </c>
      <c r="M711" s="3"/>
      <c r="N711" s="3"/>
      <c r="O711" s="3"/>
      <c r="P711" s="3"/>
      <c r="Q711" s="3"/>
      <c r="R711" s="3"/>
      <c r="S711" s="3"/>
      <c r="T711" s="3"/>
    </row>
    <row r="712">
      <c r="A712" s="547">
        <v>710</v>
      </c>
      <c r="B712" s="547" t="str">
        <v>0x2C5</v>
      </c>
      <c r="C712" s="547"/>
      <c r="D712" s="547"/>
      <c r="E712" s="547"/>
      <c r="F712" s="547"/>
      <c r="G712" s="547"/>
      <c r="H712" s="547"/>
      <c r="I712" s="547"/>
      <c r="J712" s="547"/>
      <c r="K712" s="547"/>
      <c r="L712" s="548">
        <f>IF(C712=I712,0,1)</f>
      </c>
      <c r="M712" s="3"/>
      <c r="N712" s="3"/>
      <c r="O712" s="3"/>
      <c r="P712" s="3"/>
      <c r="Q712" s="3"/>
      <c r="R712" s="3"/>
      <c r="S712" s="3"/>
      <c r="T712" s="3"/>
    </row>
    <row r="713">
      <c r="A713" s="547">
        <v>711</v>
      </c>
      <c r="B713" s="547" t="str">
        <v>0x2C6</v>
      </c>
      <c r="C713" s="547"/>
      <c r="D713" s="547"/>
      <c r="E713" s="547"/>
      <c r="F713" s="547"/>
      <c r="G713" s="547"/>
      <c r="H713" s="547"/>
      <c r="I713" s="547"/>
      <c r="J713" s="547"/>
      <c r="K713" s="547"/>
      <c r="L713" s="548">
        <f>IF(C713=I713,0,1)</f>
      </c>
      <c r="M713" s="3"/>
      <c r="N713" s="3"/>
      <c r="O713" s="3"/>
      <c r="P713" s="3"/>
      <c r="Q713" s="3"/>
      <c r="R713" s="3"/>
      <c r="S713" s="3"/>
      <c r="T713" s="3"/>
    </row>
    <row r="714">
      <c r="A714" s="547">
        <v>712</v>
      </c>
      <c r="B714" s="547" t="str">
        <v>0x2C7</v>
      </c>
      <c r="C714" s="547" t="str">
        <v>SLC</v>
      </c>
      <c r="D714" s="547" t="str">
        <v>S5</v>
      </c>
      <c r="E714" s="547"/>
      <c r="F714" s="547"/>
      <c r="G714" s="547"/>
      <c r="H714" s="547"/>
      <c r="I714" s="547" t="str">
        <v>SLC</v>
      </c>
      <c r="J714" s="547"/>
      <c r="K714" s="547"/>
      <c r="L714" s="548">
        <f>IF(C714=I714,0,1)</f>
      </c>
      <c r="M714" s="3"/>
      <c r="N714" s="3"/>
      <c r="O714" s="3"/>
      <c r="P714" s="3"/>
      <c r="Q714" s="3"/>
      <c r="R714" s="3"/>
      <c r="S714" s="3"/>
      <c r="T714" s="3"/>
    </row>
    <row r="715">
      <c r="A715" s="547">
        <v>713</v>
      </c>
      <c r="B715" s="547" t="str">
        <v>0x2C8</v>
      </c>
      <c r="C715" s="547"/>
      <c r="D715" s="547"/>
      <c r="E715" s="547"/>
      <c r="F715" s="547"/>
      <c r="G715" s="547"/>
      <c r="H715" s="547"/>
      <c r="I715" s="547"/>
      <c r="J715" s="547"/>
      <c r="K715" s="547"/>
      <c r="L715" s="548">
        <f>IF(C715=I715,0,1)</f>
      </c>
      <c r="M715" s="3"/>
      <c r="N715" s="3"/>
      <c r="O715" s="3"/>
      <c r="P715" s="3"/>
      <c r="Q715" s="3"/>
      <c r="R715" s="3"/>
      <c r="S715" s="3"/>
      <c r="T715" s="3"/>
    </row>
    <row r="716">
      <c r="A716" s="547">
        <v>714</v>
      </c>
      <c r="B716" s="547" t="str">
        <v>0x2C9</v>
      </c>
      <c r="C716" s="547"/>
      <c r="D716" s="547"/>
      <c r="E716" s="547"/>
      <c r="F716" s="547"/>
      <c r="G716" s="547"/>
      <c r="H716" s="547"/>
      <c r="I716" s="547"/>
      <c r="J716" s="547"/>
      <c r="K716" s="547"/>
      <c r="L716" s="548">
        <f>IF(C716=I716,0,1)</f>
      </c>
      <c r="M716" s="3"/>
      <c r="N716" s="3"/>
      <c r="O716" s="3"/>
      <c r="P716" s="3"/>
      <c r="Q716" s="3"/>
      <c r="R716" s="3"/>
      <c r="S716" s="3"/>
      <c r="T716" s="3"/>
    </row>
    <row r="717">
      <c r="A717" s="547">
        <v>715</v>
      </c>
      <c r="B717" s="547" t="str">
        <v>0x2CA</v>
      </c>
      <c r="C717" s="547"/>
      <c r="D717" s="547"/>
      <c r="E717" s="547"/>
      <c r="F717" s="547"/>
      <c r="G717" s="547"/>
      <c r="H717" s="547"/>
      <c r="I717" s="547"/>
      <c r="J717" s="547"/>
      <c r="K717" s="547"/>
      <c r="L717" s="548">
        <f>IF(C717=I717,0,1)</f>
      </c>
      <c r="M717" s="3"/>
      <c r="N717" s="3"/>
      <c r="O717" s="3"/>
      <c r="P717" s="3"/>
      <c r="Q717" s="3"/>
      <c r="R717" s="3"/>
      <c r="S717" s="3"/>
      <c r="T717" s="3"/>
    </row>
    <row r="718">
      <c r="A718" s="547">
        <v>716</v>
      </c>
      <c r="B718" s="547" t="str">
        <v>0x2CB</v>
      </c>
      <c r="C718" s="547"/>
      <c r="D718" s="547"/>
      <c r="E718" s="547"/>
      <c r="F718" s="547"/>
      <c r="G718" s="547"/>
      <c r="H718" s="547"/>
      <c r="I718" s="547"/>
      <c r="J718" s="547"/>
      <c r="K718" s="547"/>
      <c r="L718" s="548">
        <f>IF(C718=I718,0,1)</f>
      </c>
      <c r="M718" s="3"/>
      <c r="N718" s="3"/>
      <c r="O718" s="3"/>
      <c r="P718" s="3"/>
      <c r="Q718" s="3"/>
      <c r="R718" s="3"/>
      <c r="S718" s="3"/>
      <c r="T718" s="3"/>
    </row>
    <row r="719">
      <c r="A719" s="547">
        <v>717</v>
      </c>
      <c r="B719" s="547" t="str">
        <v>0x2CC</v>
      </c>
      <c r="C719" s="547"/>
      <c r="D719" s="547"/>
      <c r="E719" s="547"/>
      <c r="F719" s="547"/>
      <c r="G719" s="547"/>
      <c r="H719" s="547"/>
      <c r="I719" s="547"/>
      <c r="J719" s="547"/>
      <c r="K719" s="547"/>
      <c r="L719" s="548">
        <f>IF(C719=I719,0,1)</f>
      </c>
      <c r="M719" s="3"/>
      <c r="N719" s="3"/>
      <c r="O719" s="3"/>
      <c r="P719" s="3"/>
      <c r="Q719" s="3"/>
      <c r="R719" s="3"/>
      <c r="S719" s="3"/>
      <c r="T719" s="3"/>
    </row>
    <row r="720">
      <c r="A720" s="547">
        <v>718</v>
      </c>
      <c r="B720" s="547" t="str">
        <v>0x2CD</v>
      </c>
      <c r="C720" s="547" t="str">
        <v>BCM</v>
      </c>
      <c r="D720" s="547" t="str">
        <v>S5</v>
      </c>
      <c r="E720" s="547"/>
      <c r="F720" s="547" t="str">
        <v>BCM</v>
      </c>
      <c r="G720" s="547"/>
      <c r="H720" s="547"/>
      <c r="I720" s="547" t="str">
        <v>BCM</v>
      </c>
      <c r="J720" s="547"/>
      <c r="K720" s="547"/>
      <c r="L720" s="548">
        <f>IF(C720=I720,0,1)</f>
      </c>
      <c r="M720" s="3"/>
      <c r="N720" s="3"/>
      <c r="O720" s="3"/>
      <c r="P720" s="3"/>
      <c r="Q720" s="3"/>
      <c r="R720" s="3"/>
      <c r="S720" s="3"/>
      <c r="T720" s="3"/>
    </row>
    <row r="721">
      <c r="A721" s="547">
        <v>719</v>
      </c>
      <c r="B721" s="547" t="str">
        <v>0x2CE</v>
      </c>
      <c r="C721" s="547"/>
      <c r="D721" s="547"/>
      <c r="E721" s="547"/>
      <c r="F721" s="547"/>
      <c r="G721" s="547"/>
      <c r="H721" s="547"/>
      <c r="I721" s="547"/>
      <c r="J721" s="547"/>
      <c r="K721" s="547"/>
      <c r="L721" s="548">
        <f>IF(C721=I721,0,1)</f>
      </c>
      <c r="M721" s="3"/>
      <c r="N721" s="3"/>
      <c r="O721" s="3"/>
      <c r="P721" s="3"/>
      <c r="Q721" s="3"/>
      <c r="R721" s="3"/>
      <c r="S721" s="3"/>
      <c r="T721" s="3"/>
    </row>
    <row r="722">
      <c r="A722" s="547">
        <v>720</v>
      </c>
      <c r="B722" s="547" t="str">
        <v>0x2CF</v>
      </c>
      <c r="C722" s="547"/>
      <c r="D722" s="547"/>
      <c r="E722" s="547"/>
      <c r="F722" s="547"/>
      <c r="G722" s="547"/>
      <c r="H722" s="547"/>
      <c r="I722" s="547"/>
      <c r="J722" s="547"/>
      <c r="K722" s="547"/>
      <c r="L722" s="548">
        <f>IF(C722=I722,0,1)</f>
      </c>
      <c r="M722" s="3"/>
      <c r="N722" s="3"/>
      <c r="O722" s="3"/>
      <c r="P722" s="3"/>
      <c r="Q722" s="3"/>
      <c r="R722" s="3"/>
      <c r="S722" s="3"/>
      <c r="T722" s="3"/>
    </row>
    <row r="723">
      <c r="A723" s="547">
        <v>721</v>
      </c>
      <c r="B723" s="547" t="str">
        <v>0x2D0</v>
      </c>
      <c r="C723" s="547"/>
      <c r="D723" s="547"/>
      <c r="E723" s="547"/>
      <c r="F723" s="547"/>
      <c r="G723" s="547"/>
      <c r="H723" s="547"/>
      <c r="I723" s="547"/>
      <c r="J723" s="547"/>
      <c r="K723" s="547"/>
      <c r="L723" s="548">
        <f>IF(C723=I723,0,1)</f>
      </c>
      <c r="M723" s="3"/>
      <c r="N723" s="3"/>
      <c r="O723" s="3"/>
      <c r="P723" s="3"/>
      <c r="Q723" s="3"/>
      <c r="R723" s="3"/>
      <c r="S723" s="3"/>
      <c r="T723" s="3"/>
    </row>
    <row r="724">
      <c r="A724" s="547">
        <v>722</v>
      </c>
      <c r="B724" s="547" t="str">
        <v>0x2D1</v>
      </c>
      <c r="C724" s="547" t="str">
        <v>ESCL</v>
      </c>
      <c r="D724" s="547" t="str">
        <v>R3</v>
      </c>
      <c r="E724" s="547"/>
      <c r="F724" s="547"/>
      <c r="G724" s="547"/>
      <c r="H724" s="547"/>
      <c r="I724" s="547" t="str">
        <v>ESCL</v>
      </c>
      <c r="J724" s="547"/>
      <c r="K724" s="547"/>
      <c r="L724" s="548">
        <f>IF(C724=I724,0,1)</f>
      </c>
      <c r="M724" s="3"/>
      <c r="N724" s="3"/>
      <c r="O724" s="3"/>
      <c r="P724" s="3"/>
      <c r="Q724" s="3"/>
      <c r="R724" s="3"/>
      <c r="S724" s="3"/>
      <c r="T724" s="3"/>
    </row>
    <row r="725">
      <c r="A725" s="547">
        <v>723</v>
      </c>
      <c r="B725" s="547" t="str">
        <v>0x2D2</v>
      </c>
      <c r="C725" s="547"/>
      <c r="D725" s="547"/>
      <c r="E725" s="547"/>
      <c r="F725" s="547"/>
      <c r="G725" s="547"/>
      <c r="H725" s="547"/>
      <c r="I725" s="547"/>
      <c r="J725" s="547"/>
      <c r="K725" s="547"/>
      <c r="L725" s="548">
        <f>IF(C725=I725,0,1)</f>
      </c>
      <c r="M725" s="3"/>
      <c r="N725" s="3"/>
      <c r="O725" s="3"/>
      <c r="P725" s="3"/>
      <c r="Q725" s="3"/>
      <c r="R725" s="3"/>
      <c r="S725" s="3"/>
      <c r="T725" s="3"/>
    </row>
    <row r="726">
      <c r="A726" s="547">
        <v>724</v>
      </c>
      <c r="B726" s="547" t="str">
        <v>0x2D3</v>
      </c>
      <c r="C726" s="547"/>
      <c r="D726" s="547"/>
      <c r="E726" s="547"/>
      <c r="F726" s="547"/>
      <c r="G726" s="547"/>
      <c r="H726" s="547"/>
      <c r="I726" s="547"/>
      <c r="J726" s="547"/>
      <c r="K726" s="547"/>
      <c r="L726" s="548">
        <f>IF(C726=I726,0,1)</f>
      </c>
      <c r="M726" s="3"/>
      <c r="N726" s="3"/>
      <c r="O726" s="3"/>
      <c r="P726" s="3"/>
      <c r="Q726" s="3"/>
      <c r="R726" s="3"/>
      <c r="S726" s="3"/>
      <c r="T726" s="3"/>
    </row>
    <row r="727">
      <c r="A727" s="547">
        <v>725</v>
      </c>
      <c r="B727" s="547" t="str">
        <v>0x2D4</v>
      </c>
      <c r="C727" s="547"/>
      <c r="D727" s="547"/>
      <c r="E727" s="547"/>
      <c r="F727" s="547"/>
      <c r="G727" s="547"/>
      <c r="H727" s="547"/>
      <c r="I727" s="547"/>
      <c r="J727" s="547"/>
      <c r="K727" s="547"/>
      <c r="L727" s="548">
        <f>IF(C727=I727,0,1)</f>
      </c>
      <c r="M727" s="3"/>
      <c r="N727" s="3"/>
      <c r="O727" s="3"/>
      <c r="P727" s="3"/>
      <c r="Q727" s="3"/>
      <c r="R727" s="3"/>
      <c r="S727" s="3"/>
      <c r="T727" s="3"/>
    </row>
    <row r="728">
      <c r="A728" s="547">
        <v>726</v>
      </c>
      <c r="B728" s="547" t="str">
        <v>0x2D5</v>
      </c>
      <c r="C728" s="547"/>
      <c r="D728" s="547"/>
      <c r="E728" s="547"/>
      <c r="F728" s="547"/>
      <c r="G728" s="547"/>
      <c r="H728" s="547"/>
      <c r="I728" s="547"/>
      <c r="J728" s="547"/>
      <c r="K728" s="547"/>
      <c r="L728" s="548">
        <f>IF(C728=I728,0,1)</f>
      </c>
      <c r="M728" s="3"/>
      <c r="N728" s="3"/>
      <c r="O728" s="3"/>
      <c r="P728" s="3"/>
      <c r="Q728" s="3"/>
      <c r="R728" s="3"/>
      <c r="S728" s="3"/>
      <c r="T728" s="3"/>
    </row>
    <row r="729">
      <c r="A729" s="547">
        <v>727</v>
      </c>
      <c r="B729" s="547" t="str">
        <v>0x2D6</v>
      </c>
      <c r="C729" s="547"/>
      <c r="D729" s="547"/>
      <c r="E729" s="547"/>
      <c r="F729" s="547"/>
      <c r="G729" s="547"/>
      <c r="H729" s="547"/>
      <c r="I729" s="547"/>
      <c r="J729" s="547"/>
      <c r="K729" s="547"/>
      <c r="L729" s="548">
        <f>IF(C729=I729,0,1)</f>
      </c>
      <c r="M729" s="3"/>
      <c r="N729" s="3"/>
      <c r="O729" s="3"/>
      <c r="P729" s="3"/>
      <c r="Q729" s="3"/>
      <c r="R729" s="3"/>
      <c r="S729" s="3"/>
      <c r="T729" s="3"/>
    </row>
    <row r="730">
      <c r="A730" s="547">
        <v>728</v>
      </c>
      <c r="B730" s="547" t="str">
        <v>0x2D7</v>
      </c>
      <c r="C730" s="547"/>
      <c r="D730" s="547"/>
      <c r="E730" s="547"/>
      <c r="F730" s="547"/>
      <c r="G730" s="547"/>
      <c r="H730" s="547"/>
      <c r="I730" s="547"/>
      <c r="J730" s="547"/>
      <c r="K730" s="547"/>
      <c r="L730" s="548">
        <f>IF(C730=I730,0,1)</f>
      </c>
      <c r="M730" s="3"/>
      <c r="N730" s="3"/>
      <c r="O730" s="3"/>
      <c r="P730" s="3"/>
      <c r="Q730" s="3"/>
      <c r="R730" s="3"/>
      <c r="S730" s="3"/>
      <c r="T730" s="3"/>
    </row>
    <row r="731">
      <c r="A731" s="547">
        <v>729</v>
      </c>
      <c r="B731" s="547" t="str">
        <v>0x2D8</v>
      </c>
      <c r="C731" s="547"/>
      <c r="D731" s="547"/>
      <c r="E731" s="547"/>
      <c r="F731" s="547"/>
      <c r="G731" s="547"/>
      <c r="H731" s="547"/>
      <c r="I731" s="547"/>
      <c r="J731" s="547"/>
      <c r="K731" s="547"/>
      <c r="L731" s="548">
        <f>IF(C731=I731,0,1)</f>
      </c>
      <c r="M731" s="3"/>
      <c r="N731" s="3"/>
      <c r="O731" s="3"/>
      <c r="P731" s="3"/>
      <c r="Q731" s="3"/>
      <c r="R731" s="3"/>
      <c r="S731" s="3"/>
      <c r="T731" s="3"/>
    </row>
    <row r="732">
      <c r="A732" s="547">
        <v>730</v>
      </c>
      <c r="B732" s="547" t="str">
        <v>0x2D9</v>
      </c>
      <c r="C732" s="547"/>
      <c r="D732" s="547"/>
      <c r="E732" s="547"/>
      <c r="F732" s="547"/>
      <c r="G732" s="547"/>
      <c r="H732" s="547"/>
      <c r="I732" s="547"/>
      <c r="J732" s="547"/>
      <c r="K732" s="547"/>
      <c r="L732" s="548">
        <f>IF(C732=I732,0,1)</f>
      </c>
      <c r="M732" s="3"/>
      <c r="N732" s="3"/>
      <c r="O732" s="3"/>
      <c r="P732" s="3"/>
      <c r="Q732" s="3"/>
      <c r="R732" s="3"/>
      <c r="S732" s="3"/>
      <c r="T732" s="3"/>
    </row>
    <row r="733">
      <c r="A733" s="547">
        <v>731</v>
      </c>
      <c r="B733" s="547" t="str">
        <v>0x2DA</v>
      </c>
      <c r="C733" s="547"/>
      <c r="D733" s="547"/>
      <c r="E733" s="547"/>
      <c r="F733" s="547"/>
      <c r="G733" s="547"/>
      <c r="H733" s="547"/>
      <c r="I733" s="547"/>
      <c r="J733" s="547"/>
      <c r="K733" s="547"/>
      <c r="L733" s="548">
        <f>IF(C733=I733,0,1)</f>
      </c>
      <c r="M733" s="3"/>
      <c r="N733" s="3"/>
      <c r="O733" s="3"/>
      <c r="P733" s="3"/>
      <c r="Q733" s="3"/>
      <c r="R733" s="3"/>
      <c r="S733" s="3"/>
      <c r="T733" s="3"/>
    </row>
    <row r="734">
      <c r="A734" s="547">
        <v>732</v>
      </c>
      <c r="B734" s="547" t="str">
        <v>0x2DB</v>
      </c>
      <c r="C734" s="547"/>
      <c r="D734" s="547"/>
      <c r="E734" s="547"/>
      <c r="F734" s="547"/>
      <c r="G734" s="547"/>
      <c r="H734" s="547"/>
      <c r="I734" s="547"/>
      <c r="J734" s="547"/>
      <c r="K734" s="547"/>
      <c r="L734" s="548">
        <f>IF(C734=I734,0,1)</f>
      </c>
      <c r="M734" s="3"/>
      <c r="N734" s="3"/>
      <c r="O734" s="3"/>
      <c r="P734" s="3"/>
      <c r="Q734" s="3"/>
      <c r="R734" s="3"/>
      <c r="S734" s="3"/>
      <c r="T734" s="3"/>
    </row>
    <row r="735">
      <c r="A735" s="547">
        <v>733</v>
      </c>
      <c r="B735" s="547" t="str">
        <v>0x2DC</v>
      </c>
      <c r="C735" s="547"/>
      <c r="D735" s="547"/>
      <c r="E735" s="547"/>
      <c r="F735" s="547"/>
      <c r="G735" s="547"/>
      <c r="H735" s="547"/>
      <c r="I735" s="547"/>
      <c r="J735" s="547"/>
      <c r="K735" s="547"/>
      <c r="L735" s="548">
        <f>IF(C735=I735,0,1)</f>
      </c>
      <c r="M735" s="3"/>
      <c r="N735" s="3"/>
      <c r="O735" s="3"/>
      <c r="P735" s="3"/>
      <c r="Q735" s="3"/>
      <c r="R735" s="3"/>
      <c r="S735" s="3"/>
      <c r="T735" s="3"/>
    </row>
    <row r="736">
      <c r="A736" s="547">
        <v>734</v>
      </c>
      <c r="B736" s="547" t="str">
        <v>0x2DD</v>
      </c>
      <c r="C736" s="547"/>
      <c r="D736" s="547"/>
      <c r="E736" s="547"/>
      <c r="F736" s="547"/>
      <c r="G736" s="547"/>
      <c r="H736" s="547"/>
      <c r="I736" s="547"/>
      <c r="J736" s="547"/>
      <c r="K736" s="547"/>
      <c r="L736" s="548">
        <f>IF(C736=I736,0,1)</f>
      </c>
      <c r="M736" s="3"/>
      <c r="N736" s="3"/>
      <c r="O736" s="3"/>
      <c r="P736" s="3"/>
      <c r="Q736" s="3"/>
      <c r="R736" s="3"/>
      <c r="S736" s="3"/>
      <c r="T736" s="3"/>
    </row>
    <row r="737">
      <c r="A737" s="547">
        <v>735</v>
      </c>
      <c r="B737" s="547" t="str">
        <v>0x2DE</v>
      </c>
      <c r="C737" s="547"/>
      <c r="D737" s="547"/>
      <c r="E737" s="547"/>
      <c r="F737" s="547"/>
      <c r="G737" s="547"/>
      <c r="H737" s="547"/>
      <c r="I737" s="547"/>
      <c r="J737" s="547"/>
      <c r="K737" s="547"/>
      <c r="L737" s="548">
        <f>IF(C737=I737,0,1)</f>
      </c>
      <c r="M737" s="3"/>
      <c r="N737" s="3"/>
      <c r="O737" s="3"/>
      <c r="P737" s="3"/>
      <c r="Q737" s="3"/>
      <c r="R737" s="3"/>
      <c r="S737" s="3"/>
      <c r="T737" s="3"/>
    </row>
    <row r="738">
      <c r="A738" s="547">
        <v>736</v>
      </c>
      <c r="B738" s="547" t="str">
        <v>0x2DF</v>
      </c>
      <c r="C738" s="547"/>
      <c r="D738" s="547"/>
      <c r="E738" s="547"/>
      <c r="F738" s="547"/>
      <c r="G738" s="547"/>
      <c r="H738" s="547"/>
      <c r="I738" s="547"/>
      <c r="J738" s="547"/>
      <c r="K738" s="547"/>
      <c r="L738" s="548">
        <f>IF(C738=I738,0,1)</f>
      </c>
      <c r="M738" s="3"/>
      <c r="N738" s="3"/>
      <c r="O738" s="3"/>
      <c r="P738" s="3"/>
      <c r="Q738" s="3"/>
      <c r="R738" s="3"/>
      <c r="S738" s="3"/>
      <c r="T738" s="3"/>
    </row>
    <row r="739">
      <c r="A739" s="547">
        <v>737</v>
      </c>
      <c r="B739" s="547" t="str">
        <v>0x2E0</v>
      </c>
      <c r="C739" s="547"/>
      <c r="D739" s="547"/>
      <c r="E739" s="547"/>
      <c r="F739" s="547"/>
      <c r="G739" s="547"/>
      <c r="H739" s="547"/>
      <c r="I739" s="547"/>
      <c r="J739" s="547"/>
      <c r="K739" s="547"/>
      <c r="L739" s="548">
        <f>IF(C739=I739,0,1)</f>
      </c>
      <c r="M739" s="3"/>
      <c r="N739" s="3"/>
      <c r="O739" s="3"/>
      <c r="P739" s="3"/>
      <c r="Q739" s="3"/>
      <c r="R739" s="3"/>
      <c r="S739" s="3"/>
      <c r="T739" s="3"/>
    </row>
    <row r="740">
      <c r="A740" s="547">
        <v>738</v>
      </c>
      <c r="B740" s="547" t="str">
        <v>0x2E1</v>
      </c>
      <c r="C740" s="547"/>
      <c r="D740" s="547"/>
      <c r="E740" s="547"/>
      <c r="F740" s="547"/>
      <c r="G740" s="547"/>
      <c r="H740" s="547"/>
      <c r="I740" s="547"/>
      <c r="J740" s="547"/>
      <c r="K740" s="547"/>
      <c r="L740" s="548">
        <f>IF(C740=I740,0,1)</f>
      </c>
      <c r="M740" s="3"/>
      <c r="N740" s="3"/>
      <c r="O740" s="3"/>
      <c r="P740" s="3"/>
      <c r="Q740" s="3"/>
      <c r="R740" s="3"/>
      <c r="S740" s="3"/>
      <c r="T740" s="3"/>
    </row>
    <row r="741">
      <c r="A741" s="547">
        <v>739</v>
      </c>
      <c r="B741" s="547" t="str">
        <v>0x2E2</v>
      </c>
      <c r="C741" s="547"/>
      <c r="D741" s="547"/>
      <c r="E741" s="547"/>
      <c r="F741" s="547"/>
      <c r="G741" s="547"/>
      <c r="H741" s="547"/>
      <c r="I741" s="547"/>
      <c r="J741" s="547"/>
      <c r="K741" s="547"/>
      <c r="L741" s="548">
        <f>IF(C741=I741,0,1)</f>
      </c>
      <c r="M741" s="3"/>
      <c r="N741" s="3"/>
      <c r="O741" s="3"/>
      <c r="P741" s="3"/>
      <c r="Q741" s="3"/>
      <c r="R741" s="3"/>
      <c r="S741" s="3"/>
      <c r="T741" s="3"/>
    </row>
    <row r="742">
      <c r="A742" s="547">
        <v>740</v>
      </c>
      <c r="B742" s="547" t="str">
        <v>0x2E3</v>
      </c>
      <c r="C742" s="547"/>
      <c r="D742" s="547"/>
      <c r="E742" s="547"/>
      <c r="F742" s="547"/>
      <c r="G742" s="547"/>
      <c r="H742" s="547"/>
      <c r="I742" s="547"/>
      <c r="J742" s="547"/>
      <c r="K742" s="547"/>
      <c r="L742" s="548">
        <f>IF(C742=I742,0,1)</f>
      </c>
      <c r="M742" s="3"/>
      <c r="N742" s="3"/>
      <c r="O742" s="3"/>
      <c r="P742" s="3"/>
      <c r="Q742" s="3"/>
      <c r="R742" s="3"/>
      <c r="S742" s="3"/>
      <c r="T742" s="3"/>
    </row>
    <row r="743">
      <c r="A743" s="547">
        <v>741</v>
      </c>
      <c r="B743" s="547" t="str">
        <v>0x2E4</v>
      </c>
      <c r="C743" s="547"/>
      <c r="D743" s="547"/>
      <c r="E743" s="547"/>
      <c r="F743" s="547"/>
      <c r="G743" s="547"/>
      <c r="H743" s="547"/>
      <c r="I743" s="547"/>
      <c r="J743" s="547"/>
      <c r="K743" s="547"/>
      <c r="L743" s="548">
        <f>IF(C743=I743,0,1)</f>
      </c>
      <c r="M743" s="3"/>
      <c r="N743" s="3"/>
      <c r="O743" s="3"/>
      <c r="P743" s="3"/>
      <c r="Q743" s="3"/>
      <c r="R743" s="3"/>
      <c r="S743" s="3"/>
      <c r="T743" s="3"/>
    </row>
    <row r="744">
      <c r="A744" s="547">
        <v>742</v>
      </c>
      <c r="B744" s="547" t="str">
        <v>0x2E5</v>
      </c>
      <c r="C744" s="547"/>
      <c r="D744" s="547"/>
      <c r="E744" s="547"/>
      <c r="F744" s="547"/>
      <c r="G744" s="547"/>
      <c r="H744" s="547"/>
      <c r="I744" s="547"/>
      <c r="J744" s="547"/>
      <c r="K744" s="547"/>
      <c r="L744" s="548">
        <f>IF(C744=I744,0,1)</f>
      </c>
      <c r="M744" s="3"/>
      <c r="N744" s="3"/>
      <c r="O744" s="3"/>
      <c r="P744" s="3"/>
      <c r="Q744" s="3"/>
      <c r="R744" s="3"/>
      <c r="S744" s="3"/>
      <c r="T744" s="3"/>
    </row>
    <row r="745">
      <c r="A745" s="547">
        <v>743</v>
      </c>
      <c r="B745" s="547" t="str">
        <v>0x2E6</v>
      </c>
      <c r="C745" s="547"/>
      <c r="D745" s="547"/>
      <c r="E745" s="547"/>
      <c r="F745" s="547"/>
      <c r="G745" s="547"/>
      <c r="H745" s="547"/>
      <c r="I745" s="547"/>
      <c r="J745" s="547"/>
      <c r="K745" s="547"/>
      <c r="L745" s="548">
        <f>IF(C745=I745,0,1)</f>
      </c>
      <c r="M745" s="3"/>
      <c r="N745" s="3"/>
      <c r="O745" s="3"/>
      <c r="P745" s="3"/>
      <c r="Q745" s="3"/>
      <c r="R745" s="3"/>
      <c r="S745" s="3"/>
      <c r="T745" s="3"/>
    </row>
    <row r="746">
      <c r="A746" s="547">
        <v>744</v>
      </c>
      <c r="B746" s="547" t="str">
        <v>0x2E7</v>
      </c>
      <c r="C746" s="547"/>
      <c r="D746" s="547"/>
      <c r="E746" s="547"/>
      <c r="F746" s="547"/>
      <c r="G746" s="547"/>
      <c r="H746" s="547"/>
      <c r="I746" s="547"/>
      <c r="J746" s="547"/>
      <c r="K746" s="547"/>
      <c r="L746" s="548">
        <f>IF(C746=I746,0,1)</f>
      </c>
      <c r="M746" s="3"/>
      <c r="N746" s="3"/>
      <c r="O746" s="3"/>
      <c r="P746" s="3"/>
      <c r="Q746" s="3"/>
      <c r="R746" s="3"/>
      <c r="S746" s="3"/>
      <c r="T746" s="3"/>
    </row>
    <row r="747">
      <c r="A747" s="547">
        <v>745</v>
      </c>
      <c r="B747" s="547" t="str">
        <v>0x2E8</v>
      </c>
      <c r="C747" s="547"/>
      <c r="D747" s="547"/>
      <c r="E747" s="547"/>
      <c r="F747" s="547"/>
      <c r="G747" s="547"/>
      <c r="H747" s="547"/>
      <c r="I747" s="547"/>
      <c r="J747" s="547"/>
      <c r="K747" s="547"/>
      <c r="L747" s="548">
        <f>IF(C747=I747,0,1)</f>
      </c>
      <c r="M747" s="3"/>
      <c r="N747" s="3"/>
      <c r="O747" s="3"/>
      <c r="P747" s="3"/>
      <c r="Q747" s="3"/>
      <c r="R747" s="3"/>
      <c r="S747" s="3"/>
      <c r="T747" s="3"/>
    </row>
    <row r="748">
      <c r="A748" s="547">
        <v>746</v>
      </c>
      <c r="B748" s="547" t="str">
        <v>0x2E9</v>
      </c>
      <c r="C748" s="547"/>
      <c r="D748" s="547"/>
      <c r="E748" s="547"/>
      <c r="F748" s="547"/>
      <c r="G748" s="547"/>
      <c r="H748" s="547"/>
      <c r="I748" s="547"/>
      <c r="J748" s="547"/>
      <c r="K748" s="547"/>
      <c r="L748" s="548">
        <f>IF(C748=I748,0,1)</f>
      </c>
      <c r="M748" s="3"/>
      <c r="N748" s="3"/>
      <c r="O748" s="3"/>
      <c r="P748" s="3"/>
      <c r="Q748" s="3"/>
      <c r="R748" s="3"/>
      <c r="S748" s="3"/>
      <c r="T748" s="3"/>
    </row>
    <row r="749">
      <c r="A749" s="547">
        <v>747</v>
      </c>
      <c r="B749" s="547" t="str">
        <v>0x2EA</v>
      </c>
      <c r="C749" s="547"/>
      <c r="D749" s="547"/>
      <c r="E749" s="547"/>
      <c r="F749" s="547"/>
      <c r="G749" s="547"/>
      <c r="H749" s="547"/>
      <c r="I749" s="547"/>
      <c r="J749" s="547"/>
      <c r="K749" s="547"/>
      <c r="L749" s="548">
        <f>IF(C749=I749,0,1)</f>
      </c>
      <c r="M749" s="3"/>
      <c r="N749" s="3"/>
      <c r="O749" s="3"/>
      <c r="P749" s="3"/>
      <c r="Q749" s="3"/>
      <c r="R749" s="3"/>
      <c r="S749" s="3"/>
      <c r="T749" s="3"/>
    </row>
    <row r="750">
      <c r="A750" s="547">
        <v>748</v>
      </c>
      <c r="B750" s="547" t="str">
        <v>0x2EB</v>
      </c>
      <c r="C750" s="547" t="str">
        <v>GW</v>
      </c>
      <c r="D750" s="547" t="str">
        <v>S7</v>
      </c>
      <c r="E750" s="547"/>
      <c r="F750" s="547"/>
      <c r="G750" s="547"/>
      <c r="H750" s="547"/>
      <c r="I750" s="547" t="str">
        <v>GW</v>
      </c>
      <c r="J750" s="547"/>
      <c r="K750" s="547"/>
      <c r="L750" s="548">
        <f>IF(C750=I750,0,1)</f>
      </c>
      <c r="M750" s="3"/>
      <c r="N750" s="3"/>
      <c r="O750" s="3"/>
      <c r="P750" s="3"/>
      <c r="Q750" s="3"/>
      <c r="R750" s="3"/>
      <c r="S750" s="3"/>
      <c r="T750" s="3"/>
    </row>
    <row r="751">
      <c r="A751" s="547">
        <v>749</v>
      </c>
      <c r="B751" s="547" t="str">
        <v>0x2EC</v>
      </c>
      <c r="C751" s="547" t="str">
        <v>GW</v>
      </c>
      <c r="D751" s="547" t="str">
        <v>S7</v>
      </c>
      <c r="E751" s="547"/>
      <c r="F751" s="547"/>
      <c r="G751" s="547"/>
      <c r="H751" s="547"/>
      <c r="I751" s="547" t="str">
        <v>GW</v>
      </c>
      <c r="J751" s="547"/>
      <c r="K751" s="547"/>
      <c r="L751" s="548">
        <f>IF(C751=I751,0,1)</f>
      </c>
      <c r="M751" s="3"/>
      <c r="N751" s="3"/>
      <c r="O751" s="3"/>
      <c r="P751" s="3"/>
      <c r="Q751" s="3"/>
      <c r="R751" s="3"/>
      <c r="S751" s="3"/>
      <c r="T751" s="3"/>
    </row>
    <row r="752">
      <c r="A752" s="547">
        <v>750</v>
      </c>
      <c r="B752" s="547" t="str">
        <v>0x2ED</v>
      </c>
      <c r="C752" s="547"/>
      <c r="D752" s="547"/>
      <c r="E752" s="547"/>
      <c r="F752" s="547"/>
      <c r="G752" s="547"/>
      <c r="H752" s="547"/>
      <c r="I752" s="547"/>
      <c r="J752" s="547"/>
      <c r="K752" s="547"/>
      <c r="L752" s="548">
        <f>IF(C752=I752,0,1)</f>
      </c>
      <c r="M752" s="3"/>
      <c r="N752" s="3"/>
      <c r="O752" s="3"/>
      <c r="P752" s="3"/>
      <c r="Q752" s="3"/>
      <c r="R752" s="3"/>
      <c r="S752" s="3"/>
      <c r="T752" s="3"/>
    </row>
    <row r="753">
      <c r="A753" s="547">
        <v>751</v>
      </c>
      <c r="B753" s="547" t="str">
        <v>0x2EE</v>
      </c>
      <c r="C753" s="547" t="str">
        <v>GW</v>
      </c>
      <c r="D753" s="547" t="str">
        <v>S7</v>
      </c>
      <c r="E753" s="547"/>
      <c r="F753" s="547"/>
      <c r="G753" s="547"/>
      <c r="H753" s="547"/>
      <c r="I753" s="547" t="str">
        <v>GW</v>
      </c>
      <c r="J753" s="547"/>
      <c r="K753" s="547"/>
      <c r="L753" s="548">
        <f>IF(C753=I753,0,1)</f>
      </c>
      <c r="M753" s="3"/>
      <c r="N753" s="3"/>
      <c r="O753" s="3"/>
      <c r="P753" s="3"/>
      <c r="Q753" s="3"/>
      <c r="R753" s="3"/>
      <c r="S753" s="3"/>
      <c r="T753" s="3"/>
    </row>
    <row r="754">
      <c r="A754" s="547">
        <v>752</v>
      </c>
      <c r="B754" s="547" t="str">
        <v>0x2EF</v>
      </c>
      <c r="C754" s="547"/>
      <c r="D754" s="547"/>
      <c r="E754" s="547"/>
      <c r="F754" s="547"/>
      <c r="G754" s="547"/>
      <c r="H754" s="547"/>
      <c r="I754" s="547"/>
      <c r="J754" s="547"/>
      <c r="K754" s="547"/>
      <c r="L754" s="548">
        <f>IF(C754=I754,0,1)</f>
      </c>
      <c r="M754" s="3"/>
      <c r="N754" s="3"/>
      <c r="O754" s="3"/>
      <c r="P754" s="3"/>
      <c r="Q754" s="3"/>
      <c r="R754" s="3"/>
      <c r="S754" s="3"/>
      <c r="T754" s="3"/>
    </row>
    <row r="755">
      <c r="A755" s="547">
        <v>753</v>
      </c>
      <c r="B755" s="547" t="str">
        <v>0x2F0</v>
      </c>
      <c r="C755" s="547"/>
      <c r="D755" s="547"/>
      <c r="E755" s="547"/>
      <c r="F755" s="547"/>
      <c r="G755" s="547"/>
      <c r="H755" s="547"/>
      <c r="I755" s="547"/>
      <c r="J755" s="547"/>
      <c r="K755" s="547"/>
      <c r="L755" s="548">
        <f>IF(C755=I755,0,1)</f>
      </c>
      <c r="M755" s="3"/>
      <c r="N755" s="3"/>
      <c r="O755" s="3"/>
      <c r="P755" s="3"/>
      <c r="Q755" s="3"/>
      <c r="R755" s="3"/>
      <c r="S755" s="3"/>
      <c r="T755" s="3"/>
    </row>
    <row r="756">
      <c r="A756" s="547">
        <v>754</v>
      </c>
      <c r="B756" s="547" t="str">
        <v>0x2F1</v>
      </c>
      <c r="C756" s="547"/>
      <c r="D756" s="547"/>
      <c r="E756" s="547"/>
      <c r="F756" s="547"/>
      <c r="G756" s="547"/>
      <c r="H756" s="547"/>
      <c r="I756" s="547"/>
      <c r="J756" s="547"/>
      <c r="K756" s="547"/>
      <c r="L756" s="548">
        <f>IF(C756=I756,0,1)</f>
      </c>
      <c r="M756" s="3"/>
      <c r="N756" s="3"/>
      <c r="O756" s="3"/>
      <c r="P756" s="3"/>
      <c r="Q756" s="3"/>
      <c r="R756" s="3"/>
      <c r="S756" s="3"/>
      <c r="T756" s="3"/>
    </row>
    <row r="757">
      <c r="A757" s="547">
        <v>755</v>
      </c>
      <c r="B757" s="547" t="str">
        <v>0x2F2</v>
      </c>
      <c r="C757" s="547"/>
      <c r="D757" s="547"/>
      <c r="E757" s="547"/>
      <c r="F757" s="547"/>
      <c r="G757" s="547"/>
      <c r="H757" s="547"/>
      <c r="I757" s="547"/>
      <c r="J757" s="547"/>
      <c r="K757" s="547"/>
      <c r="L757" s="548">
        <f>IF(C757=I757,0,1)</f>
      </c>
      <c r="M757" s="3"/>
      <c r="N757" s="3"/>
      <c r="O757" s="3"/>
      <c r="P757" s="3"/>
      <c r="Q757" s="3"/>
      <c r="R757" s="3"/>
      <c r="S757" s="3"/>
      <c r="T757" s="3"/>
    </row>
    <row r="758">
      <c r="A758" s="547">
        <v>756</v>
      </c>
      <c r="B758" s="547" t="str">
        <v>0x2F3</v>
      </c>
      <c r="C758" s="547"/>
      <c r="D758" s="547"/>
      <c r="E758" s="547"/>
      <c r="F758" s="547"/>
      <c r="G758" s="547"/>
      <c r="H758" s="547"/>
      <c r="I758" s="547"/>
      <c r="J758" s="547"/>
      <c r="K758" s="547"/>
      <c r="L758" s="548">
        <f>IF(C758=I758,0,1)</f>
      </c>
      <c r="M758" s="3"/>
      <c r="N758" s="3"/>
      <c r="O758" s="3"/>
      <c r="P758" s="3"/>
      <c r="Q758" s="3"/>
      <c r="R758" s="3"/>
      <c r="S758" s="3"/>
      <c r="T758" s="3"/>
    </row>
    <row r="759">
      <c r="A759" s="547">
        <v>757</v>
      </c>
      <c r="B759" s="547" t="str">
        <v>0x2F4</v>
      </c>
      <c r="C759" s="547"/>
      <c r="D759" s="547"/>
      <c r="E759" s="547"/>
      <c r="F759" s="547"/>
      <c r="G759" s="547"/>
      <c r="H759" s="547"/>
      <c r="I759" s="547"/>
      <c r="J759" s="547"/>
      <c r="K759" s="547"/>
      <c r="L759" s="548">
        <f>IF(C759=I759,0,1)</f>
      </c>
      <c r="M759" s="3"/>
      <c r="N759" s="3"/>
      <c r="O759" s="3"/>
      <c r="P759" s="3"/>
      <c r="Q759" s="3"/>
      <c r="R759" s="3"/>
      <c r="S759" s="3"/>
      <c r="T759" s="3"/>
    </row>
    <row r="760">
      <c r="A760" s="547">
        <v>758</v>
      </c>
      <c r="B760" s="547" t="str">
        <v>0x2F5</v>
      </c>
      <c r="C760" s="547"/>
      <c r="D760" s="547"/>
      <c r="E760" s="547"/>
      <c r="F760" s="547"/>
      <c r="G760" s="547"/>
      <c r="H760" s="547"/>
      <c r="I760" s="547"/>
      <c r="J760" s="547"/>
      <c r="K760" s="547"/>
      <c r="L760" s="548">
        <f>IF(C760=I760,0,1)</f>
      </c>
      <c r="M760" s="3"/>
      <c r="N760" s="3"/>
      <c r="O760" s="3"/>
      <c r="P760" s="3"/>
      <c r="Q760" s="3"/>
      <c r="R760" s="3"/>
      <c r="S760" s="3"/>
      <c r="T760" s="3"/>
    </row>
    <row r="761">
      <c r="A761" s="547">
        <v>759</v>
      </c>
      <c r="B761" s="547" t="str">
        <v>0x2F6</v>
      </c>
      <c r="C761" s="547"/>
      <c r="D761" s="547"/>
      <c r="E761" s="547"/>
      <c r="F761" s="547"/>
      <c r="G761" s="547"/>
      <c r="H761" s="547"/>
      <c r="I761" s="547"/>
      <c r="J761" s="547"/>
      <c r="K761" s="547"/>
      <c r="L761" s="548">
        <f>IF(C761=I761,0,1)</f>
      </c>
      <c r="M761" s="3"/>
      <c r="N761" s="3"/>
      <c r="O761" s="3"/>
      <c r="P761" s="3"/>
      <c r="Q761" s="3"/>
      <c r="R761" s="3"/>
      <c r="S761" s="3"/>
      <c r="T761" s="3"/>
    </row>
    <row r="762">
      <c r="A762" s="547">
        <v>760</v>
      </c>
      <c r="B762" s="547" t="str">
        <v>0x2F7</v>
      </c>
      <c r="C762" s="547"/>
      <c r="D762" s="547"/>
      <c r="E762" s="547"/>
      <c r="F762" s="547"/>
      <c r="G762" s="547"/>
      <c r="H762" s="547"/>
      <c r="I762" s="547"/>
      <c r="J762" s="547"/>
      <c r="K762" s="547"/>
      <c r="L762" s="548">
        <f>IF(C762=I762,0,1)</f>
      </c>
      <c r="M762" s="3"/>
      <c r="N762" s="3"/>
      <c r="O762" s="3"/>
      <c r="P762" s="3"/>
      <c r="Q762" s="3"/>
      <c r="R762" s="3"/>
      <c r="S762" s="3"/>
      <c r="T762" s="3"/>
    </row>
    <row r="763">
      <c r="A763" s="547">
        <v>761</v>
      </c>
      <c r="B763" s="547" t="str">
        <v>0x2F8</v>
      </c>
      <c r="C763" s="547"/>
      <c r="D763" s="547"/>
      <c r="E763" s="547"/>
      <c r="F763" s="547"/>
      <c r="G763" s="547"/>
      <c r="H763" s="547"/>
      <c r="I763" s="547"/>
      <c r="J763" s="547"/>
      <c r="K763" s="547"/>
      <c r="L763" s="548">
        <f>IF(C763=I763,0,1)</f>
      </c>
      <c r="M763" s="3"/>
      <c r="N763" s="3"/>
      <c r="O763" s="3"/>
      <c r="P763" s="3"/>
      <c r="Q763" s="3"/>
      <c r="R763" s="3"/>
      <c r="S763" s="3"/>
      <c r="T763" s="3"/>
    </row>
    <row r="764">
      <c r="A764" s="547">
        <v>762</v>
      </c>
      <c r="B764" s="547" t="str">
        <v>0x2F9</v>
      </c>
      <c r="C764" s="547"/>
      <c r="D764" s="547"/>
      <c r="E764" s="547"/>
      <c r="F764" s="547"/>
      <c r="G764" s="547"/>
      <c r="H764" s="547"/>
      <c r="I764" s="547"/>
      <c r="J764" s="547"/>
      <c r="K764" s="547"/>
      <c r="L764" s="548">
        <f>IF(C764=I764,0,1)</f>
      </c>
      <c r="M764" s="3"/>
      <c r="N764" s="3"/>
      <c r="O764" s="3"/>
      <c r="P764" s="3"/>
      <c r="Q764" s="3"/>
      <c r="R764" s="3"/>
      <c r="S764" s="3"/>
      <c r="T764" s="3"/>
    </row>
    <row r="765">
      <c r="A765" s="547">
        <v>763</v>
      </c>
      <c r="B765" s="547" t="str">
        <v>0x2FA</v>
      </c>
      <c r="C765" s="547"/>
      <c r="D765" s="547"/>
      <c r="E765" s="547"/>
      <c r="F765" s="547"/>
      <c r="G765" s="547"/>
      <c r="H765" s="547"/>
      <c r="I765" s="547"/>
      <c r="J765" s="547"/>
      <c r="K765" s="547"/>
      <c r="L765" s="548">
        <f>IF(C765=I765,0,1)</f>
      </c>
      <c r="M765" s="3"/>
      <c r="N765" s="3"/>
      <c r="O765" s="3"/>
      <c r="P765" s="3"/>
      <c r="Q765" s="3"/>
      <c r="R765" s="3"/>
      <c r="S765" s="3"/>
      <c r="T765" s="3"/>
    </row>
    <row r="766">
      <c r="A766" s="547">
        <v>764</v>
      </c>
      <c r="B766" s="547" t="str">
        <v>0x2FB</v>
      </c>
      <c r="C766" s="547"/>
      <c r="D766" s="547"/>
      <c r="E766" s="547"/>
      <c r="F766" s="547"/>
      <c r="G766" s="547"/>
      <c r="H766" s="547"/>
      <c r="I766" s="547"/>
      <c r="J766" s="547"/>
      <c r="K766" s="547"/>
      <c r="L766" s="548">
        <f>IF(C766=I766,0,1)</f>
      </c>
      <c r="M766" s="3"/>
      <c r="N766" s="3"/>
      <c r="O766" s="3"/>
      <c r="P766" s="3"/>
      <c r="Q766" s="3"/>
      <c r="R766" s="3"/>
      <c r="S766" s="3"/>
      <c r="T766" s="3"/>
    </row>
    <row r="767">
      <c r="A767" s="547">
        <v>765</v>
      </c>
      <c r="B767" s="547" t="str">
        <v>0x2FC</v>
      </c>
      <c r="C767" s="547"/>
      <c r="D767" s="547"/>
      <c r="E767" s="547"/>
      <c r="F767" s="547"/>
      <c r="G767" s="547"/>
      <c r="H767" s="547"/>
      <c r="I767" s="547"/>
      <c r="J767" s="547"/>
      <c r="K767" s="547"/>
      <c r="L767" s="548">
        <f>IF(C767=I767,0,1)</f>
      </c>
      <c r="M767" s="3"/>
      <c r="N767" s="3"/>
      <c r="O767" s="3"/>
      <c r="P767" s="3"/>
      <c r="Q767" s="3"/>
      <c r="R767" s="3"/>
      <c r="S767" s="3"/>
      <c r="T767" s="3"/>
    </row>
    <row r="768">
      <c r="A768" s="547">
        <v>766</v>
      </c>
      <c r="B768" s="547" t="str">
        <v>0x2FD</v>
      </c>
      <c r="C768" s="547"/>
      <c r="D768" s="547"/>
      <c r="E768" s="547"/>
      <c r="F768" s="547"/>
      <c r="G768" s="547"/>
      <c r="H768" s="547"/>
      <c r="I768" s="547"/>
      <c r="J768" s="547"/>
      <c r="K768" s="547"/>
      <c r="L768" s="548">
        <f>IF(C768=I768,0,1)</f>
      </c>
      <c r="M768" s="3"/>
      <c r="N768" s="3"/>
      <c r="O768" s="3"/>
      <c r="P768" s="3"/>
      <c r="Q768" s="3"/>
      <c r="R768" s="3"/>
      <c r="S768" s="3"/>
      <c r="T768" s="3"/>
    </row>
    <row r="769">
      <c r="A769" s="547">
        <v>767</v>
      </c>
      <c r="B769" s="547" t="str">
        <v>0x2FE</v>
      </c>
      <c r="C769" s="547"/>
      <c r="D769" s="547"/>
      <c r="E769" s="547"/>
      <c r="F769" s="547"/>
      <c r="G769" s="547"/>
      <c r="H769" s="547"/>
      <c r="I769" s="547"/>
      <c r="J769" s="547"/>
      <c r="K769" s="547"/>
      <c r="L769" s="548">
        <f>IF(C769=I769,0,1)</f>
      </c>
      <c r="M769" s="3"/>
      <c r="N769" s="3"/>
      <c r="O769" s="3"/>
      <c r="P769" s="3"/>
      <c r="Q769" s="3"/>
      <c r="R769" s="3"/>
      <c r="S769" s="3"/>
      <c r="T769" s="3"/>
    </row>
    <row r="770">
      <c r="A770" s="547">
        <v>768</v>
      </c>
      <c r="B770" s="547" t="str">
        <v>0x2FF</v>
      </c>
      <c r="C770" s="547"/>
      <c r="D770" s="547"/>
      <c r="E770" s="547"/>
      <c r="F770" s="547"/>
      <c r="G770" s="547"/>
      <c r="H770" s="547"/>
      <c r="I770" s="547"/>
      <c r="J770" s="547"/>
      <c r="K770" s="547"/>
      <c r="L770" s="548">
        <f>IF(C770=I770,0,1)</f>
      </c>
      <c r="M770" s="3"/>
      <c r="N770" s="3"/>
      <c r="O770" s="3"/>
      <c r="P770" s="3"/>
      <c r="Q770" s="3"/>
      <c r="R770" s="3"/>
      <c r="S770" s="3"/>
      <c r="T770" s="3"/>
    </row>
    <row r="771">
      <c r="A771" s="547">
        <v>769</v>
      </c>
      <c r="B771" s="547" t="str">
        <v>0x300</v>
      </c>
      <c r="C771" s="547"/>
      <c r="D771" s="547"/>
      <c r="E771" s="547"/>
      <c r="F771" s="547"/>
      <c r="G771" s="547"/>
      <c r="H771" s="547"/>
      <c r="I771" s="547"/>
      <c r="J771" s="547"/>
      <c r="K771" s="547"/>
      <c r="L771" s="548">
        <f>IF(C771=I771,0,1)</f>
      </c>
      <c r="M771" s="3"/>
      <c r="N771" s="3"/>
      <c r="O771" s="3"/>
      <c r="P771" s="3"/>
      <c r="Q771" s="3"/>
      <c r="R771" s="3"/>
      <c r="S771" s="3"/>
      <c r="T771" s="3"/>
    </row>
    <row r="772">
      <c r="A772" s="547">
        <v>770</v>
      </c>
      <c r="B772" s="547" t="str">
        <v>0x301</v>
      </c>
      <c r="C772" s="547"/>
      <c r="D772" s="547"/>
      <c r="E772" s="547"/>
      <c r="F772" s="547"/>
      <c r="G772" s="547"/>
      <c r="H772" s="547"/>
      <c r="I772" s="547"/>
      <c r="J772" s="547"/>
      <c r="K772" s="547"/>
      <c r="L772" s="548">
        <f>IF(C772=I772,0,1)</f>
      </c>
      <c r="M772" s="3"/>
      <c r="N772" s="3"/>
      <c r="O772" s="3"/>
      <c r="P772" s="3"/>
      <c r="Q772" s="3"/>
      <c r="R772" s="3"/>
      <c r="S772" s="3"/>
      <c r="T772" s="3"/>
    </row>
    <row r="773">
      <c r="A773" s="547">
        <v>771</v>
      </c>
      <c r="B773" s="547" t="str">
        <v>0x302</v>
      </c>
      <c r="C773" s="547"/>
      <c r="D773" s="547"/>
      <c r="E773" s="547"/>
      <c r="F773" s="547"/>
      <c r="G773" s="547"/>
      <c r="H773" s="547"/>
      <c r="I773" s="547"/>
      <c r="J773" s="547"/>
      <c r="K773" s="547"/>
      <c r="L773" s="548">
        <f>IF(C773=I773,0,1)</f>
      </c>
      <c r="M773" s="3"/>
      <c r="N773" s="3"/>
      <c r="O773" s="3"/>
      <c r="P773" s="3"/>
      <c r="Q773" s="3"/>
      <c r="R773" s="3"/>
      <c r="S773" s="3"/>
      <c r="T773" s="3"/>
    </row>
    <row r="774">
      <c r="A774" s="547">
        <v>772</v>
      </c>
      <c r="B774" s="547" t="str">
        <v>0x303</v>
      </c>
      <c r="C774" s="547"/>
      <c r="D774" s="547"/>
      <c r="E774" s="547"/>
      <c r="F774" s="547"/>
      <c r="G774" s="547"/>
      <c r="H774" s="547"/>
      <c r="I774" s="547"/>
      <c r="J774" s="547"/>
      <c r="K774" s="547"/>
      <c r="L774" s="548">
        <f>IF(C774=I774,0,1)</f>
      </c>
      <c r="M774" s="3"/>
      <c r="N774" s="3"/>
      <c r="O774" s="3"/>
      <c r="P774" s="3"/>
      <c r="Q774" s="3"/>
      <c r="R774" s="3"/>
      <c r="S774" s="3"/>
      <c r="T774" s="3"/>
    </row>
    <row r="775">
      <c r="A775" s="547">
        <v>773</v>
      </c>
      <c r="B775" s="547" t="str">
        <v>0x304</v>
      </c>
      <c r="C775" s="547"/>
      <c r="D775" s="547"/>
      <c r="E775" s="547"/>
      <c r="F775" s="547"/>
      <c r="G775" s="547"/>
      <c r="H775" s="547"/>
      <c r="I775" s="547"/>
      <c r="J775" s="547"/>
      <c r="K775" s="547"/>
      <c r="L775" s="548">
        <f>IF(C775=I775,0,1)</f>
      </c>
      <c r="M775" s="3"/>
      <c r="N775" s="3"/>
      <c r="O775" s="3"/>
      <c r="P775" s="3"/>
      <c r="Q775" s="3"/>
      <c r="R775" s="3"/>
      <c r="S775" s="3"/>
      <c r="T775" s="3"/>
    </row>
    <row r="776">
      <c r="A776" s="547">
        <v>774</v>
      </c>
      <c r="B776" s="547" t="str">
        <v>0x305</v>
      </c>
      <c r="C776" s="547" t="str">
        <v>HU</v>
      </c>
      <c r="D776" s="547" t="str">
        <v>A60</v>
      </c>
      <c r="E776" s="547"/>
      <c r="F776" s="547"/>
      <c r="G776" s="547"/>
      <c r="H776" s="547"/>
      <c r="I776" s="547" t="str">
        <v>HU</v>
      </c>
      <c r="J776" s="547"/>
      <c r="K776" s="547"/>
      <c r="L776" s="548">
        <f>IF(C776=I776,0,1)</f>
      </c>
      <c r="M776" s="3"/>
      <c r="N776" s="3"/>
      <c r="O776" s="3"/>
      <c r="P776" s="3"/>
      <c r="Q776" s="3"/>
      <c r="R776" s="3"/>
      <c r="S776" s="3"/>
      <c r="T776" s="3"/>
    </row>
    <row r="777">
      <c r="A777" s="547">
        <v>775</v>
      </c>
      <c r="B777" s="547" t="str">
        <v>0x306</v>
      </c>
      <c r="C777" s="547" t="str">
        <v>HU</v>
      </c>
      <c r="D777" s="547" t="str">
        <v>A60</v>
      </c>
      <c r="E777" s="547"/>
      <c r="F777" s="547"/>
      <c r="G777" s="547"/>
      <c r="H777" s="547"/>
      <c r="I777" s="547" t="str">
        <v>HU</v>
      </c>
      <c r="J777" s="547"/>
      <c r="K777" s="547"/>
      <c r="L777" s="548">
        <f>IF(C777=I777,0,1)</f>
      </c>
      <c r="M777" s="3"/>
      <c r="N777" s="3"/>
      <c r="O777" s="3"/>
      <c r="P777" s="3"/>
      <c r="Q777" s="3"/>
      <c r="R777" s="3"/>
      <c r="S777" s="3"/>
      <c r="T777" s="3"/>
    </row>
    <row r="778">
      <c r="A778" s="547">
        <v>776</v>
      </c>
      <c r="B778" s="547" t="str">
        <v>0x307</v>
      </c>
      <c r="C778" s="547" t="str">
        <v>HU</v>
      </c>
      <c r="D778" s="547" t="str">
        <v>A60</v>
      </c>
      <c r="E778" s="547"/>
      <c r="F778" s="547"/>
      <c r="G778" s="547"/>
      <c r="H778" s="547"/>
      <c r="I778" s="547" t="str">
        <v>HU</v>
      </c>
      <c r="J778" s="547"/>
      <c r="K778" s="547"/>
      <c r="L778" s="548">
        <f>IF(C778=I778,0,1)</f>
      </c>
      <c r="M778" s="3"/>
      <c r="N778" s="3"/>
      <c r="O778" s="3"/>
      <c r="P778" s="3"/>
      <c r="Q778" s="3"/>
      <c r="R778" s="3"/>
      <c r="S778" s="3"/>
      <c r="T778" s="3"/>
    </row>
    <row r="779">
      <c r="A779" s="547">
        <v>777</v>
      </c>
      <c r="B779" s="547" t="str">
        <v>0x308</v>
      </c>
      <c r="C779" s="547" t="str">
        <v>AMP</v>
      </c>
      <c r="D779" s="547" t="str">
        <v>A60</v>
      </c>
      <c r="E779" s="547"/>
      <c r="F779" s="547"/>
      <c r="G779" s="547"/>
      <c r="H779" s="547"/>
      <c r="I779" s="547" t="str">
        <v>AMP</v>
      </c>
      <c r="J779" s="547"/>
      <c r="K779" s="547"/>
      <c r="L779" s="548">
        <f>IF(C779=I779,0,1)</f>
      </c>
      <c r="M779" s="3"/>
      <c r="N779" s="3"/>
      <c r="O779" s="3"/>
      <c r="P779" s="3"/>
      <c r="Q779" s="3"/>
      <c r="R779" s="3"/>
      <c r="S779" s="3"/>
      <c r="T779" s="3"/>
    </row>
    <row r="780">
      <c r="A780" s="547">
        <v>778</v>
      </c>
      <c r="B780" s="547" t="str">
        <v>0x309</v>
      </c>
      <c r="C780" s="547"/>
      <c r="D780" s="547"/>
      <c r="E780" s="547"/>
      <c r="F780" s="547"/>
      <c r="G780" s="547"/>
      <c r="H780" s="547"/>
      <c r="I780" s="547"/>
      <c r="J780" s="547"/>
      <c r="K780" s="547"/>
      <c r="L780" s="548">
        <f>IF(C780=I780,0,1)</f>
      </c>
      <c r="M780" s="3"/>
      <c r="N780" s="3"/>
      <c r="O780" s="3"/>
      <c r="P780" s="3"/>
      <c r="Q780" s="3"/>
      <c r="R780" s="3"/>
      <c r="S780" s="3"/>
      <c r="T780" s="3"/>
    </row>
    <row r="781">
      <c r="A781" s="547">
        <v>779</v>
      </c>
      <c r="B781" s="547" t="str">
        <v>0x30A</v>
      </c>
      <c r="C781" s="547"/>
      <c r="D781" s="547"/>
      <c r="E781" s="547"/>
      <c r="F781" s="547"/>
      <c r="G781" s="547"/>
      <c r="H781" s="547"/>
      <c r="I781" s="547"/>
      <c r="J781" s="547"/>
      <c r="K781" s="547"/>
      <c r="L781" s="548">
        <f>IF(C781=I781,0,1)</f>
      </c>
      <c r="M781" s="3"/>
      <c r="N781" s="3"/>
      <c r="O781" s="3"/>
      <c r="P781" s="3"/>
      <c r="Q781" s="3"/>
      <c r="R781" s="3"/>
      <c r="S781" s="3"/>
      <c r="T781" s="3"/>
    </row>
    <row r="782">
      <c r="A782" s="547">
        <v>780</v>
      </c>
      <c r="B782" s="547" t="str">
        <v>0x30B</v>
      </c>
      <c r="C782" s="547"/>
      <c r="D782" s="547"/>
      <c r="E782" s="547"/>
      <c r="F782" s="547"/>
      <c r="G782" s="547"/>
      <c r="H782" s="547"/>
      <c r="I782" s="547"/>
      <c r="J782" s="547"/>
      <c r="K782" s="547"/>
      <c r="L782" s="548">
        <f>IF(C782=I782,0,1)</f>
      </c>
      <c r="M782" s="3"/>
      <c r="N782" s="3"/>
      <c r="O782" s="3"/>
      <c r="P782" s="3"/>
      <c r="Q782" s="3"/>
      <c r="R782" s="3"/>
      <c r="S782" s="3"/>
      <c r="T782" s="3"/>
    </row>
    <row r="783">
      <c r="A783" s="547">
        <v>781</v>
      </c>
      <c r="B783" s="547" t="str">
        <v>0x30C</v>
      </c>
      <c r="C783" s="547"/>
      <c r="D783" s="547"/>
      <c r="E783" s="547"/>
      <c r="F783" s="547"/>
      <c r="G783" s="547"/>
      <c r="H783" s="547"/>
      <c r="I783" s="547"/>
      <c r="J783" s="547"/>
      <c r="K783" s="547"/>
      <c r="L783" s="548">
        <f>IF(C783=I783,0,1)</f>
      </c>
      <c r="M783" s="3"/>
      <c r="N783" s="3"/>
      <c r="O783" s="3"/>
      <c r="P783" s="3"/>
      <c r="Q783" s="3"/>
      <c r="R783" s="3"/>
      <c r="S783" s="3"/>
      <c r="T783" s="3"/>
    </row>
    <row r="784">
      <c r="A784" s="547">
        <v>782</v>
      </c>
      <c r="B784" s="547" t="str">
        <v>0x30D</v>
      </c>
      <c r="C784" s="547"/>
      <c r="D784" s="547"/>
      <c r="E784" s="547"/>
      <c r="F784" s="547"/>
      <c r="G784" s="547"/>
      <c r="H784" s="547"/>
      <c r="I784" s="547"/>
      <c r="J784" s="547"/>
      <c r="K784" s="547"/>
      <c r="L784" s="548">
        <f>IF(C784=I784,0,1)</f>
      </c>
      <c r="M784" s="3"/>
      <c r="N784" s="3"/>
      <c r="O784" s="3"/>
      <c r="P784" s="3"/>
      <c r="Q784" s="3"/>
      <c r="R784" s="3"/>
      <c r="S784" s="3"/>
      <c r="T784" s="3"/>
    </row>
    <row r="785">
      <c r="A785" s="547">
        <v>783</v>
      </c>
      <c r="B785" s="547" t="str">
        <v>0x30E</v>
      </c>
      <c r="C785" s="547"/>
      <c r="D785" s="547"/>
      <c r="E785" s="547"/>
      <c r="F785" s="547"/>
      <c r="G785" s="547"/>
      <c r="H785" s="547"/>
      <c r="I785" s="547"/>
      <c r="J785" s="547"/>
      <c r="K785" s="547"/>
      <c r="L785" s="548">
        <f>IF(C785=I785,0,1)</f>
      </c>
      <c r="M785" s="3"/>
      <c r="N785" s="3"/>
      <c r="O785" s="3"/>
      <c r="P785" s="3"/>
      <c r="Q785" s="3"/>
      <c r="R785" s="3"/>
      <c r="S785" s="3"/>
      <c r="T785" s="3"/>
    </row>
    <row r="786">
      <c r="A786" s="547">
        <v>784</v>
      </c>
      <c r="B786" s="547" t="str">
        <v>0x30F</v>
      </c>
      <c r="C786" s="547"/>
      <c r="D786" s="547"/>
      <c r="E786" s="547"/>
      <c r="F786" s="547"/>
      <c r="G786" s="547"/>
      <c r="H786" s="547"/>
      <c r="I786" s="547"/>
      <c r="J786" s="547"/>
      <c r="K786" s="547"/>
      <c r="L786" s="548">
        <f>IF(C786=I786,0,1)</f>
      </c>
      <c r="M786" s="3"/>
      <c r="N786" s="3"/>
      <c r="O786" s="3"/>
      <c r="P786" s="3"/>
      <c r="Q786" s="3"/>
      <c r="R786" s="3"/>
      <c r="S786" s="3"/>
      <c r="T786" s="3"/>
    </row>
    <row r="787">
      <c r="A787" s="547">
        <v>785</v>
      </c>
      <c r="B787" s="547" t="str">
        <v>0x310</v>
      </c>
      <c r="C787" s="547" t="str">
        <v>BMS</v>
      </c>
      <c r="D787" s="547" t="str">
        <v>M4HY</v>
      </c>
      <c r="E787" s="547"/>
      <c r="F787" s="547"/>
      <c r="G787" s="547"/>
      <c r="H787" s="547"/>
      <c r="I787" s="547" t="str">
        <v>BMS</v>
      </c>
      <c r="J787" s="547"/>
      <c r="K787" s="547"/>
      <c r="L787" s="548">
        <f>IF(C787=I787,0,1)</f>
      </c>
      <c r="M787" s="3"/>
      <c r="N787" s="3"/>
      <c r="O787" s="3"/>
      <c r="P787" s="3"/>
      <c r="Q787" s="3"/>
      <c r="R787" s="3"/>
      <c r="S787" s="3"/>
      <c r="T787" s="3"/>
    </row>
    <row r="788">
      <c r="A788" s="547">
        <v>786</v>
      </c>
      <c r="B788" s="547" t="str">
        <v>0x311</v>
      </c>
      <c r="C788" s="547" t="str">
        <v>BMS</v>
      </c>
      <c r="D788" s="547" t="str">
        <v>M4HY</v>
      </c>
      <c r="E788" s="547"/>
      <c r="F788" s="547"/>
      <c r="G788" s="547"/>
      <c r="H788" s="547"/>
      <c r="I788" s="547" t="str">
        <v>BMS</v>
      </c>
      <c r="J788" s="547"/>
      <c r="K788" s="547"/>
      <c r="L788" s="548">
        <f>IF(C788=I788,0,1)</f>
      </c>
      <c r="M788" s="3"/>
      <c r="N788" s="3"/>
      <c r="O788" s="3"/>
      <c r="P788" s="3"/>
      <c r="Q788" s="3"/>
      <c r="R788" s="3"/>
      <c r="S788" s="3"/>
      <c r="T788" s="3"/>
    </row>
    <row r="789">
      <c r="A789" s="547">
        <v>787</v>
      </c>
      <c r="B789" s="547" t="str">
        <v>0x312</v>
      </c>
      <c r="C789" s="547" t="str">
        <v>BMS</v>
      </c>
      <c r="D789" s="547" t="str">
        <v>M4HY</v>
      </c>
      <c r="E789" s="547"/>
      <c r="F789" s="547"/>
      <c r="G789" s="547"/>
      <c r="H789" s="547"/>
      <c r="I789" s="547" t="str">
        <v>BMS</v>
      </c>
      <c r="J789" s="547"/>
      <c r="K789" s="547"/>
      <c r="L789" s="548">
        <f>IF(C789=I789,0,1)</f>
      </c>
      <c r="M789" s="3"/>
      <c r="N789" s="3"/>
      <c r="O789" s="3"/>
      <c r="P789" s="3"/>
      <c r="Q789" s="3"/>
      <c r="R789" s="3"/>
      <c r="S789" s="3"/>
      <c r="T789" s="3"/>
    </row>
    <row r="790">
      <c r="A790" s="547">
        <v>788</v>
      </c>
      <c r="B790" s="547" t="str">
        <v>0x313</v>
      </c>
      <c r="C790" s="547" t="str">
        <v>BMS</v>
      </c>
      <c r="D790" s="547" t="str">
        <v>M4HY</v>
      </c>
      <c r="E790" s="547"/>
      <c r="F790" s="547"/>
      <c r="G790" s="547"/>
      <c r="H790" s="547"/>
      <c r="I790" s="547" t="str">
        <v>BMS</v>
      </c>
      <c r="J790" s="547"/>
      <c r="K790" s="547"/>
      <c r="L790" s="548">
        <f>IF(C790=I790,0,1)</f>
      </c>
      <c r="M790" s="3"/>
      <c r="N790" s="3"/>
      <c r="O790" s="3"/>
      <c r="P790" s="3"/>
      <c r="Q790" s="3"/>
      <c r="R790" s="3"/>
      <c r="S790" s="3"/>
      <c r="T790" s="3"/>
    </row>
    <row r="791">
      <c r="A791" s="547">
        <v>789</v>
      </c>
      <c r="B791" s="547" t="str">
        <v>0x314</v>
      </c>
      <c r="C791" s="547" t="str">
        <v>BMS</v>
      </c>
      <c r="D791" s="547"/>
      <c r="E791" s="547"/>
      <c r="F791" s="547"/>
      <c r="G791" s="547"/>
      <c r="H791" s="547"/>
      <c r="I791" s="547"/>
      <c r="J791" s="547"/>
      <c r="K791" s="547"/>
      <c r="L791" s="549">
        <f>IF(C791=I791,0,1)</f>
      </c>
      <c r="M791" s="3"/>
      <c r="N791" s="3"/>
      <c r="O791" s="3"/>
      <c r="P791" s="3"/>
      <c r="Q791" s="3"/>
      <c r="R791" s="3"/>
      <c r="S791" s="3"/>
      <c r="T791" s="3"/>
    </row>
    <row r="792">
      <c r="A792" s="547">
        <v>790</v>
      </c>
      <c r="B792" s="547" t="str">
        <v>0x315</v>
      </c>
      <c r="C792" s="547"/>
      <c r="D792" s="547"/>
      <c r="E792" s="547"/>
      <c r="F792" s="547"/>
      <c r="G792" s="547"/>
      <c r="H792" s="547"/>
      <c r="I792" s="547"/>
      <c r="J792" s="547"/>
      <c r="K792" s="547"/>
      <c r="L792" s="548">
        <f>IF(C792=I792,0,1)</f>
      </c>
      <c r="M792" s="3"/>
      <c r="N792" s="3"/>
      <c r="O792" s="3"/>
      <c r="P792" s="3"/>
      <c r="Q792" s="3"/>
      <c r="R792" s="3"/>
      <c r="S792" s="3"/>
      <c r="T792" s="3"/>
    </row>
    <row r="793">
      <c r="A793" s="547">
        <v>791</v>
      </c>
      <c r="B793" s="547" t="str">
        <v>0x316</v>
      </c>
      <c r="C793" s="547"/>
      <c r="D793" s="547"/>
      <c r="E793" s="547"/>
      <c r="F793" s="547"/>
      <c r="G793" s="547"/>
      <c r="H793" s="547"/>
      <c r="I793" s="547"/>
      <c r="J793" s="547"/>
      <c r="K793" s="547"/>
      <c r="L793" s="548">
        <f>IF(C793=I793,0,1)</f>
      </c>
      <c r="M793" s="3"/>
      <c r="N793" s="3"/>
      <c r="O793" s="3"/>
      <c r="P793" s="3"/>
      <c r="Q793" s="3"/>
      <c r="R793" s="3"/>
      <c r="S793" s="3"/>
      <c r="T793" s="3"/>
    </row>
    <row r="794">
      <c r="A794" s="547">
        <v>792</v>
      </c>
      <c r="B794" s="547" t="str">
        <v>0x317</v>
      </c>
      <c r="C794" s="547" t="str">
        <v>TPMS</v>
      </c>
      <c r="D794" s="547" t="str">
        <v>S5</v>
      </c>
      <c r="E794" s="547"/>
      <c r="F794" s="547"/>
      <c r="G794" s="547"/>
      <c r="H794" s="547"/>
      <c r="I794" s="547" t="str">
        <v>TPMS</v>
      </c>
      <c r="J794" s="547"/>
      <c r="K794" s="547"/>
      <c r="L794" s="548">
        <f>IF(C794=I794,0,1)</f>
      </c>
      <c r="M794" s="3"/>
      <c r="N794" s="3"/>
      <c r="O794" s="3"/>
      <c r="P794" s="3"/>
      <c r="Q794" s="3"/>
      <c r="R794" s="3"/>
      <c r="S794" s="3"/>
      <c r="T794" s="3"/>
    </row>
    <row r="795">
      <c r="A795" s="547">
        <v>793</v>
      </c>
      <c r="B795" s="547" t="str">
        <v>0x318</v>
      </c>
      <c r="C795" s="547"/>
      <c r="D795" s="547"/>
      <c r="E795" s="547"/>
      <c r="F795" s="547"/>
      <c r="G795" s="547"/>
      <c r="H795" s="547"/>
      <c r="I795" s="547"/>
      <c r="J795" s="547"/>
      <c r="K795" s="547"/>
      <c r="L795" s="548">
        <f>IF(C795=I795,0,1)</f>
      </c>
      <c r="M795" s="3"/>
      <c r="N795" s="3"/>
      <c r="O795" s="3"/>
      <c r="P795" s="3"/>
      <c r="Q795" s="3"/>
      <c r="R795" s="3"/>
      <c r="S795" s="3"/>
      <c r="T795" s="3"/>
    </row>
    <row r="796">
      <c r="A796" s="547">
        <v>794</v>
      </c>
      <c r="B796" s="547" t="str">
        <v>0x319</v>
      </c>
      <c r="C796" s="547" t="str">
        <v>BSG</v>
      </c>
      <c r="D796" s="547" t="str">
        <v>M4HY</v>
      </c>
      <c r="E796" s="547"/>
      <c r="F796" s="547"/>
      <c r="G796" s="547"/>
      <c r="H796" s="547"/>
      <c r="I796" s="547" t="str">
        <v>BSG</v>
      </c>
      <c r="J796" s="547"/>
      <c r="K796" s="547"/>
      <c r="L796" s="548">
        <f>IF(C796=I796,0,1)</f>
      </c>
      <c r="M796" s="3"/>
      <c r="N796" s="3"/>
      <c r="O796" s="3"/>
      <c r="P796" s="3"/>
      <c r="Q796" s="3"/>
      <c r="R796" s="3"/>
      <c r="S796" s="3"/>
      <c r="T796" s="3"/>
    </row>
    <row r="797">
      <c r="A797" s="547">
        <v>795</v>
      </c>
      <c r="B797" s="547" t="str">
        <v>0x31A</v>
      </c>
      <c r="C797" s="547"/>
      <c r="D797" s="547"/>
      <c r="E797" s="547"/>
      <c r="F797" s="547"/>
      <c r="G797" s="547"/>
      <c r="H797" s="547"/>
      <c r="I797" s="547"/>
      <c r="J797" s="547"/>
      <c r="K797" s="547"/>
      <c r="L797" s="548">
        <f>IF(C797=I797,0,1)</f>
      </c>
      <c r="M797" s="3"/>
      <c r="N797" s="3"/>
      <c r="O797" s="3"/>
      <c r="P797" s="3"/>
      <c r="Q797" s="3"/>
      <c r="R797" s="3"/>
      <c r="S797" s="3"/>
      <c r="T797" s="3"/>
    </row>
    <row r="798">
      <c r="A798" s="547">
        <v>796</v>
      </c>
      <c r="B798" s="547" t="str">
        <v>0x31B</v>
      </c>
      <c r="C798" s="547"/>
      <c r="D798" s="547"/>
      <c r="E798" s="547"/>
      <c r="F798" s="547"/>
      <c r="G798" s="547"/>
      <c r="H798" s="547"/>
      <c r="I798" s="547"/>
      <c r="J798" s="547"/>
      <c r="K798" s="547"/>
      <c r="L798" s="548">
        <f>IF(C798=I798,0,1)</f>
      </c>
      <c r="M798" s="3"/>
      <c r="N798" s="3"/>
      <c r="O798" s="3"/>
      <c r="P798" s="3"/>
      <c r="Q798" s="3"/>
      <c r="R798" s="3"/>
      <c r="S798" s="3"/>
      <c r="T798" s="3"/>
    </row>
    <row r="799">
      <c r="A799" s="547">
        <v>797</v>
      </c>
      <c r="B799" s="547" t="str">
        <v>0x31C</v>
      </c>
      <c r="C799" s="547"/>
      <c r="D799" s="547"/>
      <c r="E799" s="547"/>
      <c r="F799" s="547"/>
      <c r="G799" s="547"/>
      <c r="H799" s="547"/>
      <c r="I799" s="547"/>
      <c r="J799" s="547"/>
      <c r="K799" s="547"/>
      <c r="L799" s="548">
        <f>IF(C799=I799,0,1)</f>
      </c>
      <c r="M799" s="3"/>
      <c r="N799" s="3"/>
      <c r="O799" s="3"/>
      <c r="P799" s="3"/>
      <c r="Q799" s="3"/>
      <c r="R799" s="3"/>
      <c r="S799" s="3"/>
      <c r="T799" s="3"/>
    </row>
    <row r="800">
      <c r="A800" s="547">
        <v>798</v>
      </c>
      <c r="B800" s="547" t="str">
        <v>0x31D</v>
      </c>
      <c r="C800" s="547"/>
      <c r="D800" s="547"/>
      <c r="E800" s="547"/>
      <c r="F800" s="547"/>
      <c r="G800" s="547"/>
      <c r="H800" s="547"/>
      <c r="I800" s="547"/>
      <c r="J800" s="547"/>
      <c r="K800" s="547"/>
      <c r="L800" s="548">
        <f>IF(C800=I800,0,1)</f>
      </c>
      <c r="M800" s="3"/>
      <c r="N800" s="3"/>
      <c r="O800" s="3"/>
      <c r="P800" s="3"/>
      <c r="Q800" s="3"/>
      <c r="R800" s="3"/>
      <c r="S800" s="3"/>
      <c r="T800" s="3"/>
    </row>
    <row r="801">
      <c r="A801" s="547">
        <v>799</v>
      </c>
      <c r="B801" s="547" t="str">
        <v>0x31E</v>
      </c>
      <c r="C801" s="547"/>
      <c r="D801" s="547"/>
      <c r="E801" s="547"/>
      <c r="F801" s="547"/>
      <c r="G801" s="547"/>
      <c r="H801" s="547"/>
      <c r="I801" s="547"/>
      <c r="J801" s="547"/>
      <c r="K801" s="547"/>
      <c r="L801" s="548">
        <f>IF(C801=I801,0,1)</f>
      </c>
      <c r="M801" s="3"/>
      <c r="N801" s="3"/>
      <c r="O801" s="3"/>
      <c r="P801" s="3"/>
      <c r="Q801" s="3"/>
      <c r="R801" s="3"/>
      <c r="S801" s="3"/>
      <c r="T801" s="3"/>
    </row>
    <row r="802">
      <c r="A802" s="547">
        <v>800</v>
      </c>
      <c r="B802" s="547" t="str">
        <v>0x31F</v>
      </c>
      <c r="C802" s="547"/>
      <c r="D802" s="547"/>
      <c r="E802" s="547"/>
      <c r="F802" s="547"/>
      <c r="G802" s="547"/>
      <c r="H802" s="547"/>
      <c r="I802" s="547"/>
      <c r="J802" s="547"/>
      <c r="K802" s="547"/>
      <c r="L802" s="548">
        <f>IF(C802=I802,0,1)</f>
      </c>
      <c r="M802" s="3"/>
      <c r="N802" s="3"/>
      <c r="O802" s="3"/>
      <c r="P802" s="3"/>
      <c r="Q802" s="3"/>
      <c r="R802" s="3"/>
      <c r="S802" s="3"/>
      <c r="T802" s="3"/>
    </row>
    <row r="803">
      <c r="A803" s="547">
        <v>801</v>
      </c>
      <c r="B803" s="547" t="str">
        <v>0x320</v>
      </c>
      <c r="C803" s="547"/>
      <c r="D803" s="547"/>
      <c r="E803" s="547"/>
      <c r="F803" s="547"/>
      <c r="G803" s="547"/>
      <c r="H803" s="547"/>
      <c r="I803" s="547"/>
      <c r="J803" s="547"/>
      <c r="K803" s="547"/>
      <c r="L803" s="548">
        <f>IF(C803=I803,0,1)</f>
      </c>
      <c r="M803" s="3"/>
      <c r="N803" s="3"/>
      <c r="O803" s="3"/>
      <c r="P803" s="3"/>
      <c r="Q803" s="3"/>
      <c r="R803" s="3"/>
      <c r="S803" s="3"/>
      <c r="T803" s="3"/>
    </row>
    <row r="804">
      <c r="A804" s="547">
        <v>802</v>
      </c>
      <c r="B804" s="547" t="str">
        <v>0x321</v>
      </c>
      <c r="C804" s="547"/>
      <c r="D804" s="547"/>
      <c r="E804" s="547"/>
      <c r="F804" s="547"/>
      <c r="G804" s="547"/>
      <c r="H804" s="547"/>
      <c r="I804" s="547"/>
      <c r="J804" s="547"/>
      <c r="K804" s="547"/>
      <c r="L804" s="548">
        <f>IF(C804=I804,0,1)</f>
      </c>
      <c r="M804" s="3"/>
      <c r="N804" s="3"/>
      <c r="O804" s="3"/>
      <c r="P804" s="3"/>
      <c r="Q804" s="3"/>
      <c r="R804" s="3"/>
      <c r="S804" s="3"/>
      <c r="T804" s="3"/>
    </row>
    <row r="805">
      <c r="A805" s="547">
        <v>803</v>
      </c>
      <c r="B805" s="547" t="str">
        <v>0x322</v>
      </c>
      <c r="C805" s="547"/>
      <c r="D805" s="547"/>
      <c r="E805" s="547"/>
      <c r="F805" s="547"/>
      <c r="G805" s="547"/>
      <c r="H805" s="547"/>
      <c r="I805" s="547"/>
      <c r="J805" s="547"/>
      <c r="K805" s="547"/>
      <c r="L805" s="548">
        <f>IF(C805=I805,0,1)</f>
      </c>
      <c r="M805" s="3"/>
      <c r="N805" s="3"/>
      <c r="O805" s="3"/>
      <c r="P805" s="3"/>
      <c r="Q805" s="3"/>
      <c r="R805" s="3"/>
      <c r="S805" s="3"/>
      <c r="T805" s="3"/>
    </row>
    <row r="806">
      <c r="A806" s="547">
        <v>804</v>
      </c>
      <c r="B806" s="547" t="str">
        <v>0x323</v>
      </c>
      <c r="C806" s="547"/>
      <c r="D806" s="547"/>
      <c r="E806" s="547"/>
      <c r="F806" s="547"/>
      <c r="G806" s="547"/>
      <c r="H806" s="547"/>
      <c r="I806" s="547"/>
      <c r="J806" s="547"/>
      <c r="K806" s="547"/>
      <c r="L806" s="548">
        <f>IF(C806=I806,0,1)</f>
      </c>
      <c r="M806" s="3"/>
      <c r="N806" s="3"/>
      <c r="O806" s="3"/>
      <c r="P806" s="3"/>
      <c r="Q806" s="3"/>
      <c r="R806" s="3"/>
      <c r="S806" s="3"/>
      <c r="T806" s="3"/>
    </row>
    <row r="807">
      <c r="A807" s="547">
        <v>805</v>
      </c>
      <c r="B807" s="547" t="str">
        <v>0x324</v>
      </c>
      <c r="C807" s="547"/>
      <c r="D807" s="547"/>
      <c r="E807" s="547"/>
      <c r="F807" s="547"/>
      <c r="G807" s="547"/>
      <c r="H807" s="547"/>
      <c r="I807" s="547"/>
      <c r="J807" s="547"/>
      <c r="K807" s="547"/>
      <c r="L807" s="548">
        <f>IF(C807=I807,0,1)</f>
      </c>
      <c r="M807" s="3"/>
      <c r="N807" s="3"/>
      <c r="O807" s="3"/>
      <c r="P807" s="3"/>
      <c r="Q807" s="3"/>
      <c r="R807" s="3"/>
      <c r="S807" s="3"/>
      <c r="T807" s="3"/>
    </row>
    <row r="808">
      <c r="A808" s="547">
        <v>806</v>
      </c>
      <c r="B808" s="547" t="str">
        <v>0x325</v>
      </c>
      <c r="C808" s="547"/>
      <c r="D808" s="547"/>
      <c r="E808" s="547"/>
      <c r="F808" s="547"/>
      <c r="G808" s="547"/>
      <c r="H808" s="547"/>
      <c r="I808" s="547"/>
      <c r="J808" s="547"/>
      <c r="K808" s="547"/>
      <c r="L808" s="548">
        <f>IF(C808=I808,0,1)</f>
      </c>
      <c r="M808" s="3"/>
      <c r="N808" s="3"/>
      <c r="O808" s="3"/>
      <c r="P808" s="3"/>
      <c r="Q808" s="3"/>
      <c r="R808" s="3"/>
      <c r="S808" s="3"/>
      <c r="T808" s="3"/>
    </row>
    <row r="809">
      <c r="A809" s="547">
        <v>807</v>
      </c>
      <c r="B809" s="547" t="str">
        <v>0x326</v>
      </c>
      <c r="C809" s="547"/>
      <c r="D809" s="547"/>
      <c r="E809" s="547"/>
      <c r="F809" s="547"/>
      <c r="G809" s="547"/>
      <c r="H809" s="547"/>
      <c r="I809" s="547"/>
      <c r="J809" s="547"/>
      <c r="K809" s="547"/>
      <c r="L809" s="548">
        <f>IF(C809=I809,0,1)</f>
      </c>
      <c r="M809" s="3"/>
      <c r="N809" s="3"/>
      <c r="O809" s="3"/>
      <c r="P809" s="3"/>
      <c r="Q809" s="3"/>
      <c r="R809" s="3"/>
      <c r="S809" s="3"/>
      <c r="T809" s="3"/>
    </row>
    <row r="810">
      <c r="A810" s="547">
        <v>808</v>
      </c>
      <c r="B810" s="547" t="str">
        <v>0x327</v>
      </c>
      <c r="C810" s="547"/>
      <c r="D810" s="547"/>
      <c r="E810" s="547"/>
      <c r="F810" s="547"/>
      <c r="G810" s="547"/>
      <c r="H810" s="547"/>
      <c r="I810" s="547"/>
      <c r="J810" s="547"/>
      <c r="K810" s="547"/>
      <c r="L810" s="548">
        <f>IF(C810=I810,0,1)</f>
      </c>
      <c r="M810" s="3"/>
      <c r="N810" s="3"/>
      <c r="O810" s="3"/>
      <c r="P810" s="3"/>
      <c r="Q810" s="3"/>
      <c r="R810" s="3"/>
      <c r="S810" s="3"/>
      <c r="T810" s="3"/>
    </row>
    <row r="811">
      <c r="A811" s="547">
        <v>809</v>
      </c>
      <c r="B811" s="547" t="str">
        <v>0x328</v>
      </c>
      <c r="C811" s="547"/>
      <c r="D811" s="547"/>
      <c r="E811" s="547"/>
      <c r="F811" s="547"/>
      <c r="G811" s="547"/>
      <c r="H811" s="547"/>
      <c r="I811" s="547"/>
      <c r="J811" s="547"/>
      <c r="K811" s="547"/>
      <c r="L811" s="548">
        <f>IF(C811=I811,0,1)</f>
      </c>
      <c r="M811" s="3"/>
      <c r="N811" s="3"/>
      <c r="O811" s="3"/>
      <c r="P811" s="3"/>
      <c r="Q811" s="3"/>
      <c r="R811" s="3"/>
      <c r="S811" s="3"/>
      <c r="T811" s="3"/>
    </row>
    <row r="812">
      <c r="A812" s="547">
        <v>810</v>
      </c>
      <c r="B812" s="547" t="str">
        <v>0x329</v>
      </c>
      <c r="C812" s="547"/>
      <c r="D812" s="547"/>
      <c r="E812" s="547"/>
      <c r="F812" s="547"/>
      <c r="G812" s="547"/>
      <c r="H812" s="547"/>
      <c r="I812" s="547"/>
      <c r="J812" s="547"/>
      <c r="K812" s="547"/>
      <c r="L812" s="548">
        <f>IF(C812=I812,0,1)</f>
      </c>
      <c r="M812" s="3"/>
      <c r="N812" s="3"/>
      <c r="O812" s="3"/>
      <c r="P812" s="3"/>
      <c r="Q812" s="3"/>
      <c r="R812" s="3"/>
      <c r="S812" s="3"/>
      <c r="T812" s="3"/>
    </row>
    <row r="813">
      <c r="A813" s="547">
        <v>811</v>
      </c>
      <c r="B813" s="547" t="str">
        <v>0x32A</v>
      </c>
      <c r="C813" s="547" t="str">
        <v>ESC</v>
      </c>
      <c r="D813" s="547" t="str">
        <v>S5</v>
      </c>
      <c r="E813" s="547"/>
      <c r="F813" s="547" t="str">
        <v>ABS</v>
      </c>
      <c r="G813" s="547"/>
      <c r="H813" s="547"/>
      <c r="I813" s="547" t="str">
        <v>ESC</v>
      </c>
      <c r="J813" s="547"/>
      <c r="K813" s="547"/>
      <c r="L813" s="548">
        <f>IF(C813=I813,0,1)</f>
      </c>
      <c r="M813" s="3"/>
      <c r="N813" s="3"/>
      <c r="O813" s="3"/>
      <c r="P813" s="3"/>
      <c r="Q813" s="3"/>
      <c r="R813" s="3"/>
      <c r="S813" s="3"/>
      <c r="T813" s="3"/>
    </row>
    <row r="814">
      <c r="A814" s="547">
        <v>812</v>
      </c>
      <c r="B814" s="547" t="str">
        <v>0x32B</v>
      </c>
      <c r="C814" s="547"/>
      <c r="D814" s="547"/>
      <c r="E814" s="547"/>
      <c r="F814" s="547"/>
      <c r="G814" s="547"/>
      <c r="H814" s="547"/>
      <c r="I814" s="547"/>
      <c r="J814" s="547"/>
      <c r="K814" s="547"/>
      <c r="L814" s="548">
        <f>IF(C814=I814,0,1)</f>
      </c>
      <c r="M814" s="3"/>
      <c r="N814" s="3"/>
      <c r="O814" s="3"/>
      <c r="P814" s="3"/>
      <c r="Q814" s="3"/>
      <c r="R814" s="3"/>
      <c r="S814" s="3"/>
      <c r="T814" s="3"/>
    </row>
    <row r="815">
      <c r="A815" s="547">
        <v>813</v>
      </c>
      <c r="B815" s="547" t="str">
        <v>0x32C</v>
      </c>
      <c r="C815" s="547"/>
      <c r="D815" s="547"/>
      <c r="E815" s="547"/>
      <c r="F815" s="547" t="str">
        <v>ESC</v>
      </c>
      <c r="G815" s="547"/>
      <c r="H815" s="547"/>
      <c r="I815" s="547"/>
      <c r="J815" s="547"/>
      <c r="K815" s="547"/>
      <c r="L815" s="548">
        <f>IF(C815=I815,0,1)</f>
      </c>
      <c r="M815" s="3"/>
      <c r="N815" s="3"/>
      <c r="O815" s="3"/>
      <c r="P815" s="3"/>
      <c r="Q815" s="3"/>
      <c r="R815" s="3"/>
      <c r="S815" s="3"/>
      <c r="T815" s="3"/>
    </row>
    <row r="816">
      <c r="A816" s="547">
        <v>814</v>
      </c>
      <c r="B816" s="547" t="str">
        <v>0x32D</v>
      </c>
      <c r="C816" s="547"/>
      <c r="D816" s="547"/>
      <c r="E816" s="547"/>
      <c r="F816" s="547"/>
      <c r="G816" s="547"/>
      <c r="H816" s="547"/>
      <c r="I816" s="547"/>
      <c r="J816" s="547"/>
      <c r="K816" s="547"/>
      <c r="L816" s="548">
        <f>IF(C816=I816,0,1)</f>
      </c>
      <c r="M816" s="3"/>
      <c r="N816" s="3"/>
      <c r="O816" s="3"/>
      <c r="P816" s="3"/>
      <c r="Q816" s="3"/>
      <c r="R816" s="3"/>
      <c r="S816" s="3"/>
      <c r="T816" s="3"/>
    </row>
    <row r="817">
      <c r="A817" s="547">
        <v>815</v>
      </c>
      <c r="B817" s="547" t="str">
        <v>0x32E</v>
      </c>
      <c r="C817" s="547"/>
      <c r="D817" s="547"/>
      <c r="E817" s="547"/>
      <c r="F817" s="547"/>
      <c r="G817" s="547"/>
      <c r="H817" s="547"/>
      <c r="I817" s="547"/>
      <c r="J817" s="547"/>
      <c r="K817" s="547"/>
      <c r="L817" s="548">
        <f>IF(C817=I817,0,1)</f>
      </c>
      <c r="M817" s="3"/>
      <c r="N817" s="3"/>
      <c r="O817" s="3"/>
      <c r="P817" s="3"/>
      <c r="Q817" s="3"/>
      <c r="R817" s="3"/>
      <c r="S817" s="3"/>
      <c r="T817" s="3"/>
    </row>
    <row r="818">
      <c r="A818" s="547">
        <v>816</v>
      </c>
      <c r="B818" s="547" t="str">
        <v>0x32F</v>
      </c>
      <c r="C818" s="547"/>
      <c r="D818" s="547"/>
      <c r="E818" s="547"/>
      <c r="F818" s="547"/>
      <c r="G818" s="547"/>
      <c r="H818" s="547"/>
      <c r="I818" s="547"/>
      <c r="J818" s="547"/>
      <c r="K818" s="547"/>
      <c r="L818" s="548">
        <f>IF(C818=I818,0,1)</f>
      </c>
      <c r="M818" s="3"/>
      <c r="N818" s="3"/>
      <c r="O818" s="3"/>
      <c r="P818" s="3"/>
      <c r="Q818" s="3"/>
      <c r="R818" s="3"/>
      <c r="S818" s="3"/>
      <c r="T818" s="3"/>
    </row>
    <row r="819">
      <c r="A819" s="547">
        <v>817</v>
      </c>
      <c r="B819" s="547" t="str">
        <v>0x330</v>
      </c>
      <c r="C819" s="547"/>
      <c r="D819" s="547"/>
      <c r="E819" s="547"/>
      <c r="F819" s="547"/>
      <c r="G819" s="547"/>
      <c r="H819" s="547"/>
      <c r="I819" s="547"/>
      <c r="J819" s="547"/>
      <c r="K819" s="547"/>
      <c r="L819" s="548">
        <f>IF(C819=I819,0,1)</f>
      </c>
      <c r="M819" s="3"/>
      <c r="N819" s="3"/>
      <c r="O819" s="3"/>
      <c r="P819" s="3"/>
      <c r="Q819" s="3"/>
      <c r="R819" s="3"/>
      <c r="S819" s="3"/>
      <c r="T819" s="3"/>
    </row>
    <row r="820">
      <c r="A820" s="547">
        <v>818</v>
      </c>
      <c r="B820" s="547" t="str">
        <v>0x331</v>
      </c>
      <c r="C820" s="547"/>
      <c r="D820" s="547"/>
      <c r="E820" s="547"/>
      <c r="F820" s="547"/>
      <c r="G820" s="547"/>
      <c r="H820" s="547"/>
      <c r="I820" s="547"/>
      <c r="J820" s="547"/>
      <c r="K820" s="547"/>
      <c r="L820" s="548">
        <f>IF(C820=I820,0,1)</f>
      </c>
      <c r="M820" s="3"/>
      <c r="N820" s="3"/>
      <c r="O820" s="3"/>
      <c r="P820" s="3"/>
      <c r="Q820" s="3"/>
      <c r="R820" s="3"/>
      <c r="S820" s="3"/>
      <c r="T820" s="3"/>
    </row>
    <row r="821">
      <c r="A821" s="547">
        <v>819</v>
      </c>
      <c r="B821" s="547" t="str">
        <v>0x332</v>
      </c>
      <c r="C821" s="547" t="str">
        <v>GW</v>
      </c>
      <c r="D821" s="547" t="str">
        <v>S7</v>
      </c>
      <c r="E821" s="547"/>
      <c r="F821" s="547"/>
      <c r="G821" s="547"/>
      <c r="H821" s="547"/>
      <c r="I821" s="547" t="str">
        <v>GW</v>
      </c>
      <c r="J821" s="547"/>
      <c r="K821" s="547"/>
      <c r="L821" s="548">
        <f>IF(C821=I821,0,1)</f>
      </c>
      <c r="M821" s="3"/>
      <c r="N821" s="3"/>
      <c r="O821" s="3"/>
      <c r="P821" s="3"/>
      <c r="Q821" s="3"/>
      <c r="R821" s="3"/>
      <c r="S821" s="3"/>
      <c r="T821" s="3"/>
    </row>
    <row r="822">
      <c r="A822" s="547">
        <v>820</v>
      </c>
      <c r="B822" s="547" t="str">
        <v>0x333</v>
      </c>
      <c r="C822" s="547"/>
      <c r="D822" s="547"/>
      <c r="E822" s="547"/>
      <c r="F822" s="547" t="str">
        <v>APA</v>
      </c>
      <c r="G822" s="547"/>
      <c r="H822" s="547"/>
      <c r="I822" s="547"/>
      <c r="J822" s="547"/>
      <c r="K822" s="547"/>
      <c r="L822" s="548">
        <f>IF(C822=I822,0,1)</f>
      </c>
      <c r="M822" s="3"/>
      <c r="N822" s="3"/>
      <c r="O822" s="3"/>
      <c r="P822" s="3"/>
      <c r="Q822" s="3"/>
      <c r="R822" s="3"/>
      <c r="S822" s="3"/>
      <c r="T822" s="3"/>
    </row>
    <row r="823">
      <c r="A823" s="547">
        <v>821</v>
      </c>
      <c r="B823" s="547" t="str">
        <v>0x334</v>
      </c>
      <c r="C823" s="547" t="str">
        <v>GW</v>
      </c>
      <c r="D823" s="547" t="str">
        <v>S7</v>
      </c>
      <c r="E823" s="547"/>
      <c r="F823" s="547"/>
      <c r="G823" s="547"/>
      <c r="H823" s="547"/>
      <c r="I823" s="547" t="str">
        <v>GW</v>
      </c>
      <c r="J823" s="547"/>
      <c r="K823" s="547"/>
      <c r="L823" s="548">
        <f>IF(C823=I823,0,1)</f>
      </c>
      <c r="M823" s="3"/>
      <c r="N823" s="3"/>
      <c r="O823" s="3"/>
      <c r="P823" s="3"/>
      <c r="Q823" s="3"/>
      <c r="R823" s="3"/>
      <c r="S823" s="3"/>
      <c r="T823" s="3"/>
    </row>
    <row r="824">
      <c r="A824" s="547">
        <v>822</v>
      </c>
      <c r="B824" s="547" t="str">
        <v>0x335</v>
      </c>
      <c r="C824" s="547" t="str">
        <v>GW</v>
      </c>
      <c r="D824" s="547"/>
      <c r="E824" s="547"/>
      <c r="F824" s="547" t="str">
        <v>APA</v>
      </c>
      <c r="G824" s="547"/>
      <c r="H824" s="547"/>
      <c r="I824" s="547" t="str">
        <v>GW</v>
      </c>
      <c r="J824" s="547"/>
      <c r="K824" s="547"/>
      <c r="L824" s="548">
        <f>IF(C824=I824,0,1)</f>
      </c>
      <c r="M824" s="3"/>
      <c r="N824" s="3"/>
      <c r="O824" s="3"/>
      <c r="P824" s="3"/>
      <c r="Q824" s="3"/>
      <c r="R824" s="3"/>
      <c r="S824" s="3"/>
      <c r="T824" s="3"/>
    </row>
    <row r="825">
      <c r="A825" s="547">
        <v>823</v>
      </c>
      <c r="B825" s="547" t="str">
        <v>0x336</v>
      </c>
      <c r="C825" s="547"/>
      <c r="D825" s="547"/>
      <c r="E825" s="547"/>
      <c r="F825" s="547"/>
      <c r="G825" s="547"/>
      <c r="H825" s="547"/>
      <c r="I825" s="547"/>
      <c r="J825" s="547"/>
      <c r="K825" s="547"/>
      <c r="L825" s="548">
        <f>IF(C825=I825,0,1)</f>
      </c>
      <c r="M825" s="3"/>
      <c r="N825" s="3"/>
      <c r="O825" s="3"/>
      <c r="P825" s="3"/>
      <c r="Q825" s="3"/>
      <c r="R825" s="3"/>
      <c r="S825" s="3"/>
      <c r="T825" s="3"/>
    </row>
    <row r="826">
      <c r="A826" s="547">
        <v>824</v>
      </c>
      <c r="B826" s="547" t="str">
        <v>0x337</v>
      </c>
      <c r="C826" s="547"/>
      <c r="D826" s="547"/>
      <c r="E826" s="547"/>
      <c r="F826" s="547"/>
      <c r="G826" s="547"/>
      <c r="H826" s="547"/>
      <c r="I826" s="547"/>
      <c r="J826" s="547"/>
      <c r="K826" s="547"/>
      <c r="L826" s="548">
        <f>IF(C826=I826,0,1)</f>
      </c>
      <c r="M826" s="3"/>
      <c r="N826" s="3"/>
      <c r="O826" s="3"/>
      <c r="P826" s="3"/>
      <c r="Q826" s="3"/>
      <c r="R826" s="3"/>
      <c r="S826" s="3"/>
      <c r="T826" s="3"/>
    </row>
    <row r="827">
      <c r="A827" s="547">
        <v>825</v>
      </c>
      <c r="B827" s="547" t="str">
        <v>0x338</v>
      </c>
      <c r="C827" s="547"/>
      <c r="D827" s="547"/>
      <c r="E827" s="547"/>
      <c r="F827" s="547" t="str">
        <v>VCU</v>
      </c>
      <c r="G827" s="547"/>
      <c r="H827" s="547"/>
      <c r="I827" s="547" t="str">
        <v>VCU</v>
      </c>
      <c r="J827" s="547"/>
      <c r="K827" s="547"/>
      <c r="L827" s="549">
        <f>IF(C827=I827,0,1)</f>
      </c>
      <c r="M827" s="3"/>
      <c r="N827" s="3"/>
      <c r="O827" s="3"/>
      <c r="P827" s="3"/>
      <c r="Q827" s="3"/>
      <c r="R827" s="3"/>
      <c r="S827" s="3"/>
      <c r="T827" s="3"/>
    </row>
    <row r="828">
      <c r="A828" s="547">
        <v>826</v>
      </c>
      <c r="B828" s="547" t="str">
        <v>0x339</v>
      </c>
      <c r="C828" s="547"/>
      <c r="D828" s="547"/>
      <c r="E828" s="547"/>
      <c r="F828" s="547"/>
      <c r="G828" s="547"/>
      <c r="H828" s="547"/>
      <c r="I828" s="547"/>
      <c r="J828" s="547"/>
      <c r="K828" s="547"/>
      <c r="L828" s="548">
        <f>IF(C828=I828,0,1)</f>
      </c>
      <c r="M828" s="3"/>
      <c r="N828" s="3"/>
      <c r="O828" s="3"/>
      <c r="P828" s="3"/>
      <c r="Q828" s="3"/>
      <c r="R828" s="3"/>
      <c r="S828" s="3"/>
      <c r="T828" s="3"/>
    </row>
    <row r="829">
      <c r="A829" s="547">
        <v>827</v>
      </c>
      <c r="B829" s="547" t="str">
        <v>0x33A</v>
      </c>
      <c r="C829" s="547"/>
      <c r="D829" s="547"/>
      <c r="E829" s="547"/>
      <c r="F829" s="547"/>
      <c r="G829" s="547"/>
      <c r="H829" s="547"/>
      <c r="I829" s="547"/>
      <c r="J829" s="547"/>
      <c r="K829" s="547"/>
      <c r="L829" s="548">
        <f>IF(C829=I829,0,1)</f>
      </c>
      <c r="M829" s="3"/>
      <c r="N829" s="3"/>
      <c r="O829" s="3"/>
      <c r="P829" s="3"/>
      <c r="Q829" s="3"/>
      <c r="R829" s="3"/>
      <c r="S829" s="3"/>
      <c r="T829" s="3"/>
    </row>
    <row r="830">
      <c r="A830" s="547">
        <v>828</v>
      </c>
      <c r="B830" s="547" t="str">
        <v>0x33B</v>
      </c>
      <c r="C830" s="547" t="str">
        <v>GW</v>
      </c>
      <c r="D830" s="547"/>
      <c r="E830" s="547"/>
      <c r="F830" s="547"/>
      <c r="G830" s="547"/>
      <c r="H830" s="547"/>
      <c r="I830" s="547" t="str">
        <v>GW</v>
      </c>
      <c r="J830" s="547"/>
      <c r="K830" s="547"/>
      <c r="L830" s="548">
        <f>IF(C830=I830,0,1)</f>
      </c>
      <c r="M830" s="3"/>
      <c r="N830" s="3"/>
      <c r="O830" s="3"/>
      <c r="P830" s="3"/>
      <c r="Q830" s="3"/>
      <c r="R830" s="3"/>
      <c r="S830" s="3"/>
      <c r="T830" s="3"/>
    </row>
    <row r="831">
      <c r="A831" s="547">
        <v>829</v>
      </c>
      <c r="B831" s="547" t="str">
        <v>0x33C</v>
      </c>
      <c r="C831" s="547"/>
      <c r="D831" s="547"/>
      <c r="E831" s="547"/>
      <c r="F831" s="547"/>
      <c r="G831" s="547"/>
      <c r="H831" s="547"/>
      <c r="I831" s="547"/>
      <c r="J831" s="547"/>
      <c r="K831" s="547"/>
      <c r="L831" s="548">
        <f>IF(C831=I831,0,1)</f>
      </c>
      <c r="M831" s="3"/>
      <c r="N831" s="3"/>
      <c r="O831" s="3"/>
      <c r="P831" s="3"/>
      <c r="Q831" s="3"/>
      <c r="R831" s="3"/>
      <c r="S831" s="3"/>
      <c r="T831" s="3"/>
    </row>
    <row r="832">
      <c r="A832" s="547">
        <v>830</v>
      </c>
      <c r="B832" s="547" t="str">
        <v>0x33D</v>
      </c>
      <c r="C832" s="547"/>
      <c r="D832" s="547"/>
      <c r="E832" s="547"/>
      <c r="F832" s="547"/>
      <c r="G832" s="547"/>
      <c r="H832" s="547"/>
      <c r="I832" s="547"/>
      <c r="J832" s="547"/>
      <c r="K832" s="547"/>
      <c r="L832" s="548">
        <f>IF(C832=I832,0,1)</f>
      </c>
      <c r="M832" s="3"/>
      <c r="N832" s="3"/>
      <c r="O832" s="3"/>
      <c r="P832" s="3"/>
      <c r="Q832" s="3"/>
      <c r="R832" s="3"/>
      <c r="S832" s="3"/>
      <c r="T832" s="3"/>
    </row>
    <row r="833">
      <c r="A833" s="547">
        <v>831</v>
      </c>
      <c r="B833" s="547" t="str">
        <v>0x33E</v>
      </c>
      <c r="C833" s="547"/>
      <c r="D833" s="547"/>
      <c r="E833" s="547"/>
      <c r="F833" s="547"/>
      <c r="G833" s="547"/>
      <c r="H833" s="547"/>
      <c r="I833" s="547"/>
      <c r="J833" s="547"/>
      <c r="K833" s="547"/>
      <c r="L833" s="548">
        <f>IF(C833=I833,0,1)</f>
      </c>
      <c r="M833" s="3"/>
      <c r="N833" s="3"/>
      <c r="O833" s="3"/>
      <c r="P833" s="3"/>
      <c r="Q833" s="3"/>
      <c r="R833" s="3"/>
      <c r="S833" s="3"/>
      <c r="T833" s="3"/>
    </row>
    <row r="834">
      <c r="A834" s="547">
        <v>832</v>
      </c>
      <c r="B834" s="547" t="str">
        <v>0x33F</v>
      </c>
      <c r="C834" s="547"/>
      <c r="D834" s="547"/>
      <c r="E834" s="547"/>
      <c r="F834" s="547"/>
      <c r="G834" s="547"/>
      <c r="H834" s="547"/>
      <c r="I834" s="547"/>
      <c r="J834" s="547"/>
      <c r="K834" s="547"/>
      <c r="L834" s="548">
        <f>IF(C834=I834,0,1)</f>
      </c>
      <c r="M834" s="3"/>
      <c r="N834" s="3"/>
      <c r="O834" s="3"/>
      <c r="P834" s="3"/>
      <c r="Q834" s="3"/>
      <c r="R834" s="3"/>
      <c r="S834" s="3"/>
      <c r="T834" s="3"/>
    </row>
    <row r="835">
      <c r="A835" s="547">
        <v>833</v>
      </c>
      <c r="B835" s="547" t="str">
        <v>0x340</v>
      </c>
      <c r="C835" s="547" t="str">
        <v>BPM</v>
      </c>
      <c r="D835" s="547" t="str">
        <v>M5</v>
      </c>
      <c r="E835" s="547"/>
      <c r="F835" s="547"/>
      <c r="G835" s="547"/>
      <c r="H835" s="547"/>
      <c r="I835" s="547" t="str">
        <v>BPM</v>
      </c>
      <c r="J835" s="547"/>
      <c r="K835" s="547"/>
      <c r="L835" s="548">
        <f>IF(C835=I835,0,1)</f>
      </c>
      <c r="M835" s="3"/>
      <c r="N835" s="3"/>
      <c r="O835" s="3"/>
      <c r="P835" s="3"/>
      <c r="Q835" s="3"/>
      <c r="R835" s="3"/>
      <c r="S835" s="3"/>
      <c r="T835" s="3"/>
    </row>
    <row r="836">
      <c r="A836" s="547">
        <v>834</v>
      </c>
      <c r="B836" s="547" t="str">
        <v>0x341</v>
      </c>
      <c r="C836" s="547"/>
      <c r="D836" s="547"/>
      <c r="E836" s="547"/>
      <c r="F836" s="547"/>
      <c r="G836" s="547"/>
      <c r="H836" s="547"/>
      <c r="I836" s="547"/>
      <c r="J836" s="547"/>
      <c r="K836" s="547"/>
      <c r="L836" s="548">
        <f>IF(C836=I836,0,1)</f>
      </c>
      <c r="M836" s="3"/>
      <c r="N836" s="3"/>
      <c r="O836" s="3"/>
      <c r="P836" s="3"/>
      <c r="Q836" s="3"/>
      <c r="R836" s="3"/>
      <c r="S836" s="3"/>
      <c r="T836" s="3"/>
    </row>
    <row r="837">
      <c r="A837" s="547">
        <v>835</v>
      </c>
      <c r="B837" s="547" t="str">
        <v>0x342</v>
      </c>
      <c r="C837" s="547"/>
      <c r="D837" s="547"/>
      <c r="E837" s="547"/>
      <c r="F837" s="547"/>
      <c r="G837" s="547"/>
      <c r="H837" s="547"/>
      <c r="I837" s="547"/>
      <c r="J837" s="547"/>
      <c r="K837" s="547"/>
      <c r="L837" s="548">
        <f>IF(C837=I837,0,1)</f>
      </c>
      <c r="M837" s="3"/>
      <c r="N837" s="3"/>
      <c r="O837" s="3"/>
      <c r="P837" s="3"/>
      <c r="Q837" s="3"/>
      <c r="R837" s="3"/>
      <c r="S837" s="3"/>
      <c r="T837" s="3"/>
    </row>
    <row r="838">
      <c r="A838" s="547">
        <v>836</v>
      </c>
      <c r="B838" s="547" t="str">
        <v>0x343</v>
      </c>
      <c r="C838" s="547"/>
      <c r="D838" s="547"/>
      <c r="E838" s="547"/>
      <c r="F838" s="547"/>
      <c r="G838" s="547"/>
      <c r="H838" s="547"/>
      <c r="I838" s="547"/>
      <c r="J838" s="547"/>
      <c r="K838" s="547"/>
      <c r="L838" s="548">
        <f>IF(C838=I838,0,1)</f>
      </c>
      <c r="M838" s="3"/>
      <c r="N838" s="3"/>
      <c r="O838" s="3"/>
      <c r="P838" s="3"/>
      <c r="Q838" s="3"/>
      <c r="R838" s="3"/>
      <c r="S838" s="3"/>
      <c r="T838" s="3"/>
    </row>
    <row r="839">
      <c r="A839" s="547">
        <v>837</v>
      </c>
      <c r="B839" s="547" t="str">
        <v>0x344</v>
      </c>
      <c r="C839" s="547"/>
      <c r="D839" s="547"/>
      <c r="E839" s="547"/>
      <c r="F839" s="547"/>
      <c r="G839" s="547"/>
      <c r="H839" s="547"/>
      <c r="I839" s="547"/>
      <c r="J839" s="547"/>
      <c r="K839" s="547"/>
      <c r="L839" s="548">
        <f>IF(C839=I839,0,1)</f>
      </c>
      <c r="M839" s="3"/>
      <c r="N839" s="3"/>
      <c r="O839" s="3"/>
      <c r="P839" s="3"/>
      <c r="Q839" s="3"/>
      <c r="R839" s="3"/>
      <c r="S839" s="3"/>
      <c r="T839" s="3"/>
    </row>
    <row r="840">
      <c r="A840" s="547">
        <v>838</v>
      </c>
      <c r="B840" s="547" t="str">
        <v>0x345</v>
      </c>
      <c r="C840" s="547"/>
      <c r="D840" s="547"/>
      <c r="E840" s="547"/>
      <c r="F840" s="547"/>
      <c r="G840" s="547"/>
      <c r="H840" s="547"/>
      <c r="I840" s="547"/>
      <c r="J840" s="547"/>
      <c r="K840" s="547"/>
      <c r="L840" s="548">
        <f>IF(C840=I840,0,1)</f>
      </c>
      <c r="M840" s="3"/>
      <c r="N840" s="3"/>
      <c r="O840" s="3"/>
      <c r="P840" s="3"/>
      <c r="Q840" s="3"/>
      <c r="R840" s="3"/>
      <c r="S840" s="3"/>
      <c r="T840" s="3"/>
    </row>
    <row r="841">
      <c r="A841" s="547">
        <v>839</v>
      </c>
      <c r="B841" s="547" t="str">
        <v>0x346</v>
      </c>
      <c r="C841" s="547"/>
      <c r="D841" s="547"/>
      <c r="E841" s="547"/>
      <c r="F841" s="547"/>
      <c r="G841" s="547"/>
      <c r="H841" s="547"/>
      <c r="I841" s="547"/>
      <c r="J841" s="547"/>
      <c r="K841" s="547"/>
      <c r="L841" s="548">
        <f>IF(C841=I841,0,1)</f>
      </c>
      <c r="M841" s="3"/>
      <c r="N841" s="3"/>
      <c r="O841" s="3"/>
      <c r="P841" s="3"/>
      <c r="Q841" s="3"/>
      <c r="R841" s="3"/>
      <c r="S841" s="3"/>
      <c r="T841" s="3"/>
    </row>
    <row r="842">
      <c r="A842" s="547">
        <v>840</v>
      </c>
      <c r="B842" s="547" t="str">
        <v>0x347</v>
      </c>
      <c r="C842" s="547"/>
      <c r="D842" s="547"/>
      <c r="E842" s="547"/>
      <c r="F842" s="547"/>
      <c r="G842" s="547"/>
      <c r="H842" s="547"/>
      <c r="I842" s="547"/>
      <c r="J842" s="547"/>
      <c r="K842" s="547"/>
      <c r="L842" s="548">
        <f>IF(C842=I842,0,1)</f>
      </c>
      <c r="M842" s="3"/>
      <c r="N842" s="3"/>
      <c r="O842" s="3"/>
      <c r="P842" s="3"/>
      <c r="Q842" s="3"/>
      <c r="R842" s="3"/>
      <c r="S842" s="3"/>
      <c r="T842" s="3"/>
    </row>
    <row r="843">
      <c r="A843" s="547">
        <v>841</v>
      </c>
      <c r="B843" s="547" t="str">
        <v>0x348</v>
      </c>
      <c r="C843" s="547"/>
      <c r="D843" s="547"/>
      <c r="E843" s="547"/>
      <c r="F843" s="547"/>
      <c r="G843" s="547"/>
      <c r="H843" s="547"/>
      <c r="I843" s="547"/>
      <c r="J843" s="547"/>
      <c r="K843" s="547"/>
      <c r="L843" s="548">
        <f>IF(C843=I843,0,1)</f>
      </c>
      <c r="M843" s="3"/>
      <c r="N843" s="3"/>
      <c r="O843" s="3"/>
      <c r="P843" s="3"/>
      <c r="Q843" s="3"/>
      <c r="R843" s="3"/>
      <c r="S843" s="3"/>
      <c r="T843" s="3"/>
    </row>
    <row r="844">
      <c r="A844" s="547">
        <v>842</v>
      </c>
      <c r="B844" s="547" t="str">
        <v>0x349</v>
      </c>
      <c r="C844" s="547"/>
      <c r="D844" s="547"/>
      <c r="E844" s="547"/>
      <c r="F844" s="547"/>
      <c r="G844" s="547"/>
      <c r="H844" s="547"/>
      <c r="I844" s="547"/>
      <c r="J844" s="547"/>
      <c r="K844" s="547"/>
      <c r="L844" s="548">
        <f>IF(C844=I844,0,1)</f>
      </c>
      <c r="M844" s="3"/>
      <c r="N844" s="3"/>
      <c r="O844" s="3"/>
      <c r="P844" s="3"/>
      <c r="Q844" s="3"/>
      <c r="R844" s="3"/>
      <c r="S844" s="3"/>
      <c r="T844" s="3"/>
    </row>
    <row r="845">
      <c r="A845" s="547">
        <v>843</v>
      </c>
      <c r="B845" s="547" t="str">
        <v>0x34A</v>
      </c>
      <c r="C845" s="547"/>
      <c r="D845" s="547"/>
      <c r="E845" s="547"/>
      <c r="F845" s="547"/>
      <c r="G845" s="547"/>
      <c r="H845" s="547"/>
      <c r="I845" s="547"/>
      <c r="J845" s="547"/>
      <c r="K845" s="547"/>
      <c r="L845" s="548">
        <f>IF(C845=I845,0,1)</f>
      </c>
      <c r="M845" s="3"/>
      <c r="N845" s="3"/>
      <c r="O845" s="3"/>
      <c r="P845" s="3"/>
      <c r="Q845" s="3"/>
      <c r="R845" s="3"/>
      <c r="S845" s="3"/>
      <c r="T845" s="3"/>
    </row>
    <row r="846">
      <c r="A846" s="547">
        <v>844</v>
      </c>
      <c r="B846" s="547" t="str">
        <v>0x34B</v>
      </c>
      <c r="C846" s="547"/>
      <c r="D846" s="547"/>
      <c r="E846" s="547"/>
      <c r="F846" s="547"/>
      <c r="G846" s="547"/>
      <c r="H846" s="547"/>
      <c r="I846" s="547" t="str">
        <v>MP5</v>
      </c>
      <c r="J846" s="547"/>
      <c r="K846" s="547"/>
      <c r="L846" s="549">
        <f>IF(C846=I846,0,1)</f>
      </c>
      <c r="M846" s="3"/>
      <c r="N846" s="3"/>
      <c r="O846" s="3"/>
      <c r="P846" s="3"/>
      <c r="Q846" s="3"/>
      <c r="R846" s="3"/>
      <c r="S846" s="3"/>
      <c r="T846" s="3"/>
    </row>
    <row r="847">
      <c r="A847" s="547">
        <v>845</v>
      </c>
      <c r="B847" s="547" t="str">
        <v>0x34C</v>
      </c>
      <c r="C847" s="547"/>
      <c r="D847" s="547"/>
      <c r="E847" s="547"/>
      <c r="F847" s="547"/>
      <c r="G847" s="547"/>
      <c r="H847" s="547"/>
      <c r="I847" s="547"/>
      <c r="J847" s="547"/>
      <c r="K847" s="547"/>
      <c r="L847" s="548">
        <f>IF(C847=I847,0,1)</f>
      </c>
      <c r="M847" s="3"/>
      <c r="N847" s="3"/>
      <c r="O847" s="3"/>
      <c r="P847" s="3"/>
      <c r="Q847" s="3"/>
      <c r="R847" s="3"/>
      <c r="S847" s="3"/>
      <c r="T847" s="3"/>
    </row>
    <row r="848">
      <c r="A848" s="547">
        <v>846</v>
      </c>
      <c r="B848" s="547" t="str">
        <v>0x34D</v>
      </c>
      <c r="C848" s="547"/>
      <c r="D848" s="547"/>
      <c r="E848" s="547"/>
      <c r="F848" s="547"/>
      <c r="G848" s="547"/>
      <c r="H848" s="547"/>
      <c r="I848" s="547"/>
      <c r="J848" s="547"/>
      <c r="K848" s="547"/>
      <c r="L848" s="548">
        <f>IF(C848=I848,0,1)</f>
      </c>
      <c r="M848" s="3"/>
      <c r="N848" s="3"/>
      <c r="O848" s="3"/>
      <c r="P848" s="3"/>
      <c r="Q848" s="3"/>
      <c r="R848" s="3"/>
      <c r="S848" s="3"/>
      <c r="T848" s="3"/>
    </row>
    <row r="849">
      <c r="A849" s="547">
        <v>847</v>
      </c>
      <c r="B849" s="547" t="str">
        <v>0x34E</v>
      </c>
      <c r="C849" s="547"/>
      <c r="D849" s="547"/>
      <c r="E849" s="547"/>
      <c r="F849" s="547"/>
      <c r="G849" s="547"/>
      <c r="H849" s="547"/>
      <c r="I849" s="547"/>
      <c r="J849" s="547"/>
      <c r="K849" s="547"/>
      <c r="L849" s="548">
        <f>IF(C849=I849,0,1)</f>
      </c>
      <c r="M849" s="3"/>
      <c r="N849" s="3"/>
      <c r="O849" s="3"/>
      <c r="P849" s="3"/>
      <c r="Q849" s="3"/>
      <c r="R849" s="3"/>
      <c r="S849" s="3"/>
      <c r="T849" s="3"/>
    </row>
    <row r="850">
      <c r="A850" s="547">
        <v>848</v>
      </c>
      <c r="B850" s="547" t="str">
        <v>0x34F</v>
      </c>
      <c r="C850" s="547"/>
      <c r="D850" s="547"/>
      <c r="E850" s="547"/>
      <c r="F850" s="547"/>
      <c r="G850" s="547"/>
      <c r="H850" s="547"/>
      <c r="I850" s="547"/>
      <c r="J850" s="547"/>
      <c r="K850" s="547"/>
      <c r="L850" s="548">
        <f>IF(C850=I850,0,1)</f>
      </c>
      <c r="M850" s="3"/>
      <c r="N850" s="3"/>
      <c r="O850" s="3"/>
      <c r="P850" s="3"/>
      <c r="Q850" s="3"/>
      <c r="R850" s="3"/>
      <c r="S850" s="3"/>
      <c r="T850" s="3"/>
    </row>
    <row r="851">
      <c r="A851" s="547">
        <v>849</v>
      </c>
      <c r="B851" s="547" t="str">
        <v>0x350</v>
      </c>
      <c r="C851" s="547"/>
      <c r="D851" s="547"/>
      <c r="E851" s="547"/>
      <c r="F851" s="547"/>
      <c r="G851" s="547"/>
      <c r="H851" s="547"/>
      <c r="I851" s="547"/>
      <c r="J851" s="547"/>
      <c r="K851" s="547"/>
      <c r="L851" s="548">
        <f>IF(C851=I851,0,1)</f>
      </c>
      <c r="M851" s="3"/>
      <c r="N851" s="3"/>
      <c r="O851" s="3"/>
      <c r="P851" s="3"/>
      <c r="Q851" s="3"/>
      <c r="R851" s="3"/>
      <c r="S851" s="3"/>
      <c r="T851" s="3"/>
    </row>
    <row r="852">
      <c r="A852" s="547">
        <v>850</v>
      </c>
      <c r="B852" s="547" t="str">
        <v>0x351</v>
      </c>
      <c r="C852" s="547"/>
      <c r="D852" s="547"/>
      <c r="E852" s="547"/>
      <c r="F852" s="547"/>
      <c r="G852" s="547"/>
      <c r="H852" s="547"/>
      <c r="I852" s="547"/>
      <c r="J852" s="547"/>
      <c r="K852" s="547"/>
      <c r="L852" s="548">
        <f>IF(C852=I852,0,1)</f>
      </c>
      <c r="M852" s="3"/>
      <c r="N852" s="3"/>
      <c r="O852" s="3"/>
      <c r="P852" s="3"/>
      <c r="Q852" s="3"/>
      <c r="R852" s="3"/>
      <c r="S852" s="3"/>
      <c r="T852" s="3"/>
    </row>
    <row r="853">
      <c r="A853" s="547">
        <v>851</v>
      </c>
      <c r="B853" s="547" t="str">
        <v>0x352</v>
      </c>
      <c r="C853" s="547"/>
      <c r="D853" s="547"/>
      <c r="E853" s="547"/>
      <c r="F853" s="547"/>
      <c r="G853" s="547"/>
      <c r="H853" s="547"/>
      <c r="I853" s="547"/>
      <c r="J853" s="547"/>
      <c r="K853" s="547"/>
      <c r="L853" s="548">
        <f>IF(C853=I853,0,1)</f>
      </c>
      <c r="M853" s="3"/>
      <c r="N853" s="3"/>
      <c r="O853" s="3"/>
      <c r="P853" s="3"/>
      <c r="Q853" s="3"/>
      <c r="R853" s="3"/>
      <c r="S853" s="3"/>
      <c r="T853" s="3"/>
    </row>
    <row r="854">
      <c r="A854" s="547">
        <v>852</v>
      </c>
      <c r="B854" s="547" t="str">
        <v>0x353</v>
      </c>
      <c r="C854" s="547"/>
      <c r="D854" s="547"/>
      <c r="E854" s="547"/>
      <c r="F854" s="547"/>
      <c r="G854" s="547"/>
      <c r="H854" s="547"/>
      <c r="I854" s="547"/>
      <c r="J854" s="547"/>
      <c r="K854" s="547"/>
      <c r="L854" s="548">
        <f>IF(C854=I854,0,1)</f>
      </c>
      <c r="M854" s="3"/>
      <c r="N854" s="3"/>
      <c r="O854" s="3"/>
      <c r="P854" s="3"/>
      <c r="Q854" s="3"/>
      <c r="R854" s="3"/>
      <c r="S854" s="3"/>
      <c r="T854" s="3"/>
    </row>
    <row r="855">
      <c r="A855" s="547">
        <v>853</v>
      </c>
      <c r="B855" s="547" t="str">
        <v>0x354</v>
      </c>
      <c r="C855" s="547"/>
      <c r="D855" s="547"/>
      <c r="E855" s="547"/>
      <c r="F855" s="547"/>
      <c r="G855" s="547"/>
      <c r="H855" s="547"/>
      <c r="I855" s="547"/>
      <c r="J855" s="547"/>
      <c r="K855" s="547"/>
      <c r="L855" s="548">
        <f>IF(C855=I855,0,1)</f>
      </c>
      <c r="M855" s="3"/>
      <c r="N855" s="3"/>
      <c r="O855" s="3"/>
      <c r="P855" s="3"/>
      <c r="Q855" s="3"/>
      <c r="R855" s="3"/>
      <c r="S855" s="3"/>
      <c r="T855" s="3"/>
    </row>
    <row r="856">
      <c r="A856" s="547">
        <v>854</v>
      </c>
      <c r="B856" s="547" t="str">
        <v>0x355</v>
      </c>
      <c r="C856" s="547"/>
      <c r="D856" s="547"/>
      <c r="E856" s="547"/>
      <c r="F856" s="547"/>
      <c r="G856" s="547"/>
      <c r="H856" s="547"/>
      <c r="I856" s="547"/>
      <c r="J856" s="547"/>
      <c r="K856" s="547"/>
      <c r="L856" s="548">
        <f>IF(C856=I856,0,1)</f>
      </c>
      <c r="M856" s="3"/>
      <c r="N856" s="3"/>
      <c r="O856" s="3"/>
      <c r="P856" s="3"/>
      <c r="Q856" s="3"/>
      <c r="R856" s="3"/>
      <c r="S856" s="3"/>
      <c r="T856" s="3"/>
    </row>
    <row r="857">
      <c r="A857" s="547">
        <v>855</v>
      </c>
      <c r="B857" s="547" t="str">
        <v>0x356</v>
      </c>
      <c r="C857" s="547" t="str">
        <v>EMS</v>
      </c>
      <c r="D857" s="547" t="str">
        <v>M4HY</v>
      </c>
      <c r="E857" s="547"/>
      <c r="F857" s="547"/>
      <c r="G857" s="547"/>
      <c r="H857" s="547"/>
      <c r="I857" s="547" t="str">
        <v>EMS</v>
      </c>
      <c r="J857" s="547"/>
      <c r="K857" s="547"/>
      <c r="L857" s="548">
        <f>IF(C857=I857,0,1)</f>
      </c>
      <c r="M857" s="3"/>
      <c r="N857" s="3"/>
      <c r="O857" s="3"/>
      <c r="P857" s="3"/>
      <c r="Q857" s="3"/>
      <c r="R857" s="3"/>
      <c r="S857" s="3"/>
      <c r="T857" s="3"/>
    </row>
    <row r="858">
      <c r="A858" s="547">
        <v>856</v>
      </c>
      <c r="B858" s="547" t="str">
        <v>0x357</v>
      </c>
      <c r="C858" s="547"/>
      <c r="D858" s="547"/>
      <c r="E858" s="547"/>
      <c r="F858" s="547"/>
      <c r="G858" s="547"/>
      <c r="H858" s="547"/>
      <c r="I858" s="547"/>
      <c r="J858" s="547"/>
      <c r="K858" s="547"/>
      <c r="L858" s="548">
        <f>IF(C858=I858,0,1)</f>
      </c>
      <c r="M858" s="3"/>
      <c r="N858" s="3"/>
      <c r="O858" s="3"/>
      <c r="P858" s="3"/>
      <c r="Q858" s="3"/>
      <c r="R858" s="3"/>
      <c r="S858" s="3"/>
      <c r="T858" s="3"/>
    </row>
    <row r="859">
      <c r="A859" s="547">
        <v>857</v>
      </c>
      <c r="B859" s="547" t="str">
        <v>0x358</v>
      </c>
      <c r="C859" s="547"/>
      <c r="D859" s="547"/>
      <c r="E859" s="547"/>
      <c r="F859" s="547"/>
      <c r="G859" s="547"/>
      <c r="H859" s="547"/>
      <c r="I859" s="547"/>
      <c r="J859" s="547"/>
      <c r="K859" s="547"/>
      <c r="L859" s="548">
        <f>IF(C859=I859,0,1)</f>
      </c>
      <c r="M859" s="3"/>
      <c r="N859" s="3"/>
      <c r="O859" s="3"/>
      <c r="P859" s="3"/>
      <c r="Q859" s="3"/>
      <c r="R859" s="3"/>
      <c r="S859" s="3"/>
      <c r="T859" s="3"/>
    </row>
    <row r="860">
      <c r="A860" s="547">
        <v>858</v>
      </c>
      <c r="B860" s="547" t="str">
        <v>0x359</v>
      </c>
      <c r="C860" s="547"/>
      <c r="D860" s="547"/>
      <c r="E860" s="547"/>
      <c r="F860" s="547"/>
      <c r="G860" s="547"/>
      <c r="H860" s="547"/>
      <c r="I860" s="547"/>
      <c r="J860" s="547"/>
      <c r="K860" s="547"/>
      <c r="L860" s="548">
        <f>IF(C860=I860,0,1)</f>
      </c>
      <c r="M860" s="3"/>
      <c r="N860" s="3"/>
      <c r="O860" s="3"/>
      <c r="P860" s="3"/>
      <c r="Q860" s="3"/>
      <c r="R860" s="3"/>
      <c r="S860" s="3"/>
      <c r="T860" s="3"/>
    </row>
    <row r="861">
      <c r="A861" s="547">
        <v>859</v>
      </c>
      <c r="B861" s="547" t="str">
        <v>0x35A</v>
      </c>
      <c r="C861" s="547"/>
      <c r="D861" s="547"/>
      <c r="E861" s="547"/>
      <c r="F861" s="547"/>
      <c r="G861" s="547"/>
      <c r="H861" s="547"/>
      <c r="I861" s="547"/>
      <c r="J861" s="547"/>
      <c r="K861" s="547"/>
      <c r="L861" s="548">
        <f>IF(C861=I861,0,1)</f>
      </c>
      <c r="M861" s="3"/>
      <c r="N861" s="3"/>
      <c r="O861" s="3"/>
      <c r="P861" s="3"/>
      <c r="Q861" s="3"/>
      <c r="R861" s="3"/>
      <c r="S861" s="3"/>
      <c r="T861" s="3"/>
    </row>
    <row r="862">
      <c r="A862" s="547">
        <v>860</v>
      </c>
      <c r="B862" s="547" t="str">
        <v>0x35B</v>
      </c>
      <c r="C862" s="547"/>
      <c r="D862" s="547"/>
      <c r="E862" s="547"/>
      <c r="F862" s="547"/>
      <c r="G862" s="547"/>
      <c r="H862" s="547"/>
      <c r="I862" s="547"/>
      <c r="J862" s="547"/>
      <c r="K862" s="547"/>
      <c r="L862" s="548">
        <f>IF(C862=I862,0,1)</f>
      </c>
      <c r="M862" s="3"/>
      <c r="N862" s="3"/>
      <c r="O862" s="3"/>
      <c r="P862" s="3"/>
      <c r="Q862" s="3"/>
      <c r="R862" s="3"/>
      <c r="S862" s="3"/>
      <c r="T862" s="3"/>
    </row>
    <row r="863">
      <c r="A863" s="547">
        <v>861</v>
      </c>
      <c r="B863" s="547" t="str">
        <v>0x35C</v>
      </c>
      <c r="C863" s="547"/>
      <c r="D863" s="547"/>
      <c r="E863" s="547"/>
      <c r="F863" s="547"/>
      <c r="G863" s="547"/>
      <c r="H863" s="547"/>
      <c r="I863" s="547"/>
      <c r="J863" s="547"/>
      <c r="K863" s="547"/>
      <c r="L863" s="548">
        <f>IF(C863=I863,0,1)</f>
      </c>
      <c r="M863" s="3"/>
      <c r="N863" s="3"/>
      <c r="O863" s="3"/>
      <c r="P863" s="3"/>
      <c r="Q863" s="3"/>
      <c r="R863" s="3"/>
      <c r="S863" s="3"/>
      <c r="T863" s="3"/>
    </row>
    <row r="864">
      <c r="A864" s="547">
        <v>862</v>
      </c>
      <c r="B864" s="547" t="str">
        <v>0x35D</v>
      </c>
      <c r="C864" s="547"/>
      <c r="D864" s="547"/>
      <c r="E864" s="547"/>
      <c r="F864" s="547"/>
      <c r="G864" s="547"/>
      <c r="H864" s="547"/>
      <c r="I864" s="547"/>
      <c r="J864" s="547"/>
      <c r="K864" s="547"/>
      <c r="L864" s="548">
        <f>IF(C864=I864,0,1)</f>
      </c>
      <c r="M864" s="3"/>
      <c r="N864" s="3"/>
      <c r="O864" s="3"/>
      <c r="P864" s="3"/>
      <c r="Q864" s="3"/>
      <c r="R864" s="3"/>
      <c r="S864" s="3"/>
      <c r="T864" s="3"/>
    </row>
    <row r="865">
      <c r="A865" s="547">
        <v>863</v>
      </c>
      <c r="B865" s="547" t="str">
        <v>0x35E</v>
      </c>
      <c r="C865" s="547"/>
      <c r="D865" s="547"/>
      <c r="E865" s="547"/>
      <c r="F865" s="547"/>
      <c r="G865" s="547"/>
      <c r="H865" s="547"/>
      <c r="I865" s="547"/>
      <c r="J865" s="547"/>
      <c r="K865" s="547"/>
      <c r="L865" s="548">
        <f>IF(C865=I865,0,1)</f>
      </c>
      <c r="M865" s="3"/>
      <c r="N865" s="3"/>
      <c r="O865" s="3"/>
      <c r="P865" s="3"/>
      <c r="Q865" s="3"/>
      <c r="R865" s="3"/>
      <c r="S865" s="3"/>
      <c r="T865" s="3"/>
    </row>
    <row r="866">
      <c r="A866" s="547">
        <v>864</v>
      </c>
      <c r="B866" s="547" t="str">
        <v>0x35F</v>
      </c>
      <c r="C866" s="547"/>
      <c r="D866" s="547"/>
      <c r="E866" s="547"/>
      <c r="F866" s="547"/>
      <c r="G866" s="547"/>
      <c r="H866" s="547"/>
      <c r="I866" s="547"/>
      <c r="J866" s="547"/>
      <c r="K866" s="547"/>
      <c r="L866" s="548">
        <f>IF(C866=I866,0,1)</f>
      </c>
      <c r="M866" s="3"/>
      <c r="N866" s="3"/>
      <c r="O866" s="3"/>
      <c r="P866" s="3"/>
      <c r="Q866" s="3"/>
      <c r="R866" s="3"/>
      <c r="S866" s="3"/>
      <c r="T866" s="3"/>
    </row>
    <row r="867">
      <c r="A867" s="547">
        <v>865</v>
      </c>
      <c r="B867" s="547" t="str">
        <v>0x360</v>
      </c>
      <c r="C867" s="547"/>
      <c r="D867" s="547"/>
      <c r="E867" s="547"/>
      <c r="F867" s="547"/>
      <c r="G867" s="547"/>
      <c r="H867" s="547"/>
      <c r="I867" s="547"/>
      <c r="J867" s="547"/>
      <c r="K867" s="547"/>
      <c r="L867" s="548">
        <f>IF(C867=I867,0,1)</f>
      </c>
      <c r="M867" s="3"/>
      <c r="N867" s="3"/>
      <c r="O867" s="3"/>
      <c r="P867" s="3"/>
      <c r="Q867" s="3"/>
      <c r="R867" s="3"/>
      <c r="S867" s="3"/>
      <c r="T867" s="3"/>
    </row>
    <row r="868">
      <c r="A868" s="547">
        <v>866</v>
      </c>
      <c r="B868" s="547" t="str">
        <v>0x361</v>
      </c>
      <c r="C868" s="547"/>
      <c r="D868" s="547"/>
      <c r="E868" s="547"/>
      <c r="F868" s="547"/>
      <c r="G868" s="547"/>
      <c r="H868" s="547"/>
      <c r="I868" s="547"/>
      <c r="J868" s="547"/>
      <c r="K868" s="547"/>
      <c r="L868" s="548">
        <f>IF(C868=I868,0,1)</f>
      </c>
      <c r="M868" s="3"/>
      <c r="N868" s="3"/>
      <c r="O868" s="3"/>
      <c r="P868" s="3"/>
      <c r="Q868" s="3"/>
      <c r="R868" s="3"/>
      <c r="S868" s="3"/>
      <c r="T868" s="3"/>
    </row>
    <row r="869">
      <c r="A869" s="547">
        <v>867</v>
      </c>
      <c r="B869" s="547" t="str">
        <v>0x362</v>
      </c>
      <c r="C869" s="547"/>
      <c r="D869" s="547"/>
      <c r="E869" s="547"/>
      <c r="F869" s="547"/>
      <c r="G869" s="547"/>
      <c r="H869" s="547"/>
      <c r="I869" s="547"/>
      <c r="J869" s="547"/>
      <c r="K869" s="547"/>
      <c r="L869" s="548">
        <f>IF(C869=I869,0,1)</f>
      </c>
      <c r="M869" s="3"/>
      <c r="N869" s="3"/>
      <c r="O869" s="3"/>
      <c r="P869" s="3"/>
      <c r="Q869" s="3"/>
      <c r="R869" s="3"/>
      <c r="S869" s="3"/>
      <c r="T869" s="3"/>
    </row>
    <row r="870">
      <c r="A870" s="547">
        <v>868</v>
      </c>
      <c r="B870" s="547" t="str">
        <v>0x363</v>
      </c>
      <c r="C870" s="547"/>
      <c r="D870" s="547"/>
      <c r="E870" s="547"/>
      <c r="F870" s="547"/>
      <c r="G870" s="547"/>
      <c r="H870" s="547"/>
      <c r="I870" s="547"/>
      <c r="J870" s="547"/>
      <c r="K870" s="547"/>
      <c r="L870" s="548">
        <f>IF(C870=I870,0,1)</f>
      </c>
      <c r="M870" s="3"/>
      <c r="N870" s="3"/>
      <c r="O870" s="3"/>
      <c r="P870" s="3"/>
      <c r="Q870" s="3"/>
      <c r="R870" s="3"/>
      <c r="S870" s="3"/>
      <c r="T870" s="3"/>
    </row>
    <row r="871">
      <c r="A871" s="547">
        <v>869</v>
      </c>
      <c r="B871" s="547" t="str">
        <v>0x364</v>
      </c>
      <c r="C871" s="547"/>
      <c r="D871" s="547"/>
      <c r="E871" s="547"/>
      <c r="F871" s="547"/>
      <c r="G871" s="547"/>
      <c r="H871" s="547"/>
      <c r="I871" s="547"/>
      <c r="J871" s="547"/>
      <c r="K871" s="547"/>
      <c r="L871" s="548">
        <f>IF(C871=I871,0,1)</f>
      </c>
      <c r="M871" s="3"/>
      <c r="N871" s="3"/>
      <c r="O871" s="3"/>
      <c r="P871" s="3"/>
      <c r="Q871" s="3"/>
      <c r="R871" s="3"/>
      <c r="S871" s="3"/>
      <c r="T871" s="3"/>
    </row>
    <row r="872">
      <c r="A872" s="547">
        <v>870</v>
      </c>
      <c r="B872" s="547" t="str">
        <v>0x365</v>
      </c>
      <c r="C872" s="547"/>
      <c r="D872" s="547"/>
      <c r="E872" s="547"/>
      <c r="F872" s="547"/>
      <c r="G872" s="547"/>
      <c r="H872" s="547"/>
      <c r="I872" s="547"/>
      <c r="J872" s="547"/>
      <c r="K872" s="547"/>
      <c r="L872" s="548">
        <f>IF(C872=I872,0,1)</f>
      </c>
      <c r="M872" s="3"/>
      <c r="N872" s="3"/>
      <c r="O872" s="3"/>
      <c r="P872" s="3"/>
      <c r="Q872" s="3"/>
      <c r="R872" s="3"/>
      <c r="S872" s="3"/>
      <c r="T872" s="3"/>
    </row>
    <row r="873">
      <c r="A873" s="547">
        <v>871</v>
      </c>
      <c r="B873" s="547" t="str">
        <v>0x366</v>
      </c>
      <c r="C873" s="547"/>
      <c r="D873" s="547"/>
      <c r="E873" s="547"/>
      <c r="F873" s="547"/>
      <c r="G873" s="547"/>
      <c r="H873" s="547"/>
      <c r="I873" s="547"/>
      <c r="J873" s="547"/>
      <c r="K873" s="547"/>
      <c r="L873" s="548">
        <f>IF(C873=I873,0,1)</f>
      </c>
      <c r="M873" s="3"/>
      <c r="N873" s="3"/>
      <c r="O873" s="3"/>
      <c r="P873" s="3"/>
      <c r="Q873" s="3"/>
      <c r="R873" s="3"/>
      <c r="S873" s="3"/>
      <c r="T873" s="3"/>
    </row>
    <row r="874">
      <c r="A874" s="547">
        <v>872</v>
      </c>
      <c r="B874" s="547" t="str">
        <v>0x367</v>
      </c>
      <c r="C874" s="547"/>
      <c r="D874" s="547"/>
      <c r="E874" s="547"/>
      <c r="F874" s="547"/>
      <c r="G874" s="547"/>
      <c r="H874" s="547"/>
      <c r="I874" s="547"/>
      <c r="J874" s="547"/>
      <c r="K874" s="547"/>
      <c r="L874" s="548">
        <f>IF(C874=I874,0,1)</f>
      </c>
      <c r="M874" s="3"/>
      <c r="N874" s="3"/>
      <c r="O874" s="3"/>
      <c r="P874" s="3"/>
      <c r="Q874" s="3"/>
      <c r="R874" s="3"/>
      <c r="S874" s="3"/>
      <c r="T874" s="3"/>
    </row>
    <row r="875">
      <c r="A875" s="547">
        <v>873</v>
      </c>
      <c r="B875" s="547" t="str">
        <v>0x368</v>
      </c>
      <c r="C875" s="547"/>
      <c r="D875" s="547"/>
      <c r="E875" s="547"/>
      <c r="F875" s="547"/>
      <c r="G875" s="547"/>
      <c r="H875" s="547"/>
      <c r="I875" s="547"/>
      <c r="J875" s="547"/>
      <c r="K875" s="547"/>
      <c r="L875" s="548">
        <f>IF(C875=I875,0,1)</f>
      </c>
      <c r="M875" s="3"/>
      <c r="N875" s="3"/>
      <c r="O875" s="3"/>
      <c r="P875" s="3"/>
      <c r="Q875" s="3"/>
      <c r="R875" s="3"/>
      <c r="S875" s="3"/>
      <c r="T875" s="3"/>
    </row>
    <row r="876">
      <c r="A876" s="547">
        <v>874</v>
      </c>
      <c r="B876" s="547" t="str">
        <v>0x369</v>
      </c>
      <c r="C876" s="547"/>
      <c r="D876" s="547"/>
      <c r="E876" s="547"/>
      <c r="F876" s="547"/>
      <c r="G876" s="547"/>
      <c r="H876" s="547"/>
      <c r="I876" s="547"/>
      <c r="J876" s="547"/>
      <c r="K876" s="547"/>
      <c r="L876" s="548">
        <f>IF(C876=I876,0,1)</f>
      </c>
      <c r="M876" s="3"/>
      <c r="N876" s="3"/>
      <c r="O876" s="3"/>
      <c r="P876" s="3"/>
      <c r="Q876" s="3"/>
      <c r="R876" s="3"/>
      <c r="S876" s="3"/>
      <c r="T876" s="3"/>
    </row>
    <row r="877">
      <c r="A877" s="547">
        <v>875</v>
      </c>
      <c r="B877" s="547" t="str">
        <v>0x36A</v>
      </c>
      <c r="C877" s="547"/>
      <c r="D877" s="547"/>
      <c r="E877" s="547"/>
      <c r="F877" s="547"/>
      <c r="G877" s="547"/>
      <c r="H877" s="547"/>
      <c r="I877" s="547"/>
      <c r="J877" s="547"/>
      <c r="K877" s="547"/>
      <c r="L877" s="548">
        <f>IF(C877=I877,0,1)</f>
      </c>
      <c r="M877" s="3"/>
      <c r="N877" s="3"/>
      <c r="O877" s="3"/>
      <c r="P877" s="3"/>
      <c r="Q877" s="3"/>
      <c r="R877" s="3"/>
      <c r="S877" s="3"/>
      <c r="T877" s="3"/>
    </row>
    <row r="878">
      <c r="A878" s="547">
        <v>876</v>
      </c>
      <c r="B878" s="547" t="str">
        <v>0x36B</v>
      </c>
      <c r="C878" s="547"/>
      <c r="D878" s="547"/>
      <c r="E878" s="547"/>
      <c r="F878" s="547"/>
      <c r="G878" s="547"/>
      <c r="H878" s="547"/>
      <c r="I878" s="547"/>
      <c r="J878" s="547"/>
      <c r="K878" s="547"/>
      <c r="L878" s="548">
        <f>IF(C878=I878,0,1)</f>
      </c>
      <c r="M878" s="3"/>
      <c r="N878" s="3"/>
      <c r="O878" s="3"/>
      <c r="P878" s="3"/>
      <c r="Q878" s="3"/>
      <c r="R878" s="3"/>
      <c r="S878" s="3"/>
      <c r="T878" s="3"/>
    </row>
    <row r="879">
      <c r="A879" s="547">
        <v>877</v>
      </c>
      <c r="B879" s="547" t="str">
        <v>0x36C</v>
      </c>
      <c r="C879" s="547"/>
      <c r="D879" s="547"/>
      <c r="E879" s="547"/>
      <c r="F879" s="547"/>
      <c r="G879" s="547"/>
      <c r="H879" s="547"/>
      <c r="I879" s="547"/>
      <c r="J879" s="547"/>
      <c r="K879" s="547"/>
      <c r="L879" s="548">
        <f>IF(C879=I879,0,1)</f>
      </c>
      <c r="M879" s="3"/>
      <c r="N879" s="3"/>
      <c r="O879" s="3"/>
      <c r="P879" s="3"/>
      <c r="Q879" s="3"/>
      <c r="R879" s="3"/>
      <c r="S879" s="3"/>
      <c r="T879" s="3"/>
    </row>
    <row r="880">
      <c r="A880" s="547">
        <v>878</v>
      </c>
      <c r="B880" s="547" t="str">
        <v>0x36D</v>
      </c>
      <c r="C880" s="547"/>
      <c r="D880" s="547"/>
      <c r="E880" s="547"/>
      <c r="F880" s="547"/>
      <c r="G880" s="547"/>
      <c r="H880" s="547"/>
      <c r="I880" s="547"/>
      <c r="J880" s="547"/>
      <c r="K880" s="547"/>
      <c r="L880" s="548">
        <f>IF(C880=I880,0,1)</f>
      </c>
      <c r="M880" s="3"/>
      <c r="N880" s="3"/>
      <c r="O880" s="3"/>
      <c r="P880" s="3"/>
      <c r="Q880" s="3"/>
      <c r="R880" s="3"/>
      <c r="S880" s="3"/>
      <c r="T880" s="3"/>
    </row>
    <row r="881">
      <c r="A881" s="547">
        <v>879</v>
      </c>
      <c r="B881" s="547" t="str">
        <v>0x36E</v>
      </c>
      <c r="C881" s="547"/>
      <c r="D881" s="547"/>
      <c r="E881" s="547"/>
      <c r="F881" s="547"/>
      <c r="G881" s="547"/>
      <c r="H881" s="547"/>
      <c r="I881" s="547"/>
      <c r="J881" s="547"/>
      <c r="K881" s="547"/>
      <c r="L881" s="548">
        <f>IF(C881=I881,0,1)</f>
      </c>
      <c r="M881" s="3"/>
      <c r="N881" s="3"/>
      <c r="O881" s="3"/>
      <c r="P881" s="3"/>
      <c r="Q881" s="3"/>
      <c r="R881" s="3"/>
      <c r="S881" s="3"/>
      <c r="T881" s="3"/>
    </row>
    <row r="882">
      <c r="A882" s="547">
        <v>880</v>
      </c>
      <c r="B882" s="547" t="str">
        <v>0x36F</v>
      </c>
      <c r="C882" s="547"/>
      <c r="D882" s="547"/>
      <c r="E882" s="547"/>
      <c r="F882" s="547"/>
      <c r="G882" s="547"/>
      <c r="H882" s="547"/>
      <c r="I882" s="547"/>
      <c r="J882" s="547"/>
      <c r="K882" s="547"/>
      <c r="L882" s="548">
        <f>IF(C882=I882,0,1)</f>
      </c>
      <c r="M882" s="3"/>
      <c r="N882" s="3"/>
      <c r="O882" s="3"/>
      <c r="P882" s="3"/>
      <c r="Q882" s="3"/>
      <c r="R882" s="3"/>
      <c r="S882" s="3"/>
      <c r="T882" s="3"/>
    </row>
    <row r="883">
      <c r="A883" s="547">
        <v>881</v>
      </c>
      <c r="B883" s="547" t="str">
        <v>0x370</v>
      </c>
      <c r="C883" s="547" t="str">
        <v>PEPS</v>
      </c>
      <c r="D883" s="547"/>
      <c r="E883" s="547"/>
      <c r="F883" s="547"/>
      <c r="G883" s="547"/>
      <c r="H883" s="547"/>
      <c r="I883" s="547" t="str">
        <v>PEPS</v>
      </c>
      <c r="J883" s="547"/>
      <c r="K883" s="547"/>
      <c r="L883" s="548">
        <f>IF(C883=I883,0,1)</f>
      </c>
      <c r="M883" s="3"/>
      <c r="N883" s="3"/>
      <c r="O883" s="3"/>
      <c r="P883" s="3"/>
      <c r="Q883" s="3"/>
      <c r="R883" s="3"/>
      <c r="S883" s="3"/>
      <c r="T883" s="3"/>
    </row>
    <row r="884">
      <c r="A884" s="547">
        <v>882</v>
      </c>
      <c r="B884" s="547" t="str">
        <v>0x371</v>
      </c>
      <c r="C884" s="547"/>
      <c r="D884" s="547"/>
      <c r="E884" s="547"/>
      <c r="F884" s="547"/>
      <c r="G884" s="547"/>
      <c r="H884" s="547"/>
      <c r="I884" s="547"/>
      <c r="J884" s="547"/>
      <c r="K884" s="547"/>
      <c r="L884" s="548">
        <f>IF(C884=I884,0,1)</f>
      </c>
      <c r="M884" s="3"/>
      <c r="N884" s="3"/>
      <c r="O884" s="3"/>
      <c r="P884" s="3"/>
      <c r="Q884" s="3"/>
      <c r="R884" s="3"/>
      <c r="S884" s="3"/>
      <c r="T884" s="3"/>
    </row>
    <row r="885">
      <c r="A885" s="547">
        <v>883</v>
      </c>
      <c r="B885" s="547" t="str">
        <v>0x372</v>
      </c>
      <c r="C885" s="547"/>
      <c r="D885" s="547"/>
      <c r="E885" s="547"/>
      <c r="F885" s="547"/>
      <c r="G885" s="547"/>
      <c r="H885" s="547"/>
      <c r="I885" s="547"/>
      <c r="J885" s="547"/>
      <c r="K885" s="547"/>
      <c r="L885" s="548">
        <f>IF(C885=I885,0,1)</f>
      </c>
      <c r="M885" s="3"/>
      <c r="N885" s="3"/>
      <c r="O885" s="3"/>
      <c r="P885" s="3"/>
      <c r="Q885" s="3"/>
      <c r="R885" s="3"/>
      <c r="S885" s="3"/>
      <c r="T885" s="3"/>
    </row>
    <row r="886">
      <c r="A886" s="547">
        <v>884</v>
      </c>
      <c r="B886" s="547" t="str">
        <v>0x373</v>
      </c>
      <c r="C886" s="547" t="str">
        <v>PEPS</v>
      </c>
      <c r="D886" s="547"/>
      <c r="E886" s="547"/>
      <c r="F886" s="547"/>
      <c r="G886" s="547"/>
      <c r="H886" s="547"/>
      <c r="I886" s="547" t="str">
        <v>PEPS</v>
      </c>
      <c r="J886" s="547"/>
      <c r="K886" s="547"/>
      <c r="L886" s="548">
        <f>IF(C886=I886,0,1)</f>
      </c>
      <c r="M886" s="3"/>
      <c r="N886" s="3"/>
      <c r="O886" s="3"/>
      <c r="P886" s="3"/>
      <c r="Q886" s="3"/>
      <c r="R886" s="3"/>
      <c r="S886" s="3"/>
      <c r="T886" s="3"/>
    </row>
    <row r="887">
      <c r="A887" s="547">
        <v>885</v>
      </c>
      <c r="B887" s="547" t="str">
        <v>0x374</v>
      </c>
      <c r="C887" s="547"/>
      <c r="D887" s="547"/>
      <c r="E887" s="547"/>
      <c r="F887" s="547"/>
      <c r="G887" s="547"/>
      <c r="H887" s="547"/>
      <c r="I887" s="547"/>
      <c r="J887" s="547"/>
      <c r="K887" s="547"/>
      <c r="L887" s="548">
        <f>IF(C887=I887,0,1)</f>
      </c>
      <c r="M887" s="3"/>
      <c r="N887" s="3"/>
      <c r="O887" s="3"/>
      <c r="P887" s="3"/>
      <c r="Q887" s="3"/>
      <c r="R887" s="3"/>
      <c r="S887" s="3"/>
      <c r="T887" s="3"/>
    </row>
    <row r="888">
      <c r="A888" s="547">
        <v>886</v>
      </c>
      <c r="B888" s="547" t="str">
        <v>0x375</v>
      </c>
      <c r="C888" s="547"/>
      <c r="D888" s="547"/>
      <c r="E888" s="547"/>
      <c r="F888" s="547"/>
      <c r="G888" s="547"/>
      <c r="H888" s="547"/>
      <c r="I888" s="547"/>
      <c r="J888" s="547"/>
      <c r="K888" s="547"/>
      <c r="L888" s="548">
        <f>IF(C888=I888,0,1)</f>
      </c>
      <c r="M888" s="3"/>
      <c r="N888" s="3"/>
      <c r="O888" s="3"/>
      <c r="P888" s="3"/>
      <c r="Q888" s="3"/>
      <c r="R888" s="3"/>
      <c r="S888" s="3"/>
      <c r="T888" s="3"/>
    </row>
    <row r="889">
      <c r="A889" s="547">
        <v>887</v>
      </c>
      <c r="B889" s="547" t="str">
        <v>0x376</v>
      </c>
      <c r="C889" s="547"/>
      <c r="D889" s="547"/>
      <c r="E889" s="547"/>
      <c r="F889" s="547"/>
      <c r="G889" s="547"/>
      <c r="H889" s="547"/>
      <c r="I889" s="547"/>
      <c r="J889" s="547"/>
      <c r="K889" s="547"/>
      <c r="L889" s="548">
        <f>IF(C889=I889,0,1)</f>
      </c>
      <c r="M889" s="3"/>
      <c r="N889" s="3"/>
      <c r="O889" s="3"/>
      <c r="P889" s="3"/>
      <c r="Q889" s="3"/>
      <c r="R889" s="3"/>
      <c r="S889" s="3"/>
      <c r="T889" s="3"/>
    </row>
    <row r="890">
      <c r="A890" s="547">
        <v>888</v>
      </c>
      <c r="B890" s="547" t="str">
        <v>0x377</v>
      </c>
      <c r="C890" s="547"/>
      <c r="D890" s="547"/>
      <c r="E890" s="547"/>
      <c r="F890" s="547"/>
      <c r="G890" s="547"/>
      <c r="H890" s="547"/>
      <c r="I890" s="547"/>
      <c r="J890" s="547"/>
      <c r="K890" s="547"/>
      <c r="L890" s="548">
        <f>IF(C890=I890,0,1)</f>
      </c>
      <c r="M890" s="3"/>
      <c r="N890" s="3"/>
      <c r="O890" s="3"/>
      <c r="P890" s="3"/>
      <c r="Q890" s="3"/>
      <c r="R890" s="3"/>
      <c r="S890" s="3"/>
      <c r="T890" s="3"/>
    </row>
    <row r="891">
      <c r="A891" s="547">
        <v>889</v>
      </c>
      <c r="B891" s="547" t="str">
        <v>0x378</v>
      </c>
      <c r="C891" s="547"/>
      <c r="D891" s="547"/>
      <c r="E891" s="547"/>
      <c r="F891" s="547"/>
      <c r="G891" s="547"/>
      <c r="H891" s="547"/>
      <c r="I891" s="547"/>
      <c r="J891" s="547"/>
      <c r="K891" s="547"/>
      <c r="L891" s="548">
        <f>IF(C891=I891,0,1)</f>
      </c>
      <c r="M891" s="3"/>
      <c r="N891" s="3"/>
      <c r="O891" s="3"/>
      <c r="P891" s="3"/>
      <c r="Q891" s="3"/>
      <c r="R891" s="3"/>
      <c r="S891" s="3"/>
      <c r="T891" s="3"/>
    </row>
    <row r="892">
      <c r="A892" s="547">
        <v>890</v>
      </c>
      <c r="B892" s="547" t="str">
        <v>0x379</v>
      </c>
      <c r="C892" s="547"/>
      <c r="D892" s="547"/>
      <c r="E892" s="547"/>
      <c r="F892" s="547"/>
      <c r="G892" s="547"/>
      <c r="H892" s="547"/>
      <c r="I892" s="547"/>
      <c r="J892" s="547"/>
      <c r="K892" s="547"/>
      <c r="L892" s="548">
        <f>IF(C892=I892,0,1)</f>
      </c>
      <c r="M892" s="3"/>
      <c r="N892" s="3"/>
      <c r="O892" s="3"/>
      <c r="P892" s="3"/>
      <c r="Q892" s="3"/>
      <c r="R892" s="3"/>
      <c r="S892" s="3"/>
      <c r="T892" s="3"/>
    </row>
    <row r="893">
      <c r="A893" s="547">
        <v>891</v>
      </c>
      <c r="B893" s="547" t="str">
        <v>0x37A</v>
      </c>
      <c r="C893" s="547"/>
      <c r="D893" s="547"/>
      <c r="E893" s="547"/>
      <c r="F893" s="547"/>
      <c r="G893" s="547"/>
      <c r="H893" s="547"/>
      <c r="I893" s="547"/>
      <c r="J893" s="547"/>
      <c r="K893" s="547"/>
      <c r="L893" s="548">
        <f>IF(C893=I893,0,1)</f>
      </c>
      <c r="M893" s="3"/>
      <c r="N893" s="3"/>
      <c r="O893" s="3"/>
      <c r="P893" s="3"/>
      <c r="Q893" s="3"/>
      <c r="R893" s="3"/>
      <c r="S893" s="3"/>
      <c r="T893" s="3"/>
    </row>
    <row r="894">
      <c r="A894" s="547">
        <v>892</v>
      </c>
      <c r="B894" s="547" t="str">
        <v>0x37B</v>
      </c>
      <c r="C894" s="547"/>
      <c r="D894" s="547"/>
      <c r="E894" s="547"/>
      <c r="F894" s="547" t="str">
        <v>OBC</v>
      </c>
      <c r="G894" s="547"/>
      <c r="H894" s="547"/>
      <c r="I894" s="547" t="str">
        <v>OBC</v>
      </c>
      <c r="J894" s="547"/>
      <c r="K894" s="547"/>
      <c r="L894" s="549">
        <f>IF(C894=I894,0,1)</f>
      </c>
      <c r="M894" s="3"/>
      <c r="N894" s="3"/>
      <c r="O894" s="3"/>
      <c r="P894" s="3"/>
      <c r="Q894" s="3"/>
      <c r="R894" s="3"/>
      <c r="S894" s="3"/>
      <c r="T894" s="3"/>
    </row>
    <row r="895">
      <c r="A895" s="547">
        <v>893</v>
      </c>
      <c r="B895" s="547" t="str">
        <v>0x37C</v>
      </c>
      <c r="C895" s="547"/>
      <c r="D895" s="547"/>
      <c r="E895" s="547"/>
      <c r="F895" s="547"/>
      <c r="G895" s="547"/>
      <c r="H895" s="547"/>
      <c r="I895" s="547"/>
      <c r="J895" s="547"/>
      <c r="K895" s="547"/>
      <c r="L895" s="548">
        <f>IF(C895=I895,0,1)</f>
      </c>
      <c r="M895" s="3"/>
      <c r="N895" s="3"/>
      <c r="O895" s="3"/>
      <c r="P895" s="3"/>
      <c r="Q895" s="3"/>
      <c r="R895" s="3"/>
      <c r="S895" s="3"/>
      <c r="T895" s="3"/>
    </row>
    <row r="896">
      <c r="A896" s="547">
        <v>894</v>
      </c>
      <c r="B896" s="547" t="str">
        <v>0x37D</v>
      </c>
      <c r="C896" s="547"/>
      <c r="D896" s="547"/>
      <c r="E896" s="547"/>
      <c r="F896" s="547"/>
      <c r="G896" s="547"/>
      <c r="H896" s="547"/>
      <c r="I896" s="547"/>
      <c r="J896" s="547"/>
      <c r="K896" s="547"/>
      <c r="L896" s="548">
        <f>IF(C896=I896,0,1)</f>
      </c>
      <c r="M896" s="3"/>
      <c r="N896" s="3"/>
      <c r="O896" s="3"/>
      <c r="P896" s="3"/>
      <c r="Q896" s="3"/>
      <c r="R896" s="3"/>
      <c r="S896" s="3"/>
      <c r="T896" s="3"/>
    </row>
    <row r="897">
      <c r="A897" s="547">
        <v>895</v>
      </c>
      <c r="B897" s="547" t="str">
        <v>0x37E</v>
      </c>
      <c r="C897" s="547"/>
      <c r="D897" s="547"/>
      <c r="E897" s="547"/>
      <c r="F897" s="547"/>
      <c r="G897" s="547"/>
      <c r="H897" s="547"/>
      <c r="I897" s="547"/>
      <c r="J897" s="547"/>
      <c r="K897" s="547"/>
      <c r="L897" s="548">
        <f>IF(C897=I897,0,1)</f>
      </c>
      <c r="M897" s="3"/>
      <c r="N897" s="3"/>
      <c r="O897" s="3"/>
      <c r="P897" s="3"/>
      <c r="Q897" s="3"/>
      <c r="R897" s="3"/>
      <c r="S897" s="3"/>
      <c r="T897" s="3"/>
    </row>
    <row r="898">
      <c r="A898" s="547">
        <v>896</v>
      </c>
      <c r="B898" s="547" t="str">
        <v>0x37F</v>
      </c>
      <c r="C898" s="547"/>
      <c r="D898" s="547"/>
      <c r="E898" s="547"/>
      <c r="F898" s="547"/>
      <c r="G898" s="547"/>
      <c r="H898" s="547"/>
      <c r="I898" s="547"/>
      <c r="J898" s="547"/>
      <c r="K898" s="547"/>
      <c r="L898" s="548">
        <f>IF(C898=I898,0,1)</f>
      </c>
      <c r="M898" s="3"/>
      <c r="N898" s="3"/>
      <c r="O898" s="3"/>
      <c r="P898" s="3"/>
      <c r="Q898" s="3"/>
      <c r="R898" s="3"/>
      <c r="S898" s="3"/>
      <c r="T898" s="3"/>
    </row>
    <row r="899">
      <c r="A899" s="547">
        <v>897</v>
      </c>
      <c r="B899" s="547" t="str">
        <v>0x380</v>
      </c>
      <c r="C899" s="547"/>
      <c r="D899" s="547"/>
      <c r="E899" s="547"/>
      <c r="F899" s="547"/>
      <c r="G899" s="547"/>
      <c r="H899" s="547"/>
      <c r="I899" s="547"/>
      <c r="J899" s="547"/>
      <c r="K899" s="547"/>
      <c r="L899" s="548">
        <f>IF(C899=I899,0,1)</f>
      </c>
      <c r="M899" s="3"/>
      <c r="N899" s="3"/>
      <c r="O899" s="3"/>
      <c r="P899" s="3"/>
      <c r="Q899" s="3"/>
      <c r="R899" s="3"/>
      <c r="S899" s="3"/>
      <c r="T899" s="3"/>
    </row>
    <row r="900">
      <c r="A900" s="547">
        <v>898</v>
      </c>
      <c r="B900" s="547" t="str">
        <v>0x381</v>
      </c>
      <c r="C900" s="547" t="str">
        <v>GW</v>
      </c>
      <c r="D900" s="547"/>
      <c r="E900" s="547"/>
      <c r="F900" s="547"/>
      <c r="G900" s="547"/>
      <c r="H900" s="547"/>
      <c r="I900" s="547" t="str">
        <v>GW</v>
      </c>
      <c r="J900" s="547"/>
      <c r="K900" s="547"/>
      <c r="L900" s="548">
        <f>IF(C900=I900,0,1)</f>
      </c>
      <c r="M900" s="3"/>
      <c r="N900" s="3"/>
      <c r="O900" s="3"/>
      <c r="P900" s="3"/>
      <c r="Q900" s="3"/>
      <c r="R900" s="3"/>
      <c r="S900" s="3"/>
      <c r="T900" s="3"/>
    </row>
    <row r="901">
      <c r="A901" s="547">
        <v>899</v>
      </c>
      <c r="B901" s="547" t="str">
        <v>0x382</v>
      </c>
      <c r="C901" s="547"/>
      <c r="D901" s="547"/>
      <c r="E901" s="547"/>
      <c r="F901" s="547"/>
      <c r="G901" s="547"/>
      <c r="H901" s="547"/>
      <c r="I901" s="547"/>
      <c r="J901" s="547"/>
      <c r="K901" s="547"/>
      <c r="L901" s="548">
        <f>IF(C901=I901,0,1)</f>
      </c>
      <c r="M901" s="3"/>
      <c r="N901" s="3"/>
      <c r="O901" s="3"/>
      <c r="P901" s="3"/>
      <c r="Q901" s="3"/>
      <c r="R901" s="3"/>
      <c r="S901" s="3"/>
      <c r="T901" s="3"/>
    </row>
    <row r="902">
      <c r="A902" s="547">
        <v>900</v>
      </c>
      <c r="B902" s="547" t="str">
        <v>0x383</v>
      </c>
      <c r="C902" s="547"/>
      <c r="D902" s="547"/>
      <c r="E902" s="547"/>
      <c r="F902" s="547"/>
      <c r="G902" s="547"/>
      <c r="H902" s="547"/>
      <c r="I902" s="547"/>
      <c r="J902" s="547"/>
      <c r="K902" s="547"/>
      <c r="L902" s="548">
        <f>IF(C902=I902,0,1)</f>
      </c>
      <c r="M902" s="3"/>
      <c r="N902" s="3"/>
      <c r="O902" s="3"/>
      <c r="P902" s="3"/>
      <c r="Q902" s="3"/>
      <c r="R902" s="3"/>
      <c r="S902" s="3"/>
      <c r="T902" s="3"/>
    </row>
    <row r="903">
      <c r="A903" s="547">
        <v>901</v>
      </c>
      <c r="B903" s="547" t="str">
        <v>0x384</v>
      </c>
      <c r="C903" s="547"/>
      <c r="D903" s="547"/>
      <c r="E903" s="547"/>
      <c r="F903" s="547"/>
      <c r="G903" s="547"/>
      <c r="H903" s="547"/>
      <c r="I903" s="547"/>
      <c r="J903" s="547"/>
      <c r="K903" s="547"/>
      <c r="L903" s="548">
        <f>IF(C903=I903,0,1)</f>
      </c>
      <c r="M903" s="3"/>
      <c r="N903" s="3"/>
      <c r="O903" s="3"/>
      <c r="P903" s="3"/>
      <c r="Q903" s="3"/>
      <c r="R903" s="3"/>
      <c r="S903" s="3"/>
      <c r="T903" s="3"/>
    </row>
    <row r="904">
      <c r="A904" s="547">
        <v>902</v>
      </c>
      <c r="B904" s="547" t="str">
        <v>0x385</v>
      </c>
      <c r="C904" s="547"/>
      <c r="D904" s="547"/>
      <c r="E904" s="547"/>
      <c r="F904" s="547"/>
      <c r="G904" s="547"/>
      <c r="H904" s="547"/>
      <c r="I904" s="547"/>
      <c r="J904" s="547"/>
      <c r="K904" s="547"/>
      <c r="L904" s="548">
        <f>IF(C904=I904,0,1)</f>
      </c>
      <c r="M904" s="3"/>
      <c r="N904" s="3"/>
      <c r="O904" s="3"/>
      <c r="P904" s="3"/>
      <c r="Q904" s="3"/>
      <c r="R904" s="3"/>
      <c r="S904" s="3"/>
      <c r="T904" s="3"/>
    </row>
    <row r="905">
      <c r="A905" s="547">
        <v>903</v>
      </c>
      <c r="B905" s="547" t="str">
        <v>0x386</v>
      </c>
      <c r="C905" s="547"/>
      <c r="D905" s="547"/>
      <c r="E905" s="547"/>
      <c r="F905" s="547"/>
      <c r="G905" s="547"/>
      <c r="H905" s="547"/>
      <c r="I905" s="547"/>
      <c r="J905" s="547"/>
      <c r="K905" s="547"/>
      <c r="L905" s="548">
        <f>IF(C905=I905,0,1)</f>
      </c>
      <c r="M905" s="3"/>
      <c r="N905" s="3"/>
      <c r="O905" s="3"/>
      <c r="P905" s="3"/>
      <c r="Q905" s="3"/>
      <c r="R905" s="3"/>
      <c r="S905" s="3"/>
      <c r="T905" s="3"/>
    </row>
    <row r="906">
      <c r="A906" s="547">
        <v>904</v>
      </c>
      <c r="B906" s="547" t="str">
        <v>0x387</v>
      </c>
      <c r="C906" s="547"/>
      <c r="D906" s="547"/>
      <c r="E906" s="547"/>
      <c r="F906" s="547"/>
      <c r="G906" s="547"/>
      <c r="H906" s="547"/>
      <c r="I906" s="547"/>
      <c r="J906" s="547"/>
      <c r="K906" s="547"/>
      <c r="L906" s="548">
        <f>IF(C906=I906,0,1)</f>
      </c>
      <c r="M906" s="3"/>
      <c r="N906" s="3"/>
      <c r="O906" s="3"/>
      <c r="P906" s="3"/>
      <c r="Q906" s="3"/>
      <c r="R906" s="3"/>
      <c r="S906" s="3"/>
      <c r="T906" s="3"/>
    </row>
    <row r="907">
      <c r="A907" s="547">
        <v>905</v>
      </c>
      <c r="B907" s="547" t="str">
        <v>0x388</v>
      </c>
      <c r="C907" s="547"/>
      <c r="D907" s="547"/>
      <c r="E907" s="547"/>
      <c r="F907" s="547"/>
      <c r="G907" s="547"/>
      <c r="H907" s="547"/>
      <c r="I907" s="547"/>
      <c r="J907" s="547"/>
      <c r="K907" s="547"/>
      <c r="L907" s="548">
        <f>IF(C907=I907,0,1)</f>
      </c>
      <c r="M907" s="3"/>
      <c r="N907" s="3"/>
      <c r="O907" s="3"/>
      <c r="P907" s="3"/>
      <c r="Q907" s="3"/>
      <c r="R907" s="3"/>
      <c r="S907" s="3"/>
      <c r="T907" s="3"/>
    </row>
    <row r="908">
      <c r="A908" s="547">
        <v>906</v>
      </c>
      <c r="B908" s="547" t="str">
        <v>0x389</v>
      </c>
      <c r="C908" s="547"/>
      <c r="D908" s="547"/>
      <c r="E908" s="547"/>
      <c r="F908" s="547"/>
      <c r="G908" s="547"/>
      <c r="H908" s="547"/>
      <c r="I908" s="547"/>
      <c r="J908" s="547"/>
      <c r="K908" s="547"/>
      <c r="L908" s="548">
        <f>IF(C908=I908,0,1)</f>
      </c>
      <c r="M908" s="3"/>
      <c r="N908" s="3"/>
      <c r="O908" s="3"/>
      <c r="P908" s="3"/>
      <c r="Q908" s="3"/>
      <c r="R908" s="3"/>
      <c r="S908" s="3"/>
      <c r="T908" s="3"/>
    </row>
    <row r="909">
      <c r="A909" s="547">
        <v>907</v>
      </c>
      <c r="B909" s="547" t="str">
        <v>0x38A</v>
      </c>
      <c r="C909" s="547"/>
      <c r="D909" s="547"/>
      <c r="E909" s="547"/>
      <c r="F909" s="547"/>
      <c r="G909" s="547"/>
      <c r="H909" s="547"/>
      <c r="I909" s="547"/>
      <c r="J909" s="547"/>
      <c r="K909" s="547"/>
      <c r="L909" s="548">
        <f>IF(C909=I909,0,1)</f>
      </c>
      <c r="M909" s="3"/>
      <c r="N909" s="3"/>
      <c r="O909" s="3"/>
      <c r="P909" s="3"/>
      <c r="Q909" s="3"/>
      <c r="R909" s="3"/>
      <c r="S909" s="3"/>
      <c r="T909" s="3"/>
    </row>
    <row r="910">
      <c r="A910" s="547">
        <v>908</v>
      </c>
      <c r="B910" s="547" t="str">
        <v>0x38B</v>
      </c>
      <c r="C910" s="547"/>
      <c r="D910" s="547"/>
      <c r="E910" s="547"/>
      <c r="F910" s="547"/>
      <c r="G910" s="547"/>
      <c r="H910" s="547"/>
      <c r="I910" s="547" t="str">
        <v>VCU</v>
      </c>
      <c r="J910" s="547"/>
      <c r="K910" s="547"/>
      <c r="L910" s="549">
        <f>IF(C910=I910,0,1)</f>
      </c>
      <c r="M910" s="3"/>
      <c r="N910" s="3"/>
      <c r="O910" s="3"/>
      <c r="P910" s="3"/>
      <c r="Q910" s="3"/>
      <c r="R910" s="3"/>
      <c r="S910" s="3"/>
      <c r="T910" s="3"/>
    </row>
    <row r="911">
      <c r="A911" s="547">
        <v>909</v>
      </c>
      <c r="B911" s="547" t="str">
        <v>0x38C</v>
      </c>
      <c r="C911" s="547"/>
      <c r="D911" s="547"/>
      <c r="E911" s="547"/>
      <c r="F911" s="547"/>
      <c r="G911" s="547"/>
      <c r="H911" s="547"/>
      <c r="I911" s="547"/>
      <c r="J911" s="547"/>
      <c r="K911" s="547"/>
      <c r="L911" s="548">
        <f>IF(C911=I911,0,1)</f>
      </c>
      <c r="M911" s="3"/>
      <c r="N911" s="3"/>
      <c r="O911" s="3"/>
      <c r="P911" s="3"/>
      <c r="Q911" s="3"/>
      <c r="R911" s="3"/>
      <c r="S911" s="3"/>
      <c r="T911" s="3"/>
    </row>
    <row r="912">
      <c r="A912" s="547">
        <v>910</v>
      </c>
      <c r="B912" s="547" t="str">
        <v>0x38D</v>
      </c>
      <c r="C912" s="547"/>
      <c r="D912" s="547"/>
      <c r="E912" s="547"/>
      <c r="F912" s="547"/>
      <c r="G912" s="547"/>
      <c r="H912" s="547"/>
      <c r="I912" s="547"/>
      <c r="J912" s="547"/>
      <c r="K912" s="547"/>
      <c r="L912" s="548">
        <f>IF(C912=I912,0,1)</f>
      </c>
      <c r="M912" s="3"/>
      <c r="N912" s="3"/>
      <c r="O912" s="3"/>
      <c r="P912" s="3"/>
      <c r="Q912" s="3"/>
      <c r="R912" s="3"/>
      <c r="S912" s="3"/>
      <c r="T912" s="3"/>
    </row>
    <row r="913">
      <c r="A913" s="547">
        <v>911</v>
      </c>
      <c r="B913" s="547" t="str">
        <v>0x38E</v>
      </c>
      <c r="C913" s="547"/>
      <c r="D913" s="547"/>
      <c r="E913" s="547"/>
      <c r="F913" s="547"/>
      <c r="G913" s="547"/>
      <c r="H913" s="547"/>
      <c r="I913" s="547"/>
      <c r="J913" s="547"/>
      <c r="K913" s="547"/>
      <c r="L913" s="548">
        <f>IF(C913=I913,0,1)</f>
      </c>
      <c r="M913" s="3"/>
      <c r="N913" s="3"/>
      <c r="O913" s="3"/>
      <c r="P913" s="3"/>
      <c r="Q913" s="3"/>
      <c r="R913" s="3"/>
      <c r="S913" s="3"/>
      <c r="T913" s="3"/>
    </row>
    <row r="914">
      <c r="A914" s="547">
        <v>912</v>
      </c>
      <c r="B914" s="547" t="str">
        <v>0x38F</v>
      </c>
      <c r="C914" s="547"/>
      <c r="D914" s="547"/>
      <c r="E914" s="547"/>
      <c r="F914" s="547"/>
      <c r="G914" s="547"/>
      <c r="H914" s="547"/>
      <c r="I914" s="547"/>
      <c r="J914" s="547"/>
      <c r="K914" s="547"/>
      <c r="L914" s="548">
        <f>IF(C914=I914,0,1)</f>
      </c>
      <c r="M914" s="3"/>
      <c r="N914" s="3"/>
      <c r="O914" s="3"/>
      <c r="P914" s="3"/>
      <c r="Q914" s="3"/>
      <c r="R914" s="3"/>
      <c r="S914" s="3"/>
      <c r="T914" s="3"/>
    </row>
    <row r="915">
      <c r="A915" s="547">
        <v>913</v>
      </c>
      <c r="B915" s="547" t="str">
        <v>0x390</v>
      </c>
      <c r="C915" s="547" t="str">
        <v>ACC</v>
      </c>
      <c r="D915" s="547" t="str">
        <v>S7</v>
      </c>
      <c r="E915" s="547"/>
      <c r="F915" s="547"/>
      <c r="G915" s="547"/>
      <c r="H915" s="547"/>
      <c r="I915" s="547" t="str">
        <v>ACC</v>
      </c>
      <c r="J915" s="547"/>
      <c r="K915" s="547"/>
      <c r="L915" s="548">
        <f>IF(C915=I915,0,1)</f>
      </c>
      <c r="M915" s="3"/>
      <c r="N915" s="3"/>
      <c r="O915" s="3"/>
      <c r="P915" s="3"/>
      <c r="Q915" s="3"/>
      <c r="R915" s="3"/>
      <c r="S915" s="3"/>
      <c r="T915" s="3"/>
    </row>
    <row r="916">
      <c r="A916" s="547">
        <v>914</v>
      </c>
      <c r="B916" s="547" t="str">
        <v>0x391</v>
      </c>
      <c r="C916" s="547"/>
      <c r="D916" s="547"/>
      <c r="E916" s="547"/>
      <c r="F916" s="547"/>
      <c r="G916" s="547"/>
      <c r="H916" s="547"/>
      <c r="I916" s="547"/>
      <c r="J916" s="547"/>
      <c r="K916" s="547"/>
      <c r="L916" s="548">
        <f>IF(C916=I916,0,1)</f>
      </c>
      <c r="M916" s="3"/>
      <c r="N916" s="3"/>
      <c r="O916" s="3"/>
      <c r="P916" s="3"/>
      <c r="Q916" s="3"/>
      <c r="R916" s="3"/>
      <c r="S916" s="3"/>
      <c r="T916" s="3"/>
    </row>
    <row r="917">
      <c r="A917" s="547">
        <v>915</v>
      </c>
      <c r="B917" s="547" t="str">
        <v>0x392</v>
      </c>
      <c r="C917" s="547"/>
      <c r="D917" s="547"/>
      <c r="E917" s="547"/>
      <c r="F917" s="547" t="str">
        <v>EC</v>
      </c>
      <c r="G917" s="547"/>
      <c r="H917" s="547"/>
      <c r="I917" s="547" t="str">
        <v>EC</v>
      </c>
      <c r="J917" s="547"/>
      <c r="K917" s="547"/>
      <c r="L917" s="549">
        <f>IF(C917=I917,0,1)</f>
      </c>
      <c r="M917" s="3"/>
      <c r="N917" s="3"/>
      <c r="O917" s="3"/>
      <c r="P917" s="3"/>
      <c r="Q917" s="3"/>
      <c r="R917" s="3"/>
      <c r="S917" s="3"/>
      <c r="T917" s="3"/>
    </row>
    <row r="918">
      <c r="A918" s="547">
        <v>916</v>
      </c>
      <c r="B918" s="547" t="str">
        <v>0x393</v>
      </c>
      <c r="C918" s="547"/>
      <c r="D918" s="547"/>
      <c r="E918" s="547"/>
      <c r="F918" s="547"/>
      <c r="G918" s="547"/>
      <c r="H918" s="547"/>
      <c r="I918" s="547"/>
      <c r="J918" s="547"/>
      <c r="K918" s="547"/>
      <c r="L918" s="548">
        <f>IF(C918=I918,0,1)</f>
      </c>
      <c r="M918" s="3"/>
      <c r="N918" s="3"/>
      <c r="O918" s="3"/>
      <c r="P918" s="3"/>
      <c r="Q918" s="3"/>
      <c r="R918" s="3"/>
      <c r="S918" s="3"/>
      <c r="T918" s="3"/>
    </row>
    <row r="919">
      <c r="A919" s="547">
        <v>917</v>
      </c>
      <c r="B919" s="547" t="str">
        <v>0x394</v>
      </c>
      <c r="C919" s="547"/>
      <c r="D919" s="547"/>
      <c r="E919" s="547"/>
      <c r="F919" s="547"/>
      <c r="G919" s="547"/>
      <c r="H919" s="547"/>
      <c r="I919" s="547"/>
      <c r="J919" s="547"/>
      <c r="K919" s="547"/>
      <c r="L919" s="548">
        <f>IF(C919=I919,0,1)</f>
      </c>
      <c r="M919" s="3"/>
      <c r="N919" s="3"/>
      <c r="O919" s="3"/>
      <c r="P919" s="3"/>
      <c r="Q919" s="3"/>
      <c r="R919" s="3"/>
      <c r="S919" s="3"/>
      <c r="T919" s="3"/>
    </row>
    <row r="920">
      <c r="A920" s="547">
        <v>918</v>
      </c>
      <c r="B920" s="547" t="str">
        <v>0x395</v>
      </c>
      <c r="C920" s="547"/>
      <c r="D920" s="547"/>
      <c r="E920" s="547"/>
      <c r="F920" s="547"/>
      <c r="G920" s="547"/>
      <c r="H920" s="547"/>
      <c r="I920" s="547" t="str">
        <v>PCU</v>
      </c>
      <c r="J920" s="547"/>
      <c r="K920" s="547"/>
      <c r="L920" s="549">
        <f>IF(C920=I920,0,1)</f>
      </c>
      <c r="M920" s="3"/>
      <c r="N920" s="3"/>
      <c r="O920" s="3"/>
      <c r="P920" s="3"/>
      <c r="Q920" s="3"/>
      <c r="R920" s="3"/>
      <c r="S920" s="3"/>
      <c r="T920" s="3"/>
    </row>
    <row r="921">
      <c r="A921" s="547">
        <v>919</v>
      </c>
      <c r="B921" s="547" t="str">
        <v>0x396</v>
      </c>
      <c r="C921" s="547"/>
      <c r="D921" s="547"/>
      <c r="E921" s="547"/>
      <c r="F921" s="547"/>
      <c r="G921" s="547"/>
      <c r="H921" s="547"/>
      <c r="I921" s="547"/>
      <c r="J921" s="547"/>
      <c r="K921" s="547"/>
      <c r="L921" s="548">
        <f>IF(C921=I921,0,1)</f>
      </c>
      <c r="M921" s="3"/>
      <c r="N921" s="3"/>
      <c r="O921" s="3"/>
      <c r="P921" s="3"/>
      <c r="Q921" s="3"/>
      <c r="R921" s="3"/>
      <c r="S921" s="3"/>
      <c r="T921" s="3"/>
    </row>
    <row r="922">
      <c r="A922" s="547">
        <v>920</v>
      </c>
      <c r="B922" s="547" t="str">
        <v>0x397</v>
      </c>
      <c r="C922" s="547"/>
      <c r="D922" s="547"/>
      <c r="E922" s="547"/>
      <c r="F922" s="547"/>
      <c r="G922" s="547"/>
      <c r="H922" s="547"/>
      <c r="I922" s="547"/>
      <c r="J922" s="547"/>
      <c r="K922" s="547"/>
      <c r="L922" s="548">
        <f>IF(C922=I922,0,1)</f>
      </c>
      <c r="M922" s="3"/>
      <c r="N922" s="3"/>
      <c r="O922" s="3"/>
      <c r="P922" s="3"/>
      <c r="Q922" s="3"/>
      <c r="R922" s="3"/>
      <c r="S922" s="3"/>
      <c r="T922" s="3"/>
    </row>
    <row r="923">
      <c r="A923" s="547">
        <v>921</v>
      </c>
      <c r="B923" s="547" t="str">
        <v>0x398</v>
      </c>
      <c r="C923" s="547"/>
      <c r="D923" s="547"/>
      <c r="E923" s="547"/>
      <c r="F923" s="547"/>
      <c r="G923" s="547"/>
      <c r="H923" s="547"/>
      <c r="I923" s="547" t="str">
        <v>BCM</v>
      </c>
      <c r="J923" s="547"/>
      <c r="K923" s="547"/>
      <c r="L923" s="549">
        <f>IF(C923=I923,0,1)</f>
      </c>
      <c r="M923" s="3"/>
      <c r="N923" s="3"/>
      <c r="O923" s="3"/>
      <c r="P923" s="3"/>
      <c r="Q923" s="3"/>
      <c r="R923" s="3"/>
      <c r="S923" s="3"/>
      <c r="T923" s="3"/>
    </row>
    <row r="924">
      <c r="A924" s="547">
        <v>922</v>
      </c>
      <c r="B924" s="547" t="str">
        <v>0x399</v>
      </c>
      <c r="C924" s="547"/>
      <c r="D924" s="547"/>
      <c r="E924" s="547"/>
      <c r="F924" s="547"/>
      <c r="G924" s="547"/>
      <c r="H924" s="547"/>
      <c r="I924" s="547"/>
      <c r="J924" s="547"/>
      <c r="K924" s="547"/>
      <c r="L924" s="548">
        <f>IF(C924=I924,0,1)</f>
      </c>
      <c r="M924" s="3"/>
      <c r="N924" s="3"/>
      <c r="O924" s="3"/>
      <c r="P924" s="3"/>
      <c r="Q924" s="3"/>
      <c r="R924" s="3"/>
      <c r="S924" s="3"/>
      <c r="T924" s="3"/>
    </row>
    <row r="925">
      <c r="A925" s="547">
        <v>923</v>
      </c>
      <c r="B925" s="547" t="str">
        <v>0x39A</v>
      </c>
      <c r="C925" s="547" t="str">
        <v>APA</v>
      </c>
      <c r="D925" s="547" t="str">
        <v>S7</v>
      </c>
      <c r="E925" s="547"/>
      <c r="F925" s="547"/>
      <c r="G925" s="547"/>
      <c r="H925" s="547"/>
      <c r="I925" s="547" t="str">
        <v>APA</v>
      </c>
      <c r="J925" s="547"/>
      <c r="K925" s="547"/>
      <c r="L925" s="548">
        <f>IF(C925=I925,0,1)</f>
      </c>
      <c r="M925" s="3"/>
      <c r="N925" s="3"/>
      <c r="O925" s="3"/>
      <c r="P925" s="3"/>
      <c r="Q925" s="3"/>
      <c r="R925" s="3"/>
      <c r="S925" s="3"/>
      <c r="T925" s="3"/>
    </row>
    <row r="926">
      <c r="A926" s="547">
        <v>924</v>
      </c>
      <c r="B926" s="547" t="str">
        <v>0x39B</v>
      </c>
      <c r="C926" s="547"/>
      <c r="D926" s="547"/>
      <c r="E926" s="547"/>
      <c r="F926" s="547" t="str">
        <v>DCDC</v>
      </c>
      <c r="G926" s="547"/>
      <c r="H926" s="547"/>
      <c r="I926" s="547" t="str">
        <v>DCDC/OBC</v>
      </c>
      <c r="J926" s="547"/>
      <c r="K926" s="547"/>
      <c r="L926" s="549">
        <f>IF(C926=I926,0,1)</f>
      </c>
      <c r="M926" s="3"/>
      <c r="N926" s="3"/>
      <c r="O926" s="3"/>
      <c r="P926" s="3"/>
      <c r="Q926" s="3"/>
      <c r="R926" s="3"/>
      <c r="S926" s="3"/>
      <c r="T926" s="3"/>
    </row>
    <row r="927">
      <c r="A927" s="547">
        <v>925</v>
      </c>
      <c r="B927" s="547" t="str">
        <v>0x39C</v>
      </c>
      <c r="C927" s="547"/>
      <c r="D927" s="547"/>
      <c r="E927" s="547"/>
      <c r="F927" s="547"/>
      <c r="G927" s="547"/>
      <c r="H927" s="547"/>
      <c r="I927" s="547"/>
      <c r="J927" s="547"/>
      <c r="K927" s="547"/>
      <c r="L927" s="548">
        <f>IF(C927=I927,0,1)</f>
      </c>
      <c r="M927" s="3"/>
      <c r="N927" s="3"/>
      <c r="O927" s="3"/>
      <c r="P927" s="3"/>
      <c r="Q927" s="3"/>
      <c r="R927" s="3"/>
      <c r="S927" s="3"/>
      <c r="T927" s="3"/>
    </row>
    <row r="928">
      <c r="A928" s="547">
        <v>926</v>
      </c>
      <c r="B928" s="547" t="str">
        <v>0x39D</v>
      </c>
      <c r="C928" s="547" t="str">
        <v>SBC</v>
      </c>
      <c r="D928" s="547"/>
      <c r="E928" s="547"/>
      <c r="F928" s="547" t="str">
        <v>PCU</v>
      </c>
      <c r="G928" s="547"/>
      <c r="H928" s="547"/>
      <c r="I928" s="547" t="str">
        <v>SBC/PCU</v>
      </c>
      <c r="J928" s="547"/>
      <c r="K928" s="547"/>
      <c r="L928" s="549">
        <f>IF(C928=I928,0,1)</f>
      </c>
      <c r="M928" s="3"/>
      <c r="N928" s="3"/>
      <c r="O928" s="3"/>
      <c r="P928" s="3"/>
      <c r="Q928" s="3"/>
      <c r="R928" s="3"/>
      <c r="S928" s="3"/>
      <c r="T928" s="3"/>
    </row>
    <row r="929">
      <c r="A929" s="547">
        <v>927</v>
      </c>
      <c r="B929" s="547" t="str">
        <v>0x39E</v>
      </c>
      <c r="C929" s="547"/>
      <c r="D929" s="547"/>
      <c r="E929" s="547"/>
      <c r="F929" s="547" t="str">
        <v>DCDC</v>
      </c>
      <c r="G929" s="547"/>
      <c r="H929" s="547"/>
      <c r="I929" s="547" t="str">
        <v>DCDC/OBC</v>
      </c>
      <c r="J929" s="547"/>
      <c r="K929" s="547"/>
      <c r="L929" s="549">
        <f>IF(C929=I929,0,1)</f>
      </c>
      <c r="M929" s="3"/>
      <c r="N929" s="3"/>
      <c r="O929" s="3"/>
      <c r="P929" s="3"/>
      <c r="Q929" s="3"/>
      <c r="R929" s="3"/>
      <c r="S929" s="3"/>
      <c r="T929" s="3"/>
    </row>
    <row r="930">
      <c r="A930" s="547">
        <v>928</v>
      </c>
      <c r="B930" s="547" t="str">
        <v>0x39F</v>
      </c>
      <c r="C930" s="547"/>
      <c r="D930" s="547"/>
      <c r="E930" s="547"/>
      <c r="F930" s="547"/>
      <c r="G930" s="547"/>
      <c r="H930" s="547"/>
      <c r="I930" s="547"/>
      <c r="J930" s="547"/>
      <c r="K930" s="547"/>
      <c r="L930" s="548">
        <f>IF(C930=I930,0,1)</f>
      </c>
      <c r="M930" s="3"/>
      <c r="N930" s="3"/>
      <c r="O930" s="3"/>
      <c r="P930" s="3"/>
      <c r="Q930" s="3"/>
      <c r="R930" s="3"/>
      <c r="S930" s="3"/>
      <c r="T930" s="3"/>
    </row>
    <row r="931">
      <c r="A931" s="547">
        <v>929</v>
      </c>
      <c r="B931" s="547" t="str">
        <v>0x3A0</v>
      </c>
      <c r="C931" s="547"/>
      <c r="D931" s="547"/>
      <c r="E931" s="547"/>
      <c r="F931" s="547"/>
      <c r="G931" s="547"/>
      <c r="H931" s="547"/>
      <c r="I931" s="547"/>
      <c r="J931" s="547"/>
      <c r="K931" s="547"/>
      <c r="L931" s="548">
        <f>IF(C931=I931,0,1)</f>
      </c>
      <c r="M931" s="3"/>
      <c r="N931" s="3"/>
      <c r="O931" s="3"/>
      <c r="P931" s="3"/>
      <c r="Q931" s="3"/>
      <c r="R931" s="3"/>
      <c r="S931" s="3"/>
      <c r="T931" s="3"/>
    </row>
    <row r="932">
      <c r="A932" s="547">
        <v>930</v>
      </c>
      <c r="B932" s="547" t="str">
        <v>0x3A1</v>
      </c>
      <c r="C932" s="547"/>
      <c r="D932" s="547"/>
      <c r="E932" s="547"/>
      <c r="F932" s="547"/>
      <c r="G932" s="547"/>
      <c r="H932" s="547"/>
      <c r="I932" s="547"/>
      <c r="J932" s="547"/>
      <c r="K932" s="547"/>
      <c r="L932" s="548">
        <f>IF(C932=I932,0,1)</f>
      </c>
      <c r="M932" s="3"/>
      <c r="N932" s="3"/>
      <c r="O932" s="3"/>
      <c r="P932" s="3"/>
      <c r="Q932" s="3"/>
      <c r="R932" s="3"/>
      <c r="S932" s="3"/>
      <c r="T932" s="3"/>
    </row>
    <row r="933">
      <c r="A933" s="547">
        <v>931</v>
      </c>
      <c r="B933" s="547" t="str">
        <v>0x3A2</v>
      </c>
      <c r="C933" s="547" t="str">
        <v>TPMS</v>
      </c>
      <c r="D933" s="547" t="str">
        <v>S5</v>
      </c>
      <c r="E933" s="547"/>
      <c r="F933" s="547"/>
      <c r="G933" s="547"/>
      <c r="H933" s="547"/>
      <c r="I933" s="547" t="str">
        <v>TPMS</v>
      </c>
      <c r="J933" s="547"/>
      <c r="K933" s="547"/>
      <c r="L933" s="548">
        <f>IF(C933=I933,0,1)</f>
      </c>
      <c r="M933" s="3"/>
      <c r="N933" s="3"/>
      <c r="O933" s="3"/>
      <c r="P933" s="3"/>
      <c r="Q933" s="3"/>
      <c r="R933" s="3"/>
      <c r="S933" s="3"/>
      <c r="T933" s="3"/>
    </row>
    <row r="934">
      <c r="A934" s="547">
        <v>932</v>
      </c>
      <c r="B934" s="547" t="str">
        <v>0x3A3</v>
      </c>
      <c r="C934" s="547"/>
      <c r="D934" s="547"/>
      <c r="E934" s="547"/>
      <c r="F934" s="547"/>
      <c r="G934" s="547"/>
      <c r="H934" s="547"/>
      <c r="I934" s="547"/>
      <c r="J934" s="547"/>
      <c r="K934" s="547"/>
      <c r="L934" s="548">
        <f>IF(C934=I934,0,1)</f>
      </c>
      <c r="M934" s="3"/>
      <c r="N934" s="3"/>
      <c r="O934" s="3"/>
      <c r="P934" s="3"/>
      <c r="Q934" s="3"/>
      <c r="R934" s="3"/>
      <c r="S934" s="3"/>
      <c r="T934" s="3"/>
    </row>
    <row r="935">
      <c r="A935" s="547">
        <v>933</v>
      </c>
      <c r="B935" s="547" t="str">
        <v>0x3A4</v>
      </c>
      <c r="C935" s="547"/>
      <c r="D935" s="547"/>
      <c r="E935" s="547"/>
      <c r="F935" s="547"/>
      <c r="G935" s="547"/>
      <c r="H935" s="547"/>
      <c r="I935" s="547"/>
      <c r="J935" s="547"/>
      <c r="K935" s="547"/>
      <c r="L935" s="548">
        <f>IF(C935=I935,0,1)</f>
      </c>
      <c r="M935" s="3"/>
      <c r="N935" s="3"/>
      <c r="O935" s="3"/>
      <c r="P935" s="3"/>
      <c r="Q935" s="3"/>
      <c r="R935" s="3"/>
      <c r="S935" s="3"/>
      <c r="T935" s="3"/>
    </row>
    <row r="936">
      <c r="A936" s="547">
        <v>934</v>
      </c>
      <c r="B936" s="547" t="str">
        <v>0x3A5</v>
      </c>
      <c r="C936" s="547"/>
      <c r="D936" s="547"/>
      <c r="E936" s="547"/>
      <c r="F936" s="547"/>
      <c r="G936" s="547"/>
      <c r="H936" s="547"/>
      <c r="I936" s="547"/>
      <c r="J936" s="547"/>
      <c r="K936" s="547"/>
      <c r="L936" s="548">
        <f>IF(C936=I936,0,1)</f>
      </c>
      <c r="M936" s="3"/>
      <c r="N936" s="3"/>
      <c r="O936" s="3"/>
      <c r="P936" s="3"/>
      <c r="Q936" s="3"/>
      <c r="R936" s="3"/>
      <c r="S936" s="3"/>
      <c r="T936" s="3"/>
    </row>
    <row r="937">
      <c r="A937" s="547">
        <v>935</v>
      </c>
      <c r="B937" s="547" t="str">
        <v>0x3A6</v>
      </c>
      <c r="C937" s="547"/>
      <c r="D937" s="547"/>
      <c r="E937" s="547"/>
      <c r="F937" s="547"/>
      <c r="G937" s="547"/>
      <c r="H937" s="547"/>
      <c r="I937" s="547"/>
      <c r="J937" s="547"/>
      <c r="K937" s="547"/>
      <c r="L937" s="548">
        <f>IF(C937=I937,0,1)</f>
      </c>
      <c r="M937" s="3"/>
      <c r="N937" s="3"/>
      <c r="O937" s="3"/>
      <c r="P937" s="3"/>
      <c r="Q937" s="3"/>
      <c r="R937" s="3"/>
      <c r="S937" s="3"/>
      <c r="T937" s="3"/>
    </row>
    <row r="938">
      <c r="A938" s="547">
        <v>936</v>
      </c>
      <c r="B938" s="547" t="str">
        <v>0x3A7</v>
      </c>
      <c r="C938" s="547" t="str">
        <v>GW</v>
      </c>
      <c r="D938" s="547" t="str">
        <v>S7</v>
      </c>
      <c r="E938" s="547"/>
      <c r="F938" s="547"/>
      <c r="G938" s="547"/>
      <c r="H938" s="547"/>
      <c r="I938" s="547" t="str">
        <v>GW</v>
      </c>
      <c r="J938" s="547"/>
      <c r="K938" s="547"/>
      <c r="L938" s="548">
        <f>IF(C938=I938,0,1)</f>
      </c>
      <c r="M938" s="3"/>
      <c r="N938" s="3"/>
      <c r="O938" s="3"/>
      <c r="P938" s="3"/>
      <c r="Q938" s="3"/>
      <c r="R938" s="3"/>
      <c r="S938" s="3"/>
      <c r="T938" s="3"/>
    </row>
    <row r="939">
      <c r="A939" s="547">
        <v>937</v>
      </c>
      <c r="B939" s="547" t="str">
        <v>0x3A8</v>
      </c>
      <c r="C939" s="547"/>
      <c r="D939" s="547"/>
      <c r="E939" s="547"/>
      <c r="F939" s="547"/>
      <c r="G939" s="547"/>
      <c r="H939" s="547"/>
      <c r="I939" s="547"/>
      <c r="J939" s="547"/>
      <c r="K939" s="547"/>
      <c r="L939" s="548">
        <f>IF(C939=I939,0,1)</f>
      </c>
      <c r="M939" s="3"/>
      <c r="N939" s="3"/>
      <c r="O939" s="3"/>
      <c r="P939" s="3"/>
      <c r="Q939" s="3"/>
      <c r="R939" s="3"/>
      <c r="S939" s="3"/>
      <c r="T939" s="3"/>
    </row>
    <row r="940">
      <c r="A940" s="547">
        <v>938</v>
      </c>
      <c r="B940" s="547" t="str">
        <v>0x3A9</v>
      </c>
      <c r="C940" s="547" t="str">
        <v>GW</v>
      </c>
      <c r="D940" s="547"/>
      <c r="E940" s="547"/>
      <c r="F940" s="547" t="str">
        <v>LBC</v>
      </c>
      <c r="G940" s="547"/>
      <c r="H940" s="547"/>
      <c r="I940" s="547" t="str">
        <v>LBC</v>
      </c>
      <c r="J940" s="547"/>
      <c r="K940" s="547"/>
      <c r="L940" s="549">
        <f>IF(C940=I940,0,1)</f>
      </c>
      <c r="M940" s="3"/>
      <c r="N940" s="3"/>
      <c r="O940" s="3"/>
      <c r="P940" s="3"/>
      <c r="Q940" s="3"/>
      <c r="R940" s="3"/>
      <c r="S940" s="3"/>
      <c r="T940" s="3"/>
    </row>
    <row r="941">
      <c r="A941" s="547">
        <v>939</v>
      </c>
      <c r="B941" s="547" t="str">
        <v>0x3AA</v>
      </c>
      <c r="C941" s="547"/>
      <c r="D941" s="547"/>
      <c r="E941" s="547"/>
      <c r="F941" s="547" t="str">
        <v>LBC</v>
      </c>
      <c r="G941" s="547"/>
      <c r="H941" s="547"/>
      <c r="I941" s="547"/>
      <c r="J941" s="547"/>
      <c r="K941" s="547"/>
      <c r="L941" s="548">
        <f>IF(C941=I941,0,1)</f>
      </c>
      <c r="M941" s="3"/>
      <c r="N941" s="3"/>
      <c r="O941" s="3"/>
      <c r="P941" s="3"/>
      <c r="Q941" s="3"/>
      <c r="R941" s="3"/>
      <c r="S941" s="3"/>
      <c r="T941" s="3"/>
    </row>
    <row r="942">
      <c r="A942" s="547">
        <v>940</v>
      </c>
      <c r="B942" s="547" t="str">
        <v>0x3AB</v>
      </c>
      <c r="C942" s="547"/>
      <c r="D942" s="547"/>
      <c r="E942" s="547"/>
      <c r="F942" s="547"/>
      <c r="G942" s="547"/>
      <c r="H942" s="547"/>
      <c r="I942" s="547"/>
      <c r="J942" s="547"/>
      <c r="K942" s="547"/>
      <c r="L942" s="548">
        <f>IF(C942=I942,0,1)</f>
      </c>
      <c r="M942" s="3"/>
      <c r="N942" s="3"/>
      <c r="O942" s="3"/>
      <c r="P942" s="3"/>
      <c r="Q942" s="3"/>
      <c r="R942" s="3"/>
      <c r="S942" s="3"/>
      <c r="T942" s="3"/>
    </row>
    <row r="943">
      <c r="A943" s="547">
        <v>941</v>
      </c>
      <c r="B943" s="547" t="str">
        <v>0x3AC</v>
      </c>
      <c r="C943" s="547"/>
      <c r="D943" s="547"/>
      <c r="E943" s="547"/>
      <c r="F943" s="547"/>
      <c r="G943" s="547"/>
      <c r="H943" s="547"/>
      <c r="I943" s="547"/>
      <c r="J943" s="547"/>
      <c r="K943" s="547"/>
      <c r="L943" s="548">
        <f>IF(C943=I943,0,1)</f>
      </c>
      <c r="M943" s="3"/>
      <c r="N943" s="3"/>
      <c r="O943" s="3"/>
      <c r="P943" s="3"/>
      <c r="Q943" s="3"/>
      <c r="R943" s="3"/>
      <c r="S943" s="3"/>
      <c r="T943" s="3"/>
    </row>
    <row r="944">
      <c r="A944" s="547">
        <v>942</v>
      </c>
      <c r="B944" s="547" t="str">
        <v>0x3AD</v>
      </c>
      <c r="C944" s="547"/>
      <c r="D944" s="547"/>
      <c r="E944" s="547"/>
      <c r="F944" s="547"/>
      <c r="G944" s="547"/>
      <c r="H944" s="547"/>
      <c r="I944" s="547"/>
      <c r="J944" s="547"/>
      <c r="K944" s="547"/>
      <c r="L944" s="548">
        <f>IF(C944=I944,0,1)</f>
      </c>
      <c r="M944" s="3"/>
      <c r="N944" s="3"/>
      <c r="O944" s="3"/>
      <c r="P944" s="3"/>
      <c r="Q944" s="3"/>
      <c r="R944" s="3"/>
      <c r="S944" s="3"/>
      <c r="T944" s="3"/>
    </row>
    <row r="945">
      <c r="A945" s="547">
        <v>943</v>
      </c>
      <c r="B945" s="547" t="str">
        <v>0x3AE</v>
      </c>
      <c r="C945" s="547"/>
      <c r="D945" s="547"/>
      <c r="E945" s="547"/>
      <c r="F945" s="547"/>
      <c r="G945" s="547"/>
      <c r="H945" s="547"/>
      <c r="I945" s="547"/>
      <c r="J945" s="547"/>
      <c r="K945" s="547"/>
      <c r="L945" s="548">
        <f>IF(C945=I945,0,1)</f>
      </c>
      <c r="M945" s="3"/>
      <c r="N945" s="3"/>
      <c r="O945" s="3"/>
      <c r="P945" s="3"/>
      <c r="Q945" s="3"/>
      <c r="R945" s="3"/>
      <c r="S945" s="3"/>
      <c r="T945" s="3"/>
    </row>
    <row r="946">
      <c r="A946" s="547">
        <v>944</v>
      </c>
      <c r="B946" s="547" t="str">
        <v>0x3AF</v>
      </c>
      <c r="C946" s="547"/>
      <c r="D946" s="547"/>
      <c r="E946" s="547"/>
      <c r="F946" s="547"/>
      <c r="G946" s="547"/>
      <c r="H946" s="547"/>
      <c r="I946" s="547"/>
      <c r="J946" s="547"/>
      <c r="K946" s="547"/>
      <c r="L946" s="548">
        <f>IF(C946=I946,0,1)</f>
      </c>
      <c r="M946" s="3"/>
      <c r="N946" s="3"/>
      <c r="O946" s="3"/>
      <c r="P946" s="3"/>
      <c r="Q946" s="3"/>
      <c r="R946" s="3"/>
      <c r="S946" s="3"/>
      <c r="T946" s="3"/>
    </row>
    <row r="947">
      <c r="A947" s="547">
        <v>945</v>
      </c>
      <c r="B947" s="547" t="str">
        <v>0x3B0</v>
      </c>
      <c r="C947" s="547"/>
      <c r="D947" s="547"/>
      <c r="E947" s="547"/>
      <c r="F947" s="547"/>
      <c r="G947" s="547"/>
      <c r="H947" s="547"/>
      <c r="I947" s="547"/>
      <c r="J947" s="547"/>
      <c r="K947" s="547"/>
      <c r="L947" s="548">
        <f>IF(C947=I947,0,1)</f>
      </c>
      <c r="M947" s="3"/>
      <c r="N947" s="3"/>
      <c r="O947" s="3"/>
      <c r="P947" s="3"/>
      <c r="Q947" s="3"/>
      <c r="R947" s="3"/>
      <c r="S947" s="3"/>
      <c r="T947" s="3"/>
    </row>
    <row r="948">
      <c r="A948" s="547">
        <v>946</v>
      </c>
      <c r="B948" s="547" t="str">
        <v>0x3B1</v>
      </c>
      <c r="C948" s="547" t="str">
        <v>AC</v>
      </c>
      <c r="D948" s="547" t="str">
        <v>S7</v>
      </c>
      <c r="E948" s="547"/>
      <c r="F948" s="547"/>
      <c r="G948" s="547"/>
      <c r="H948" s="547"/>
      <c r="I948" s="547" t="str">
        <v>AC</v>
      </c>
      <c r="J948" s="547"/>
      <c r="K948" s="547"/>
      <c r="L948" s="548">
        <f>IF(C948=I948,0,1)</f>
      </c>
      <c r="M948" s="3"/>
      <c r="N948" s="3"/>
      <c r="O948" s="3"/>
      <c r="P948" s="3"/>
      <c r="Q948" s="3"/>
      <c r="R948" s="3"/>
      <c r="S948" s="3"/>
      <c r="T948" s="3"/>
    </row>
    <row r="949">
      <c r="A949" s="547">
        <v>947</v>
      </c>
      <c r="B949" s="547" t="str">
        <v>0x3B2</v>
      </c>
      <c r="C949" s="547"/>
      <c r="D949" s="547"/>
      <c r="E949" s="547"/>
      <c r="F949" s="547"/>
      <c r="G949" s="547"/>
      <c r="H949" s="547"/>
      <c r="I949" s="547"/>
      <c r="J949" s="547"/>
      <c r="K949" s="547"/>
      <c r="L949" s="548">
        <f>IF(C949=I949,0,1)</f>
      </c>
      <c r="M949" s="3"/>
      <c r="N949" s="3"/>
      <c r="O949" s="3"/>
      <c r="P949" s="3"/>
      <c r="Q949" s="3"/>
      <c r="R949" s="3"/>
      <c r="S949" s="3"/>
      <c r="T949" s="3"/>
    </row>
    <row r="950">
      <c r="A950" s="547">
        <v>948</v>
      </c>
      <c r="B950" s="547" t="str">
        <v>0x3B3</v>
      </c>
      <c r="C950" s="547" t="str">
        <v>AC</v>
      </c>
      <c r="D950" s="547" t="str">
        <v>S7</v>
      </c>
      <c r="E950" s="547"/>
      <c r="F950" s="547"/>
      <c r="G950" s="547"/>
      <c r="H950" s="547"/>
      <c r="I950" s="547" t="str">
        <v>AC</v>
      </c>
      <c r="J950" s="547"/>
      <c r="K950" s="547"/>
      <c r="L950" s="548">
        <f>IF(C950=I950,0,1)</f>
      </c>
      <c r="M950" s="3"/>
      <c r="N950" s="3"/>
      <c r="O950" s="3"/>
      <c r="P950" s="3"/>
      <c r="Q950" s="3"/>
      <c r="R950" s="3"/>
      <c r="S950" s="3"/>
      <c r="T950" s="3"/>
    </row>
    <row r="951">
      <c r="A951" s="547">
        <v>949</v>
      </c>
      <c r="B951" s="547" t="str">
        <v>0x3B4</v>
      </c>
      <c r="C951" s="547"/>
      <c r="D951" s="547"/>
      <c r="E951" s="547"/>
      <c r="F951" s="547"/>
      <c r="G951" s="547"/>
      <c r="H951" s="547"/>
      <c r="I951" s="547"/>
      <c r="J951" s="547"/>
      <c r="K951" s="547"/>
      <c r="L951" s="548">
        <f>IF(C951=I951,0,1)</f>
      </c>
      <c r="M951" s="3"/>
      <c r="N951" s="3"/>
      <c r="O951" s="3"/>
      <c r="P951" s="3"/>
      <c r="Q951" s="3"/>
      <c r="R951" s="3"/>
      <c r="S951" s="3"/>
      <c r="T951" s="3"/>
    </row>
    <row r="952">
      <c r="A952" s="547">
        <v>950</v>
      </c>
      <c r="B952" s="547" t="str">
        <v>0x3B5</v>
      </c>
      <c r="C952" s="547"/>
      <c r="D952" s="547"/>
      <c r="E952" s="547"/>
      <c r="F952" s="547"/>
      <c r="G952" s="547"/>
      <c r="H952" s="547"/>
      <c r="I952" s="547"/>
      <c r="J952" s="547"/>
      <c r="K952" s="547"/>
      <c r="L952" s="548">
        <f>IF(C952=I952,0,1)</f>
      </c>
      <c r="M952" s="3"/>
      <c r="N952" s="3"/>
      <c r="O952" s="3"/>
      <c r="P952" s="3"/>
      <c r="Q952" s="3"/>
      <c r="R952" s="3"/>
      <c r="S952" s="3"/>
      <c r="T952" s="3"/>
    </row>
    <row r="953">
      <c r="A953" s="547">
        <v>951</v>
      </c>
      <c r="B953" s="547" t="str">
        <v>0x3B6</v>
      </c>
      <c r="C953" s="547"/>
      <c r="D953" s="547"/>
      <c r="E953" s="547"/>
      <c r="F953" s="547"/>
      <c r="G953" s="547"/>
      <c r="H953" s="547"/>
      <c r="I953" s="547"/>
      <c r="J953" s="547"/>
      <c r="K953" s="547"/>
      <c r="L953" s="548">
        <f>IF(C953=I953,0,1)</f>
      </c>
      <c r="M953" s="3"/>
      <c r="N953" s="3"/>
      <c r="O953" s="3"/>
      <c r="P953" s="3"/>
      <c r="Q953" s="3"/>
      <c r="R953" s="3"/>
      <c r="S953" s="3"/>
      <c r="T953" s="3"/>
    </row>
    <row r="954">
      <c r="A954" s="547">
        <v>952</v>
      </c>
      <c r="B954" s="547" t="str">
        <v>0x3B7</v>
      </c>
      <c r="C954" s="547"/>
      <c r="D954" s="547"/>
      <c r="E954" s="547"/>
      <c r="F954" s="547"/>
      <c r="G954" s="547"/>
      <c r="H954" s="547"/>
      <c r="I954" s="547"/>
      <c r="J954" s="547"/>
      <c r="K954" s="547"/>
      <c r="L954" s="548">
        <f>IF(C954=I954,0,1)</f>
      </c>
      <c r="M954" s="3"/>
      <c r="N954" s="3"/>
      <c r="O954" s="3"/>
      <c r="P954" s="3"/>
      <c r="Q954" s="3"/>
      <c r="R954" s="3"/>
      <c r="S954" s="3"/>
      <c r="T954" s="3"/>
    </row>
    <row r="955">
      <c r="A955" s="547">
        <v>953</v>
      </c>
      <c r="B955" s="547" t="str">
        <v>0x3B8</v>
      </c>
      <c r="C955" s="547"/>
      <c r="D955" s="547"/>
      <c r="E955" s="547"/>
      <c r="F955" s="547" t="str">
        <v>LBC</v>
      </c>
      <c r="G955" s="547"/>
      <c r="H955" s="547"/>
      <c r="I955" s="547" t="str">
        <v>LBC</v>
      </c>
      <c r="J955" s="547"/>
      <c r="K955" s="547"/>
      <c r="L955" s="549">
        <f>IF(C955=I955,0,1)</f>
      </c>
      <c r="M955" s="3"/>
      <c r="N955" s="3"/>
      <c r="O955" s="3"/>
      <c r="P955" s="3"/>
      <c r="Q955" s="3"/>
      <c r="R955" s="3"/>
      <c r="S955" s="3"/>
      <c r="T955" s="3"/>
    </row>
    <row r="956">
      <c r="A956" s="547">
        <v>954</v>
      </c>
      <c r="B956" s="547" t="str">
        <v>0x3B9</v>
      </c>
      <c r="C956" s="547" t="str">
        <v>AC</v>
      </c>
      <c r="D956" s="547" t="str">
        <v>S7</v>
      </c>
      <c r="E956" s="547"/>
      <c r="F956" s="547"/>
      <c r="G956" s="547"/>
      <c r="H956" s="547"/>
      <c r="I956" s="547" t="str">
        <v>AC</v>
      </c>
      <c r="J956" s="547"/>
      <c r="K956" s="547"/>
      <c r="L956" s="548">
        <f>IF(C956=I956,0,1)</f>
      </c>
      <c r="M956" s="3"/>
      <c r="N956" s="3"/>
      <c r="O956" s="3"/>
      <c r="P956" s="3"/>
      <c r="Q956" s="3"/>
      <c r="R956" s="3"/>
      <c r="S956" s="3"/>
      <c r="T956" s="3"/>
    </row>
    <row r="957">
      <c r="A957" s="547">
        <v>955</v>
      </c>
      <c r="B957" s="547" t="str">
        <v>0x3BA</v>
      </c>
      <c r="C957" s="547"/>
      <c r="D957" s="547"/>
      <c r="E957" s="547"/>
      <c r="F957" s="547"/>
      <c r="G957" s="547"/>
      <c r="H957" s="547"/>
      <c r="I957" s="547"/>
      <c r="J957" s="547"/>
      <c r="K957" s="547"/>
      <c r="L957" s="548">
        <f>IF(C957=I957,0,1)</f>
      </c>
      <c r="M957" s="3"/>
      <c r="N957" s="3"/>
      <c r="O957" s="3"/>
      <c r="P957" s="3"/>
      <c r="Q957" s="3"/>
      <c r="R957" s="3"/>
      <c r="S957" s="3"/>
      <c r="T957" s="3"/>
    </row>
    <row r="958">
      <c r="A958" s="547">
        <v>956</v>
      </c>
      <c r="B958" s="547" t="str">
        <v>0x3BB</v>
      </c>
      <c r="C958" s="547"/>
      <c r="D958" s="547"/>
      <c r="E958" s="547"/>
      <c r="F958" s="547"/>
      <c r="G958" s="547"/>
      <c r="H958" s="547"/>
      <c r="I958" s="547"/>
      <c r="J958" s="547"/>
      <c r="K958" s="547"/>
      <c r="L958" s="548">
        <f>IF(C958=I958,0,1)</f>
      </c>
      <c r="M958" s="3"/>
      <c r="N958" s="3"/>
      <c r="O958" s="3"/>
      <c r="P958" s="3"/>
      <c r="Q958" s="3"/>
      <c r="R958" s="3"/>
      <c r="S958" s="3"/>
      <c r="T958" s="3"/>
    </row>
    <row r="959">
      <c r="A959" s="547">
        <v>957</v>
      </c>
      <c r="B959" s="547" t="str">
        <v>0x3BC</v>
      </c>
      <c r="C959" s="547"/>
      <c r="D959" s="547"/>
      <c r="E959" s="547"/>
      <c r="F959" s="547"/>
      <c r="G959" s="547"/>
      <c r="H959" s="547"/>
      <c r="I959" s="547"/>
      <c r="J959" s="547"/>
      <c r="K959" s="547"/>
      <c r="L959" s="548">
        <f>IF(C959=I959,0,1)</f>
      </c>
      <c r="M959" s="3"/>
      <c r="N959" s="3"/>
      <c r="O959" s="3"/>
      <c r="P959" s="3"/>
      <c r="Q959" s="3"/>
      <c r="R959" s="3"/>
      <c r="S959" s="3"/>
      <c r="T959" s="3"/>
    </row>
    <row r="960">
      <c r="A960" s="547">
        <v>958</v>
      </c>
      <c r="B960" s="547" t="str">
        <v>0x3BD</v>
      </c>
      <c r="C960" s="547" t="str">
        <v>FACP</v>
      </c>
      <c r="D960" s="547" t="str">
        <v>S7</v>
      </c>
      <c r="E960" s="547"/>
      <c r="F960" s="547"/>
      <c r="G960" s="547"/>
      <c r="H960" s="547"/>
      <c r="I960" s="547" t="str">
        <v>FACP</v>
      </c>
      <c r="J960" s="547"/>
      <c r="K960" s="547"/>
      <c r="L960" s="548">
        <f>IF(C960=I960,0,1)</f>
      </c>
      <c r="M960" s="3"/>
      <c r="N960" s="3"/>
      <c r="O960" s="3"/>
      <c r="P960" s="3"/>
      <c r="Q960" s="3"/>
      <c r="R960" s="3"/>
      <c r="S960" s="3"/>
      <c r="T960" s="3"/>
    </row>
    <row r="961">
      <c r="A961" s="547">
        <v>959</v>
      </c>
      <c r="B961" s="547" t="str">
        <v>0x3BE</v>
      </c>
      <c r="C961" s="547" t="str">
        <v>RACP</v>
      </c>
      <c r="D961" s="547" t="str">
        <v>A60</v>
      </c>
      <c r="E961" s="547"/>
      <c r="F961" s="547"/>
      <c r="G961" s="547"/>
      <c r="H961" s="547"/>
      <c r="I961" s="547" t="str">
        <v>RACP</v>
      </c>
      <c r="J961" s="547"/>
      <c r="K961" s="547"/>
      <c r="L961" s="548">
        <f>IF(C961=I961,0,1)</f>
      </c>
      <c r="M961" s="3"/>
      <c r="N961" s="3"/>
      <c r="O961" s="3"/>
      <c r="P961" s="3"/>
      <c r="Q961" s="3"/>
      <c r="R961" s="3"/>
      <c r="S961" s="3"/>
      <c r="T961" s="3"/>
    </row>
    <row r="962">
      <c r="A962" s="547">
        <v>960</v>
      </c>
      <c r="B962" s="547" t="str">
        <v>0x3BF</v>
      </c>
      <c r="C962" s="547"/>
      <c r="D962" s="547"/>
      <c r="E962" s="547"/>
      <c r="F962" s="547"/>
      <c r="G962" s="547"/>
      <c r="H962" s="547"/>
      <c r="I962" s="547"/>
      <c r="J962" s="547"/>
      <c r="K962" s="547"/>
      <c r="L962" s="548">
        <f>IF(C962=I962,0,1)</f>
      </c>
      <c r="M962" s="3"/>
      <c r="N962" s="3"/>
      <c r="O962" s="3"/>
      <c r="P962" s="3"/>
      <c r="Q962" s="3"/>
      <c r="R962" s="3"/>
      <c r="S962" s="3"/>
      <c r="T962" s="3"/>
    </row>
    <row r="963">
      <c r="A963" s="547">
        <v>961</v>
      </c>
      <c r="B963" s="547" t="str">
        <v>0x3C0</v>
      </c>
      <c r="C963" s="547"/>
      <c r="D963" s="547"/>
      <c r="E963" s="547"/>
      <c r="F963" s="547"/>
      <c r="G963" s="547"/>
      <c r="H963" s="547"/>
      <c r="I963" s="547"/>
      <c r="J963" s="547"/>
      <c r="K963" s="547"/>
      <c r="L963" s="548">
        <f>IF(C963=I963,0,1)</f>
      </c>
      <c r="M963" s="3"/>
      <c r="N963" s="3"/>
      <c r="O963" s="3"/>
      <c r="P963" s="3"/>
      <c r="Q963" s="3"/>
      <c r="R963" s="3"/>
      <c r="S963" s="3"/>
      <c r="T963" s="3"/>
    </row>
    <row r="964">
      <c r="A964" s="547">
        <v>962</v>
      </c>
      <c r="B964" s="547" t="str">
        <v>0x3C1</v>
      </c>
      <c r="C964" s="547"/>
      <c r="D964" s="547"/>
      <c r="E964" s="547"/>
      <c r="F964" s="547"/>
      <c r="G964" s="547"/>
      <c r="H964" s="547"/>
      <c r="I964" s="547"/>
      <c r="J964" s="547"/>
      <c r="K964" s="547"/>
      <c r="L964" s="548">
        <f>IF(C964=I964,0,1)</f>
      </c>
      <c r="M964" s="3"/>
      <c r="N964" s="3"/>
      <c r="O964" s="3"/>
      <c r="P964" s="3"/>
      <c r="Q964" s="3"/>
      <c r="R964" s="3"/>
      <c r="S964" s="3"/>
      <c r="T964" s="3"/>
    </row>
    <row r="965">
      <c r="A965" s="547">
        <v>963</v>
      </c>
      <c r="B965" s="547" t="str">
        <v>0x3C2</v>
      </c>
      <c r="C965" s="547"/>
      <c r="D965" s="547"/>
      <c r="E965" s="547"/>
      <c r="F965" s="547"/>
      <c r="G965" s="547"/>
      <c r="H965" s="547"/>
      <c r="I965" s="547"/>
      <c r="J965" s="547"/>
      <c r="K965" s="547"/>
      <c r="L965" s="548">
        <f>IF(C965=I965,0,1)</f>
      </c>
      <c r="M965" s="3"/>
      <c r="N965" s="3"/>
      <c r="O965" s="3"/>
      <c r="P965" s="3"/>
      <c r="Q965" s="3"/>
      <c r="R965" s="3"/>
      <c r="S965" s="3"/>
      <c r="T965" s="3"/>
    </row>
    <row r="966">
      <c r="A966" s="547">
        <v>964</v>
      </c>
      <c r="B966" s="547" t="str">
        <v>0x3C3</v>
      </c>
      <c r="C966" s="547"/>
      <c r="D966" s="547"/>
      <c r="E966" s="547"/>
      <c r="F966" s="547"/>
      <c r="G966" s="547"/>
      <c r="H966" s="547"/>
      <c r="I966" s="547"/>
      <c r="J966" s="547"/>
      <c r="K966" s="547"/>
      <c r="L966" s="548">
        <f>IF(C966=I966,0,1)</f>
      </c>
      <c r="M966" s="3"/>
      <c r="N966" s="3"/>
      <c r="O966" s="3"/>
      <c r="P966" s="3"/>
      <c r="Q966" s="3"/>
      <c r="R966" s="3"/>
      <c r="S966" s="3"/>
      <c r="T966" s="3"/>
    </row>
    <row r="967">
      <c r="A967" s="547">
        <v>965</v>
      </c>
      <c r="B967" s="547" t="str">
        <v>0x3C4</v>
      </c>
      <c r="C967" s="547"/>
      <c r="D967" s="547"/>
      <c r="E967" s="547"/>
      <c r="F967" s="547"/>
      <c r="G967" s="547"/>
      <c r="H967" s="547"/>
      <c r="I967" s="547"/>
      <c r="J967" s="547"/>
      <c r="K967" s="547"/>
      <c r="L967" s="548">
        <f>IF(C967=I967,0,1)</f>
      </c>
      <c r="M967" s="3"/>
      <c r="N967" s="3"/>
      <c r="O967" s="3"/>
      <c r="P967" s="3"/>
      <c r="Q967" s="3"/>
      <c r="R967" s="3"/>
      <c r="S967" s="3"/>
      <c r="T967" s="3"/>
    </row>
    <row r="968">
      <c r="A968" s="547">
        <v>966</v>
      </c>
      <c r="B968" s="547" t="str">
        <v>0x3C5</v>
      </c>
      <c r="C968" s="547"/>
      <c r="D968" s="547"/>
      <c r="E968" s="547"/>
      <c r="F968" s="547"/>
      <c r="G968" s="547"/>
      <c r="H968" s="547"/>
      <c r="I968" s="547"/>
      <c r="J968" s="547"/>
      <c r="K968" s="547"/>
      <c r="L968" s="548">
        <f>IF(C968=I968,0,1)</f>
      </c>
      <c r="M968" s="3"/>
      <c r="N968" s="3"/>
      <c r="O968" s="3"/>
      <c r="P968" s="3"/>
      <c r="Q968" s="3"/>
      <c r="R968" s="3"/>
      <c r="S968" s="3"/>
      <c r="T968" s="3"/>
    </row>
    <row r="969">
      <c r="A969" s="547">
        <v>967</v>
      </c>
      <c r="B969" s="547" t="str">
        <v>0x3C6</v>
      </c>
      <c r="C969" s="547"/>
      <c r="D969" s="547"/>
      <c r="E969" s="547"/>
      <c r="F969" s="547"/>
      <c r="G969" s="547"/>
      <c r="H969" s="547"/>
      <c r="I969" s="547"/>
      <c r="J969" s="547"/>
      <c r="K969" s="547"/>
      <c r="L969" s="548">
        <f>IF(C969=I969,0,1)</f>
      </c>
      <c r="M969" s="3"/>
      <c r="N969" s="3"/>
      <c r="O969" s="3"/>
      <c r="P969" s="3"/>
      <c r="Q969" s="3"/>
      <c r="R969" s="3"/>
      <c r="S969" s="3"/>
      <c r="T969" s="3"/>
    </row>
    <row r="970">
      <c r="A970" s="547">
        <v>968</v>
      </c>
      <c r="B970" s="547" t="str">
        <v>0x3C7</v>
      </c>
      <c r="C970" s="547"/>
      <c r="D970" s="547"/>
      <c r="E970" s="547"/>
      <c r="F970" s="547"/>
      <c r="G970" s="547"/>
      <c r="H970" s="547"/>
      <c r="I970" s="547"/>
      <c r="J970" s="547"/>
      <c r="K970" s="547"/>
      <c r="L970" s="548">
        <f>IF(C970=I970,0,1)</f>
      </c>
      <c r="M970" s="3"/>
      <c r="N970" s="3"/>
      <c r="O970" s="3"/>
      <c r="P970" s="3"/>
      <c r="Q970" s="3"/>
      <c r="R970" s="3"/>
      <c r="S970" s="3"/>
      <c r="T970" s="3"/>
    </row>
    <row r="971">
      <c r="A971" s="547">
        <v>969</v>
      </c>
      <c r="B971" s="547" t="str">
        <v>0x3C8</v>
      </c>
      <c r="C971" s="547"/>
      <c r="D971" s="547"/>
      <c r="E971" s="547"/>
      <c r="F971" s="547"/>
      <c r="G971" s="547"/>
      <c r="H971" s="547"/>
      <c r="I971" s="547"/>
      <c r="J971" s="547"/>
      <c r="K971" s="547"/>
      <c r="L971" s="548">
        <f>IF(C971=I971,0,1)</f>
      </c>
      <c r="M971" s="3"/>
      <c r="N971" s="3"/>
      <c r="O971" s="3"/>
      <c r="P971" s="3"/>
      <c r="Q971" s="3"/>
      <c r="R971" s="3"/>
      <c r="S971" s="3"/>
      <c r="T971" s="3"/>
    </row>
    <row r="972">
      <c r="A972" s="547">
        <v>970</v>
      </c>
      <c r="B972" s="547" t="str">
        <v>0x3C9</v>
      </c>
      <c r="C972" s="547"/>
      <c r="D972" s="547"/>
      <c r="E972" s="547"/>
      <c r="F972" s="547"/>
      <c r="G972" s="547"/>
      <c r="H972" s="547"/>
      <c r="I972" s="547"/>
      <c r="J972" s="547"/>
      <c r="K972" s="547"/>
      <c r="L972" s="548">
        <f>IF(C972=I972,0,1)</f>
      </c>
      <c r="M972" s="3"/>
      <c r="N972" s="3"/>
      <c r="O972" s="3"/>
      <c r="P972" s="3"/>
      <c r="Q972" s="3"/>
      <c r="R972" s="3"/>
      <c r="S972" s="3"/>
      <c r="T972" s="3"/>
    </row>
    <row r="973">
      <c r="A973" s="547">
        <v>971</v>
      </c>
      <c r="B973" s="547" t="str">
        <v>0x3CA</v>
      </c>
      <c r="C973" s="547" t="str">
        <v>LPSD</v>
      </c>
      <c r="D973" s="547" t="str">
        <v>M6</v>
      </c>
      <c r="E973" s="547"/>
      <c r="F973" s="547"/>
      <c r="G973" s="547"/>
      <c r="H973" s="547"/>
      <c r="I973" s="547" t="str">
        <v>LPSD</v>
      </c>
      <c r="J973" s="547"/>
      <c r="K973" s="547"/>
      <c r="L973" s="548">
        <f>IF(C973=I973,0,1)</f>
      </c>
      <c r="M973" s="3"/>
      <c r="N973" s="3"/>
      <c r="O973" s="3"/>
      <c r="P973" s="3"/>
      <c r="Q973" s="3"/>
      <c r="R973" s="3"/>
      <c r="S973" s="3"/>
      <c r="T973" s="3"/>
    </row>
    <row r="974">
      <c r="A974" s="547">
        <v>972</v>
      </c>
      <c r="B974" s="547" t="str">
        <v>0x3CB</v>
      </c>
      <c r="C974" s="547"/>
      <c r="D974" s="547"/>
      <c r="E974" s="547"/>
      <c r="F974" s="547"/>
      <c r="G974" s="547"/>
      <c r="H974" s="547"/>
      <c r="I974" s="547"/>
      <c r="J974" s="547"/>
      <c r="K974" s="547"/>
      <c r="L974" s="548">
        <f>IF(C974=I974,0,1)</f>
      </c>
      <c r="M974" s="3"/>
      <c r="N974" s="3"/>
      <c r="O974" s="3"/>
      <c r="P974" s="3"/>
      <c r="Q974" s="3"/>
      <c r="R974" s="3"/>
      <c r="S974" s="3"/>
      <c r="T974" s="3"/>
    </row>
    <row r="975">
      <c r="A975" s="547">
        <v>973</v>
      </c>
      <c r="B975" s="547" t="str">
        <v>0x3CC</v>
      </c>
      <c r="C975" s="547"/>
      <c r="D975" s="547"/>
      <c r="E975" s="547"/>
      <c r="F975" s="547"/>
      <c r="G975" s="547"/>
      <c r="H975" s="547"/>
      <c r="I975" s="547"/>
      <c r="J975" s="547"/>
      <c r="K975" s="547"/>
      <c r="L975" s="548">
        <f>IF(C975=I975,0,1)</f>
      </c>
      <c r="M975" s="3"/>
      <c r="N975" s="3"/>
      <c r="O975" s="3"/>
      <c r="P975" s="3"/>
      <c r="Q975" s="3"/>
      <c r="R975" s="3"/>
      <c r="S975" s="3"/>
      <c r="T975" s="3"/>
    </row>
    <row r="976">
      <c r="A976" s="547">
        <v>974</v>
      </c>
      <c r="B976" s="547" t="str">
        <v>0x3CD</v>
      </c>
      <c r="C976" s="547" t="str">
        <v>RPSD</v>
      </c>
      <c r="D976" s="547" t="str">
        <v>M6</v>
      </c>
      <c r="E976" s="547"/>
      <c r="F976" s="547"/>
      <c r="G976" s="547"/>
      <c r="H976" s="547"/>
      <c r="I976" s="547" t="str">
        <v>RPSD</v>
      </c>
      <c r="J976" s="547"/>
      <c r="K976" s="547"/>
      <c r="L976" s="548">
        <f>IF(C976=I976,0,1)</f>
      </c>
      <c r="M976" s="3"/>
      <c r="N976" s="3"/>
      <c r="O976" s="3"/>
      <c r="P976" s="3"/>
      <c r="Q976" s="3"/>
      <c r="R976" s="3"/>
      <c r="S976" s="3"/>
      <c r="T976" s="3"/>
    </row>
    <row r="977">
      <c r="A977" s="547">
        <v>975</v>
      </c>
      <c r="B977" s="547" t="str">
        <v>0x3CE</v>
      </c>
      <c r="C977" s="547"/>
      <c r="D977" s="547"/>
      <c r="E977" s="547"/>
      <c r="F977" s="547"/>
      <c r="G977" s="547"/>
      <c r="H977" s="547"/>
      <c r="I977" s="547"/>
      <c r="J977" s="547"/>
      <c r="K977" s="547"/>
      <c r="L977" s="548">
        <f>IF(C977=I977,0,1)</f>
      </c>
      <c r="M977" s="3"/>
      <c r="N977" s="3"/>
      <c r="O977" s="3"/>
      <c r="P977" s="3"/>
      <c r="Q977" s="3"/>
      <c r="R977" s="3"/>
      <c r="S977" s="3"/>
      <c r="T977" s="3"/>
    </row>
    <row r="978">
      <c r="A978" s="547">
        <v>976</v>
      </c>
      <c r="B978" s="547" t="str">
        <v>0x3CF</v>
      </c>
      <c r="C978" s="547" t="str">
        <v>PLG</v>
      </c>
      <c r="D978" s="547" t="str">
        <v>M6</v>
      </c>
      <c r="E978" s="547"/>
      <c r="F978" s="547"/>
      <c r="G978" s="547"/>
      <c r="H978" s="547"/>
      <c r="I978" s="547" t="str">
        <v>PLG</v>
      </c>
      <c r="J978" s="547"/>
      <c r="K978" s="547"/>
      <c r="L978" s="548">
        <f>IF(C978=I978,0,1)</f>
      </c>
      <c r="M978" s="3"/>
      <c r="N978" s="3"/>
      <c r="O978" s="3"/>
      <c r="P978" s="3"/>
      <c r="Q978" s="3"/>
      <c r="R978" s="3"/>
      <c r="S978" s="3"/>
      <c r="T978" s="3"/>
    </row>
    <row r="979">
      <c r="A979" s="547">
        <v>977</v>
      </c>
      <c r="B979" s="547" t="str">
        <v>0x3D0</v>
      </c>
      <c r="C979" s="547" t="str">
        <v>eSLC</v>
      </c>
      <c r="D979" s="547"/>
      <c r="E979" s="547"/>
      <c r="F979" s="547"/>
      <c r="G979" s="547"/>
      <c r="H979" s="547"/>
      <c r="I979" s="547" t="str">
        <v>eSLC</v>
      </c>
      <c r="J979" s="547"/>
      <c r="K979" s="547"/>
      <c r="L979" s="548">
        <f>IF(C979=I979,0,1)</f>
      </c>
      <c r="M979" s="3"/>
      <c r="N979" s="3"/>
      <c r="O979" s="3"/>
      <c r="P979" s="3"/>
      <c r="Q979" s="3"/>
      <c r="R979" s="3"/>
      <c r="S979" s="3"/>
      <c r="T979" s="3"/>
    </row>
    <row r="980">
      <c r="A980" s="547">
        <v>978</v>
      </c>
      <c r="B980" s="547" t="str">
        <v>0x3D1</v>
      </c>
      <c r="C980" s="547"/>
      <c r="D980" s="547"/>
      <c r="E980" s="547"/>
      <c r="F980" s="547"/>
      <c r="G980" s="547"/>
      <c r="H980" s="547"/>
      <c r="I980" s="547"/>
      <c r="J980" s="547"/>
      <c r="K980" s="547"/>
      <c r="L980" s="548">
        <f>IF(C980=I980,0,1)</f>
      </c>
      <c r="M980" s="3"/>
      <c r="N980" s="3"/>
      <c r="O980" s="3"/>
      <c r="P980" s="3"/>
      <c r="Q980" s="3"/>
      <c r="R980" s="3"/>
      <c r="S980" s="3"/>
      <c r="T980" s="3"/>
    </row>
    <row r="981">
      <c r="A981" s="547">
        <v>979</v>
      </c>
      <c r="B981" s="547" t="str">
        <v>0x3D2</v>
      </c>
      <c r="C981" s="547"/>
      <c r="D981" s="547"/>
      <c r="E981" s="547"/>
      <c r="F981" s="547"/>
      <c r="G981" s="547"/>
      <c r="H981" s="547"/>
      <c r="I981" s="547"/>
      <c r="J981" s="547"/>
      <c r="K981" s="547"/>
      <c r="L981" s="548">
        <f>IF(C981=I981,0,1)</f>
      </c>
      <c r="M981" s="3"/>
      <c r="N981" s="3"/>
      <c r="O981" s="3"/>
      <c r="P981" s="3"/>
      <c r="Q981" s="3"/>
      <c r="R981" s="3"/>
      <c r="S981" s="3"/>
      <c r="T981" s="3"/>
    </row>
    <row r="982">
      <c r="A982" s="547">
        <v>980</v>
      </c>
      <c r="B982" s="547" t="str">
        <v>0x3D3</v>
      </c>
      <c r="C982" s="547" t="str">
        <v>eSLC</v>
      </c>
      <c r="D982" s="547"/>
      <c r="E982" s="547"/>
      <c r="F982" s="547"/>
      <c r="G982" s="547"/>
      <c r="H982" s="547"/>
      <c r="I982" s="547" t="str">
        <v>eSLC</v>
      </c>
      <c r="J982" s="547"/>
      <c r="K982" s="547"/>
      <c r="L982" s="548">
        <f>IF(C982=I982,0,1)</f>
      </c>
      <c r="M982" s="3"/>
      <c r="N982" s="3"/>
      <c r="O982" s="3"/>
      <c r="P982" s="3"/>
      <c r="Q982" s="3"/>
      <c r="R982" s="3"/>
      <c r="S982" s="3"/>
      <c r="T982" s="3"/>
    </row>
    <row r="983">
      <c r="A983" s="547">
        <v>981</v>
      </c>
      <c r="B983" s="547" t="str">
        <v>0x3D4</v>
      </c>
      <c r="C983" s="547"/>
      <c r="D983" s="547"/>
      <c r="E983" s="547"/>
      <c r="F983" s="547"/>
      <c r="G983" s="547"/>
      <c r="H983" s="547"/>
      <c r="I983" s="547"/>
      <c r="J983" s="547"/>
      <c r="K983" s="547"/>
      <c r="L983" s="548">
        <f>IF(C983=I983,0,1)</f>
      </c>
      <c r="M983" s="3"/>
      <c r="N983" s="3"/>
      <c r="O983" s="3"/>
      <c r="P983" s="3"/>
      <c r="Q983" s="3"/>
      <c r="R983" s="3"/>
      <c r="S983" s="3"/>
      <c r="T983" s="3"/>
    </row>
    <row r="984">
      <c r="A984" s="547">
        <v>982</v>
      </c>
      <c r="B984" s="547" t="str">
        <v>0x3D5</v>
      </c>
      <c r="C984" s="547"/>
      <c r="D984" s="547"/>
      <c r="E984" s="547"/>
      <c r="F984" s="547"/>
      <c r="G984" s="547"/>
      <c r="H984" s="547"/>
      <c r="I984" s="547"/>
      <c r="J984" s="547"/>
      <c r="K984" s="547"/>
      <c r="L984" s="548">
        <f>IF(C984=I984,0,1)</f>
      </c>
      <c r="M984" s="3"/>
      <c r="N984" s="3"/>
      <c r="O984" s="3"/>
      <c r="P984" s="3"/>
      <c r="Q984" s="3"/>
      <c r="R984" s="3"/>
      <c r="S984" s="3"/>
      <c r="T984" s="3"/>
    </row>
    <row r="985">
      <c r="A985" s="547">
        <v>983</v>
      </c>
      <c r="B985" s="547" t="str">
        <v>0x3D6</v>
      </c>
      <c r="C985" s="547"/>
      <c r="D985" s="547"/>
      <c r="E985" s="547"/>
      <c r="F985" s="547"/>
      <c r="G985" s="547"/>
      <c r="H985" s="547"/>
      <c r="I985" s="547"/>
      <c r="J985" s="547"/>
      <c r="K985" s="547"/>
      <c r="L985" s="548">
        <f>IF(C985=I985,0,1)</f>
      </c>
      <c r="M985" s="3"/>
      <c r="N985" s="3"/>
      <c r="O985" s="3"/>
      <c r="P985" s="3"/>
      <c r="Q985" s="3"/>
      <c r="R985" s="3"/>
      <c r="S985" s="3"/>
      <c r="T985" s="3"/>
    </row>
    <row r="986">
      <c r="A986" s="547">
        <v>984</v>
      </c>
      <c r="B986" s="547" t="str">
        <v>0x3D7</v>
      </c>
      <c r="C986" s="547"/>
      <c r="D986" s="547"/>
      <c r="E986" s="547"/>
      <c r="F986" s="547"/>
      <c r="G986" s="547"/>
      <c r="H986" s="547"/>
      <c r="I986" s="547"/>
      <c r="J986" s="547"/>
      <c r="K986" s="547"/>
      <c r="L986" s="548">
        <f>IF(C986=I986,0,1)</f>
      </c>
      <c r="M986" s="3"/>
      <c r="N986" s="3"/>
      <c r="O986" s="3"/>
      <c r="P986" s="3"/>
      <c r="Q986" s="3"/>
      <c r="R986" s="3"/>
      <c r="S986" s="3"/>
      <c r="T986" s="3"/>
    </row>
    <row r="987">
      <c r="A987" s="547">
        <v>985</v>
      </c>
      <c r="B987" s="547" t="str">
        <v>0x3D8</v>
      </c>
      <c r="C987" s="547"/>
      <c r="D987" s="547"/>
      <c r="E987" s="547"/>
      <c r="F987" s="547"/>
      <c r="G987" s="547"/>
      <c r="H987" s="547"/>
      <c r="I987" s="547"/>
      <c r="J987" s="547"/>
      <c r="K987" s="547"/>
      <c r="L987" s="548">
        <f>IF(C987=I987,0,1)</f>
      </c>
      <c r="M987" s="3"/>
      <c r="N987" s="3"/>
      <c r="O987" s="3"/>
      <c r="P987" s="3"/>
      <c r="Q987" s="3"/>
      <c r="R987" s="3"/>
      <c r="S987" s="3"/>
      <c r="T987" s="3"/>
    </row>
    <row r="988">
      <c r="A988" s="547">
        <v>986</v>
      </c>
      <c r="B988" s="547" t="str">
        <v>0x3D9</v>
      </c>
      <c r="C988" s="547"/>
      <c r="D988" s="547"/>
      <c r="E988" s="547"/>
      <c r="F988" s="547"/>
      <c r="G988" s="547"/>
      <c r="H988" s="547"/>
      <c r="I988" s="547"/>
      <c r="J988" s="547"/>
      <c r="K988" s="547"/>
      <c r="L988" s="548">
        <f>IF(C988=I988,0,1)</f>
      </c>
      <c r="M988" s="3"/>
      <c r="N988" s="3"/>
      <c r="O988" s="3"/>
      <c r="P988" s="3"/>
      <c r="Q988" s="3"/>
      <c r="R988" s="3"/>
      <c r="S988" s="3"/>
      <c r="T988" s="3"/>
    </row>
    <row r="989">
      <c r="A989" s="547">
        <v>987</v>
      </c>
      <c r="B989" s="547" t="str">
        <v>0x3DA</v>
      </c>
      <c r="C989" s="547"/>
      <c r="D989" s="547"/>
      <c r="E989" s="547"/>
      <c r="F989" s="547"/>
      <c r="G989" s="547"/>
      <c r="H989" s="547"/>
      <c r="I989" s="547"/>
      <c r="J989" s="547"/>
      <c r="K989" s="547"/>
      <c r="L989" s="548">
        <f>IF(C989=I989,0,1)</f>
      </c>
      <c r="M989" s="3"/>
      <c r="N989" s="3"/>
      <c r="O989" s="3"/>
      <c r="P989" s="3"/>
      <c r="Q989" s="3"/>
      <c r="R989" s="3"/>
      <c r="S989" s="3"/>
      <c r="T989" s="3"/>
    </row>
    <row r="990">
      <c r="A990" s="547">
        <v>988</v>
      </c>
      <c r="B990" s="547" t="str">
        <v>0x3DB</v>
      </c>
      <c r="C990" s="547"/>
      <c r="D990" s="547"/>
      <c r="E990" s="547"/>
      <c r="F990" s="547"/>
      <c r="G990" s="547"/>
      <c r="H990" s="547"/>
      <c r="I990" s="547"/>
      <c r="J990" s="547"/>
      <c r="K990" s="547"/>
      <c r="L990" s="548">
        <f>IF(C990=I990,0,1)</f>
      </c>
      <c r="M990" s="3"/>
      <c r="N990" s="3"/>
      <c r="O990" s="3"/>
      <c r="P990" s="3"/>
      <c r="Q990" s="3"/>
      <c r="R990" s="3"/>
      <c r="S990" s="3"/>
      <c r="T990" s="3"/>
    </row>
    <row r="991">
      <c r="A991" s="547">
        <v>989</v>
      </c>
      <c r="B991" s="547" t="str">
        <v>0x3DC</v>
      </c>
      <c r="C991" s="547"/>
      <c r="D991" s="547"/>
      <c r="E991" s="547"/>
      <c r="F991" s="547"/>
      <c r="G991" s="547"/>
      <c r="H991" s="547"/>
      <c r="I991" s="547"/>
      <c r="J991" s="547"/>
      <c r="K991" s="547"/>
      <c r="L991" s="548">
        <f>IF(C991=I991,0,1)</f>
      </c>
      <c r="M991" s="3"/>
      <c r="N991" s="3"/>
      <c r="O991" s="3"/>
      <c r="P991" s="3"/>
      <c r="Q991" s="3"/>
      <c r="R991" s="3"/>
      <c r="S991" s="3"/>
      <c r="T991" s="3"/>
    </row>
    <row r="992">
      <c r="A992" s="547">
        <v>990</v>
      </c>
      <c r="B992" s="547" t="str">
        <v>0x3DD</v>
      </c>
      <c r="C992" s="547"/>
      <c r="D992" s="547"/>
      <c r="E992" s="547"/>
      <c r="F992" s="547"/>
      <c r="G992" s="547"/>
      <c r="H992" s="547"/>
      <c r="I992" s="547"/>
      <c r="J992" s="547"/>
      <c r="K992" s="547"/>
      <c r="L992" s="548">
        <f>IF(C992=I992,0,1)</f>
      </c>
      <c r="M992" s="3"/>
      <c r="N992" s="3"/>
      <c r="O992" s="3"/>
      <c r="P992" s="3"/>
      <c r="Q992" s="3"/>
      <c r="R992" s="3"/>
      <c r="S992" s="3"/>
      <c r="T992" s="3"/>
    </row>
    <row r="993">
      <c r="A993" s="547">
        <v>991</v>
      </c>
      <c r="B993" s="547" t="str">
        <v>0x3DE</v>
      </c>
      <c r="C993" s="547"/>
      <c r="D993" s="547"/>
      <c r="E993" s="547"/>
      <c r="F993" s="547"/>
      <c r="G993" s="547"/>
      <c r="H993" s="547"/>
      <c r="I993" s="547"/>
      <c r="J993" s="547"/>
      <c r="K993" s="547"/>
      <c r="L993" s="548">
        <f>IF(C993=I993,0,1)</f>
      </c>
      <c r="M993" s="3"/>
      <c r="N993" s="3"/>
      <c r="O993" s="3"/>
      <c r="P993" s="3"/>
      <c r="Q993" s="3"/>
      <c r="R993" s="3"/>
      <c r="S993" s="3"/>
      <c r="T993" s="3"/>
    </row>
    <row r="994">
      <c r="A994" s="547">
        <v>992</v>
      </c>
      <c r="B994" s="547" t="str">
        <v>0x3DF</v>
      </c>
      <c r="C994" s="547"/>
      <c r="D994" s="547"/>
      <c r="E994" s="547"/>
      <c r="F994" s="547"/>
      <c r="G994" s="547"/>
      <c r="H994" s="547"/>
      <c r="I994" s="547"/>
      <c r="J994" s="547"/>
      <c r="K994" s="547"/>
      <c r="L994" s="548">
        <f>IF(C994=I994,0,1)</f>
      </c>
      <c r="M994" s="3"/>
      <c r="N994" s="3"/>
      <c r="O994" s="3"/>
      <c r="P994" s="3"/>
      <c r="Q994" s="3"/>
      <c r="R994" s="3"/>
      <c r="S994" s="3"/>
      <c r="T994" s="3"/>
    </row>
    <row r="995">
      <c r="A995" s="547">
        <v>993</v>
      </c>
      <c r="B995" s="547" t="str">
        <v>0x3E0</v>
      </c>
      <c r="C995" s="547"/>
      <c r="D995" s="547"/>
      <c r="E995" s="547"/>
      <c r="F995" s="547"/>
      <c r="G995" s="547"/>
      <c r="H995" s="547"/>
      <c r="I995" s="547"/>
      <c r="J995" s="547"/>
      <c r="K995" s="547"/>
      <c r="L995" s="548">
        <f>IF(C995=I995,0,1)</f>
      </c>
      <c r="M995" s="3"/>
      <c r="N995" s="3"/>
      <c r="O995" s="3"/>
      <c r="P995" s="3"/>
      <c r="Q995" s="3"/>
      <c r="R995" s="3"/>
      <c r="S995" s="3"/>
      <c r="T995" s="3"/>
    </row>
    <row r="996">
      <c r="A996" s="547">
        <v>994</v>
      </c>
      <c r="B996" s="547" t="str">
        <v>0x3E1</v>
      </c>
      <c r="C996" s="547" t="str">
        <v>SEAT</v>
      </c>
      <c r="D996" s="547" t="str">
        <v>A60</v>
      </c>
      <c r="E996" s="547"/>
      <c r="F996" s="547"/>
      <c r="G996" s="547"/>
      <c r="H996" s="547"/>
      <c r="I996" s="547" t="str">
        <v>SEAT</v>
      </c>
      <c r="J996" s="547"/>
      <c r="K996" s="547"/>
      <c r="L996" s="548">
        <f>IF(C996=I996,0,1)</f>
      </c>
      <c r="M996" s="3"/>
      <c r="N996" s="3"/>
      <c r="O996" s="3"/>
      <c r="P996" s="3"/>
      <c r="Q996" s="3"/>
      <c r="R996" s="3"/>
      <c r="S996" s="3"/>
      <c r="T996" s="3"/>
    </row>
    <row r="997">
      <c r="A997" s="547">
        <v>995</v>
      </c>
      <c r="B997" s="547" t="str">
        <v>0x3E2</v>
      </c>
      <c r="C997" s="547"/>
      <c r="D997" s="547"/>
      <c r="E997" s="547"/>
      <c r="F997" s="547"/>
      <c r="G997" s="547"/>
      <c r="H997" s="547"/>
      <c r="I997" s="547"/>
      <c r="J997" s="547"/>
      <c r="K997" s="547"/>
      <c r="L997" s="548">
        <f>IF(C997=I997,0,1)</f>
      </c>
      <c r="M997" s="3"/>
      <c r="N997" s="3"/>
      <c r="O997" s="3"/>
      <c r="P997" s="3"/>
      <c r="Q997" s="3"/>
      <c r="R997" s="3"/>
      <c r="S997" s="3"/>
      <c r="T997" s="3"/>
    </row>
    <row r="998">
      <c r="A998" s="547">
        <v>996</v>
      </c>
      <c r="B998" s="547" t="str">
        <v>0x3E3</v>
      </c>
      <c r="C998" s="547"/>
      <c r="D998" s="547"/>
      <c r="E998" s="547"/>
      <c r="F998" s="547"/>
      <c r="G998" s="547"/>
      <c r="H998" s="547"/>
      <c r="I998" s="547"/>
      <c r="J998" s="547"/>
      <c r="K998" s="547"/>
      <c r="L998" s="548">
        <f>IF(C998=I998,0,1)</f>
      </c>
      <c r="M998" s="3"/>
      <c r="N998" s="3"/>
      <c r="O998" s="3"/>
      <c r="P998" s="3"/>
      <c r="Q998" s="3"/>
      <c r="R998" s="3"/>
      <c r="S998" s="3"/>
      <c r="T998" s="3"/>
    </row>
    <row r="999">
      <c r="A999" s="547">
        <v>997</v>
      </c>
      <c r="B999" s="547" t="str">
        <v>0x3E4</v>
      </c>
      <c r="C999" s="547"/>
      <c r="D999" s="547"/>
      <c r="E999" s="547"/>
      <c r="F999" s="547"/>
      <c r="G999" s="547"/>
      <c r="H999" s="547"/>
      <c r="I999" s="547"/>
      <c r="J999" s="547"/>
      <c r="K999" s="547"/>
      <c r="L999" s="548">
        <f>IF(C999=I999,0,1)</f>
      </c>
      <c r="M999" s="3"/>
      <c r="N999" s="3"/>
      <c r="O999" s="3"/>
      <c r="P999" s="3"/>
      <c r="Q999" s="3"/>
      <c r="R999" s="3"/>
      <c r="S999" s="3"/>
      <c r="T999" s="3"/>
    </row>
    <row r="1000">
      <c r="A1000" s="547">
        <v>998</v>
      </c>
      <c r="B1000" s="547" t="str">
        <v>0x3E5</v>
      </c>
      <c r="C1000" s="547" t="str">
        <v>RM</v>
      </c>
      <c r="D1000" s="547" t="str">
        <v>A60</v>
      </c>
      <c r="E1000" s="547"/>
      <c r="F1000" s="547"/>
      <c r="G1000" s="547"/>
      <c r="H1000" s="547"/>
      <c r="I1000" s="547" t="str">
        <v>RM</v>
      </c>
      <c r="J1000" s="547"/>
      <c r="K1000" s="547"/>
      <c r="L1000" s="548">
        <f>IF(C1000=I1000,0,1)</f>
      </c>
      <c r="M1000" s="3"/>
      <c r="N1000" s="3"/>
      <c r="O1000" s="3"/>
      <c r="P1000" s="3"/>
      <c r="Q1000" s="3"/>
      <c r="R1000" s="3"/>
      <c r="S1000" s="3"/>
      <c r="T1000" s="3"/>
    </row>
    <row r="1001">
      <c r="A1001" s="547">
        <v>999</v>
      </c>
      <c r="B1001" s="547" t="str">
        <v>0x3E6</v>
      </c>
      <c r="C1001" s="547"/>
      <c r="D1001" s="547"/>
      <c r="E1001" s="547"/>
      <c r="F1001" s="547"/>
      <c r="G1001" s="547"/>
      <c r="H1001" s="547"/>
      <c r="I1001" s="547"/>
      <c r="J1001" s="547"/>
      <c r="K1001" s="547"/>
      <c r="L1001" s="548">
        <f>IF(C1001=I1001,0,1)</f>
      </c>
      <c r="M1001" s="3"/>
      <c r="N1001" s="3"/>
      <c r="O1001" s="3"/>
      <c r="P1001" s="3"/>
      <c r="Q1001" s="3"/>
      <c r="R1001" s="3"/>
      <c r="S1001" s="3"/>
      <c r="T1001" s="3"/>
    </row>
    <row r="1002">
      <c r="A1002" s="547">
        <v>1000</v>
      </c>
      <c r="B1002" s="547" t="str">
        <v>0x3E7</v>
      </c>
      <c r="C1002" s="547"/>
      <c r="D1002" s="547"/>
      <c r="E1002" s="547"/>
      <c r="F1002" s="547"/>
      <c r="G1002" s="547"/>
      <c r="H1002" s="547"/>
      <c r="I1002" s="547"/>
      <c r="J1002" s="547"/>
      <c r="K1002" s="547"/>
      <c r="L1002" s="548">
        <f>IF(C1002=I1002,0,1)</f>
      </c>
      <c r="M1002" s="3"/>
      <c r="N1002" s="3"/>
      <c r="O1002" s="3"/>
      <c r="P1002" s="3"/>
      <c r="Q1002" s="3"/>
      <c r="R1002" s="3"/>
      <c r="S1002" s="3"/>
      <c r="T1002" s="3"/>
    </row>
    <row r="1003">
      <c r="A1003" s="547">
        <v>1001</v>
      </c>
      <c r="B1003" s="547" t="str">
        <v>0x3E8</v>
      </c>
      <c r="C1003" s="547"/>
      <c r="D1003" s="547"/>
      <c r="E1003" s="547"/>
      <c r="F1003" s="547"/>
      <c r="G1003" s="547"/>
      <c r="H1003" s="547"/>
      <c r="I1003" s="547"/>
      <c r="J1003" s="547"/>
      <c r="K1003" s="547"/>
      <c r="L1003" s="548">
        <f>IF(C1003=I1003,0,1)</f>
      </c>
      <c r="M1003" s="3"/>
      <c r="N1003" s="3"/>
      <c r="O1003" s="3"/>
      <c r="P1003" s="3"/>
      <c r="Q1003" s="3"/>
      <c r="R1003" s="3"/>
      <c r="S1003" s="3"/>
      <c r="T1003" s="3"/>
    </row>
    <row r="1004">
      <c r="A1004" s="547">
        <v>1002</v>
      </c>
      <c r="B1004" s="547" t="str">
        <v>0x3E9</v>
      </c>
      <c r="C1004" s="547"/>
      <c r="D1004" s="547"/>
      <c r="E1004" s="547"/>
      <c r="F1004" s="547"/>
      <c r="G1004" s="547"/>
      <c r="H1004" s="547"/>
      <c r="I1004" s="547"/>
      <c r="J1004" s="547"/>
      <c r="K1004" s="547"/>
      <c r="L1004" s="548">
        <f>IF(C1004=I1004,0,1)</f>
      </c>
      <c r="M1004" s="3"/>
      <c r="N1004" s="3"/>
      <c r="O1004" s="3"/>
      <c r="P1004" s="3"/>
      <c r="Q1004" s="3"/>
      <c r="R1004" s="3"/>
      <c r="S1004" s="3"/>
      <c r="T1004" s="3"/>
    </row>
    <row r="1005">
      <c r="A1005" s="547">
        <v>1003</v>
      </c>
      <c r="B1005" s="547" t="str">
        <v>0x3EA</v>
      </c>
      <c r="C1005" s="547"/>
      <c r="D1005" s="547"/>
      <c r="E1005" s="547"/>
      <c r="F1005" s="547"/>
      <c r="G1005" s="547"/>
      <c r="H1005" s="547"/>
      <c r="I1005" s="547"/>
      <c r="J1005" s="547"/>
      <c r="K1005" s="547"/>
      <c r="L1005" s="548">
        <f>IF(C1005=I1005,0,1)</f>
      </c>
      <c r="M1005" s="3"/>
      <c r="N1005" s="3"/>
      <c r="O1005" s="3"/>
      <c r="P1005" s="3"/>
      <c r="Q1005" s="3"/>
      <c r="R1005" s="3"/>
      <c r="S1005" s="3"/>
      <c r="T1005" s="3"/>
    </row>
    <row r="1006">
      <c r="A1006" s="547">
        <v>1004</v>
      </c>
      <c r="B1006" s="547" t="str">
        <v>0x3EB</v>
      </c>
      <c r="C1006" s="547"/>
      <c r="D1006" s="547"/>
      <c r="E1006" s="547"/>
      <c r="F1006" s="547"/>
      <c r="G1006" s="547"/>
      <c r="H1006" s="547"/>
      <c r="I1006" s="547"/>
      <c r="J1006" s="547"/>
      <c r="K1006" s="547"/>
      <c r="L1006" s="548">
        <f>IF(C1006=I1006,0,1)</f>
      </c>
      <c r="M1006" s="3"/>
      <c r="N1006" s="3"/>
      <c r="O1006" s="3"/>
      <c r="P1006" s="3"/>
      <c r="Q1006" s="3"/>
      <c r="R1006" s="3"/>
      <c r="S1006" s="3"/>
      <c r="T1006" s="3"/>
    </row>
    <row r="1007">
      <c r="A1007" s="547">
        <v>1005</v>
      </c>
      <c r="B1007" s="547" t="str">
        <v>0x3EC</v>
      </c>
      <c r="C1007" s="547"/>
      <c r="D1007" s="547"/>
      <c r="E1007" s="547"/>
      <c r="F1007" s="547"/>
      <c r="G1007" s="547"/>
      <c r="H1007" s="547"/>
      <c r="I1007" s="547"/>
      <c r="J1007" s="547"/>
      <c r="K1007" s="547"/>
      <c r="L1007" s="548">
        <f>IF(C1007=I1007,0,1)</f>
      </c>
      <c r="M1007" s="3"/>
      <c r="N1007" s="3"/>
      <c r="O1007" s="3"/>
      <c r="P1007" s="3"/>
      <c r="Q1007" s="3"/>
      <c r="R1007" s="3"/>
      <c r="S1007" s="3"/>
      <c r="T1007" s="3"/>
    </row>
    <row r="1008">
      <c r="A1008" s="547">
        <v>1006</v>
      </c>
      <c r="B1008" s="547" t="str">
        <v>0x3ED</v>
      </c>
      <c r="C1008" s="547"/>
      <c r="D1008" s="547"/>
      <c r="E1008" s="547"/>
      <c r="F1008" s="547"/>
      <c r="G1008" s="547"/>
      <c r="H1008" s="547"/>
      <c r="I1008" s="547"/>
      <c r="J1008" s="547"/>
      <c r="K1008" s="547"/>
      <c r="L1008" s="548">
        <f>IF(C1008=I1008,0,1)</f>
      </c>
      <c r="M1008" s="3"/>
      <c r="N1008" s="3"/>
      <c r="O1008" s="3"/>
      <c r="P1008" s="3"/>
      <c r="Q1008" s="3"/>
      <c r="R1008" s="3"/>
      <c r="S1008" s="3"/>
      <c r="T1008" s="3"/>
    </row>
    <row r="1009">
      <c r="A1009" s="547">
        <v>1007</v>
      </c>
      <c r="B1009" s="547" t="str">
        <v>0x3EE</v>
      </c>
      <c r="C1009" s="547"/>
      <c r="D1009" s="547"/>
      <c r="E1009" s="547"/>
      <c r="F1009" s="547"/>
      <c r="G1009" s="547"/>
      <c r="H1009" s="547"/>
      <c r="I1009" s="547"/>
      <c r="J1009" s="547"/>
      <c r="K1009" s="547"/>
      <c r="L1009" s="548">
        <f>IF(C1009=I1009,0,1)</f>
      </c>
      <c r="M1009" s="3"/>
      <c r="N1009" s="3"/>
      <c r="O1009" s="3"/>
      <c r="P1009" s="3"/>
      <c r="Q1009" s="3"/>
      <c r="R1009" s="3"/>
      <c r="S1009" s="3"/>
      <c r="T1009" s="3"/>
    </row>
    <row r="1010">
      <c r="A1010" s="547">
        <v>1008</v>
      </c>
      <c r="B1010" s="547" t="str">
        <v>0x3EF</v>
      </c>
      <c r="C1010" s="547"/>
      <c r="D1010" s="547"/>
      <c r="E1010" s="547"/>
      <c r="F1010" s="547"/>
      <c r="G1010" s="547"/>
      <c r="H1010" s="547"/>
      <c r="I1010" s="547"/>
      <c r="J1010" s="547"/>
      <c r="K1010" s="547"/>
      <c r="L1010" s="548">
        <f>IF(C1010=I1010,0,1)</f>
      </c>
      <c r="M1010" s="3"/>
      <c r="N1010" s="3"/>
      <c r="O1010" s="3"/>
      <c r="P1010" s="3"/>
      <c r="Q1010" s="3"/>
      <c r="R1010" s="3"/>
      <c r="S1010" s="3"/>
      <c r="T1010" s="3"/>
    </row>
    <row r="1011">
      <c r="A1011" s="547">
        <v>1009</v>
      </c>
      <c r="B1011" s="547" t="str">
        <v>0x3F0</v>
      </c>
      <c r="C1011" s="547"/>
      <c r="D1011" s="547"/>
      <c r="E1011" s="547"/>
      <c r="F1011" s="547"/>
      <c r="G1011" s="547"/>
      <c r="H1011" s="547"/>
      <c r="I1011" s="547" t="str">
        <v>TBOX</v>
      </c>
      <c r="J1011" s="547" t="str">
        <v>唤醒帧</v>
      </c>
      <c r="K1011" s="547"/>
      <c r="L1011" s="549">
        <f>IF(C1011=I1011,0,1)</f>
      </c>
      <c r="M1011" s="3"/>
      <c r="N1011" s="3"/>
      <c r="O1011" s="3"/>
      <c r="P1011" s="3"/>
      <c r="Q1011" s="3"/>
      <c r="R1011" s="3"/>
      <c r="S1011" s="3"/>
      <c r="T1011" s="3"/>
    </row>
    <row r="1012">
      <c r="A1012" s="547">
        <v>1010</v>
      </c>
      <c r="B1012" s="547" t="str">
        <v>0x3F1</v>
      </c>
      <c r="C1012" s="547"/>
      <c r="D1012" s="547"/>
      <c r="E1012" s="547"/>
      <c r="F1012" s="547"/>
      <c r="G1012" s="547"/>
      <c r="H1012" s="547"/>
      <c r="I1012" s="547" t="str">
        <v>BMS</v>
      </c>
      <c r="J1012" s="547" t="str">
        <v>唤醒帧</v>
      </c>
      <c r="K1012" s="547"/>
      <c r="L1012" s="549">
        <f>IF(C1012=I1012,0,1)</f>
      </c>
      <c r="M1012" s="3"/>
      <c r="N1012" s="3"/>
      <c r="O1012" s="3"/>
      <c r="P1012" s="3"/>
      <c r="Q1012" s="3"/>
      <c r="R1012" s="3"/>
      <c r="S1012" s="3"/>
      <c r="T1012" s="3"/>
    </row>
    <row r="1013">
      <c r="A1013" s="547">
        <v>1011</v>
      </c>
      <c r="B1013" s="547" t="str">
        <v>0x3F2</v>
      </c>
      <c r="C1013" s="547"/>
      <c r="D1013" s="547"/>
      <c r="E1013" s="547"/>
      <c r="F1013" s="547"/>
      <c r="G1013" s="547"/>
      <c r="H1013" s="547"/>
      <c r="I1013" s="547"/>
      <c r="J1013" s="547"/>
      <c r="K1013" s="547"/>
      <c r="L1013" s="548">
        <f>IF(C1013=I1013,0,1)</f>
      </c>
      <c r="M1013" s="3"/>
      <c r="N1013" s="3"/>
      <c r="O1013" s="3"/>
      <c r="P1013" s="3"/>
      <c r="Q1013" s="3"/>
      <c r="R1013" s="3"/>
      <c r="S1013" s="3"/>
      <c r="T1013" s="3"/>
    </row>
    <row r="1014">
      <c r="A1014" s="547">
        <v>1012</v>
      </c>
      <c r="B1014" s="547" t="str">
        <v>0x3F3</v>
      </c>
      <c r="C1014" s="547"/>
      <c r="D1014" s="547"/>
      <c r="E1014" s="547"/>
      <c r="F1014" s="547"/>
      <c r="G1014" s="547"/>
      <c r="H1014" s="547"/>
      <c r="I1014" s="547"/>
      <c r="J1014" s="547"/>
      <c r="K1014" s="547"/>
      <c r="L1014" s="548">
        <f>IF(C1014=I1014,0,1)</f>
      </c>
      <c r="M1014" s="3"/>
      <c r="N1014" s="3"/>
      <c r="O1014" s="3"/>
      <c r="P1014" s="3"/>
      <c r="Q1014" s="3"/>
      <c r="R1014" s="3"/>
      <c r="S1014" s="3"/>
      <c r="T1014" s="3"/>
    </row>
    <row r="1015">
      <c r="A1015" s="547">
        <v>1013</v>
      </c>
      <c r="B1015" s="547" t="str">
        <v>0x3F4</v>
      </c>
      <c r="C1015" s="547"/>
      <c r="D1015" s="547"/>
      <c r="E1015" s="547"/>
      <c r="F1015" s="547"/>
      <c r="G1015" s="547"/>
      <c r="H1015" s="547"/>
      <c r="I1015" s="547"/>
      <c r="J1015" s="547"/>
      <c r="K1015" s="547"/>
      <c r="L1015" s="548">
        <f>IF(C1015=I1015,0,1)</f>
      </c>
      <c r="M1015" s="3"/>
      <c r="N1015" s="3"/>
      <c r="O1015" s="3"/>
      <c r="P1015" s="3"/>
      <c r="Q1015" s="3"/>
      <c r="R1015" s="3"/>
      <c r="S1015" s="3"/>
      <c r="T1015" s="3"/>
    </row>
    <row r="1016">
      <c r="A1016" s="547">
        <v>1014</v>
      </c>
      <c r="B1016" s="547" t="str">
        <v>0x3F5</v>
      </c>
      <c r="C1016" s="547"/>
      <c r="D1016" s="547"/>
      <c r="E1016" s="547"/>
      <c r="F1016" s="547"/>
      <c r="G1016" s="547"/>
      <c r="H1016" s="547"/>
      <c r="I1016" s="547"/>
      <c r="J1016" s="547"/>
      <c r="K1016" s="547"/>
      <c r="L1016" s="548">
        <f>IF(C1016=I1016,0,1)</f>
      </c>
      <c r="M1016" s="3"/>
      <c r="N1016" s="3"/>
      <c r="O1016" s="3"/>
      <c r="P1016" s="3"/>
      <c r="Q1016" s="3"/>
      <c r="R1016" s="3"/>
      <c r="S1016" s="3"/>
      <c r="T1016" s="3"/>
    </row>
    <row r="1017">
      <c r="A1017" s="547">
        <v>1015</v>
      </c>
      <c r="B1017" s="547" t="str">
        <v>0x3F6</v>
      </c>
      <c r="C1017" s="547"/>
      <c r="D1017" s="547"/>
      <c r="E1017" s="547"/>
      <c r="F1017" s="547"/>
      <c r="G1017" s="547"/>
      <c r="H1017" s="547"/>
      <c r="I1017" s="547"/>
      <c r="J1017" s="547"/>
      <c r="K1017" s="547"/>
      <c r="L1017" s="548">
        <f>IF(C1017=I1017,0,1)</f>
      </c>
      <c r="M1017" s="3"/>
      <c r="N1017" s="3"/>
      <c r="O1017" s="3"/>
      <c r="P1017" s="3"/>
      <c r="Q1017" s="3"/>
      <c r="R1017" s="3"/>
      <c r="S1017" s="3"/>
      <c r="T1017" s="3"/>
    </row>
    <row r="1018">
      <c r="A1018" s="547">
        <v>1016</v>
      </c>
      <c r="B1018" s="547" t="str">
        <v>0x3F7</v>
      </c>
      <c r="C1018" s="547"/>
      <c r="D1018" s="547"/>
      <c r="E1018" s="547"/>
      <c r="F1018" s="547"/>
      <c r="G1018" s="547"/>
      <c r="H1018" s="547"/>
      <c r="I1018" s="547"/>
      <c r="J1018" s="547"/>
      <c r="K1018" s="547"/>
      <c r="L1018" s="548">
        <f>IF(C1018=I1018,0,1)</f>
      </c>
      <c r="M1018" s="3"/>
      <c r="N1018" s="3"/>
      <c r="O1018" s="3"/>
      <c r="P1018" s="3"/>
      <c r="Q1018" s="3"/>
      <c r="R1018" s="3"/>
      <c r="S1018" s="3"/>
      <c r="T1018" s="3"/>
    </row>
    <row r="1019">
      <c r="A1019" s="547">
        <v>1017</v>
      </c>
      <c r="B1019" s="547" t="str">
        <v>0x3F8</v>
      </c>
      <c r="C1019" s="547"/>
      <c r="D1019" s="547"/>
      <c r="E1019" s="547"/>
      <c r="F1019" s="547"/>
      <c r="G1019" s="547"/>
      <c r="H1019" s="547"/>
      <c r="I1019" s="547"/>
      <c r="J1019" s="547"/>
      <c r="K1019" s="547"/>
      <c r="L1019" s="548">
        <f>IF(C1019=I1019,0,1)</f>
      </c>
      <c r="M1019" s="3"/>
      <c r="N1019" s="3"/>
      <c r="O1019" s="3"/>
      <c r="P1019" s="3"/>
      <c r="Q1019" s="3"/>
      <c r="R1019" s="3"/>
      <c r="S1019" s="3"/>
      <c r="T1019" s="3"/>
    </row>
    <row r="1020">
      <c r="A1020" s="547">
        <v>1018</v>
      </c>
      <c r="B1020" s="547" t="str">
        <v>0x3F9</v>
      </c>
      <c r="C1020" s="547"/>
      <c r="D1020" s="547"/>
      <c r="E1020" s="547"/>
      <c r="F1020" s="547"/>
      <c r="G1020" s="547"/>
      <c r="H1020" s="547"/>
      <c r="I1020" s="547"/>
      <c r="J1020" s="547"/>
      <c r="K1020" s="547"/>
      <c r="L1020" s="548">
        <f>IF(C1020=I1020,0,1)</f>
      </c>
      <c r="M1020" s="3"/>
      <c r="N1020" s="3"/>
      <c r="O1020" s="3"/>
      <c r="P1020" s="3"/>
      <c r="Q1020" s="3"/>
      <c r="R1020" s="3"/>
      <c r="S1020" s="3"/>
      <c r="T1020" s="3"/>
    </row>
    <row r="1021">
      <c r="A1021" s="547">
        <v>1019</v>
      </c>
      <c r="B1021" s="547" t="str">
        <v>0x3FA</v>
      </c>
      <c r="C1021" s="547"/>
      <c r="D1021" s="547"/>
      <c r="E1021" s="547"/>
      <c r="F1021" s="547"/>
      <c r="G1021" s="547"/>
      <c r="H1021" s="547"/>
      <c r="I1021" s="547"/>
      <c r="J1021" s="547"/>
      <c r="K1021" s="547"/>
      <c r="L1021" s="548">
        <f>IF(C1021=I1021,0,1)</f>
      </c>
      <c r="M1021" s="3"/>
      <c r="N1021" s="3"/>
      <c r="O1021" s="3"/>
      <c r="P1021" s="3"/>
      <c r="Q1021" s="3"/>
      <c r="R1021" s="3"/>
      <c r="S1021" s="3"/>
      <c r="T1021" s="3"/>
    </row>
    <row r="1022">
      <c r="A1022" s="547">
        <v>1020</v>
      </c>
      <c r="B1022" s="547" t="str">
        <v>0x3FB</v>
      </c>
      <c r="C1022" s="547"/>
      <c r="D1022" s="547"/>
      <c r="E1022" s="547"/>
      <c r="F1022" s="547"/>
      <c r="G1022" s="547"/>
      <c r="H1022" s="547"/>
      <c r="I1022" s="547"/>
      <c r="J1022" s="547"/>
      <c r="K1022" s="547"/>
      <c r="L1022" s="548">
        <f>IF(C1022=I1022,0,1)</f>
      </c>
      <c r="M1022" s="3"/>
      <c r="N1022" s="3"/>
      <c r="O1022" s="3"/>
      <c r="P1022" s="3"/>
      <c r="Q1022" s="3"/>
      <c r="R1022" s="3"/>
      <c r="S1022" s="3"/>
      <c r="T1022" s="3"/>
    </row>
    <row r="1023">
      <c r="A1023" s="547">
        <v>1021</v>
      </c>
      <c r="B1023" s="547" t="str">
        <v>0x3FC</v>
      </c>
      <c r="C1023" s="547"/>
      <c r="D1023" s="547"/>
      <c r="E1023" s="547"/>
      <c r="F1023" s="547"/>
      <c r="G1023" s="547"/>
      <c r="H1023" s="547"/>
      <c r="I1023" s="547"/>
      <c r="J1023" s="547"/>
      <c r="K1023" s="547"/>
      <c r="L1023" s="548">
        <f>IF(C1023=I1023,0,1)</f>
      </c>
      <c r="M1023" s="3"/>
      <c r="N1023" s="3"/>
      <c r="O1023" s="3"/>
      <c r="P1023" s="3"/>
      <c r="Q1023" s="3"/>
      <c r="R1023" s="3"/>
      <c r="S1023" s="3"/>
      <c r="T1023" s="3"/>
    </row>
    <row r="1024">
      <c r="A1024" s="547">
        <v>1022</v>
      </c>
      <c r="B1024" s="547" t="str">
        <v>0x3FD</v>
      </c>
      <c r="C1024" s="547"/>
      <c r="D1024" s="547"/>
      <c r="E1024" s="547"/>
      <c r="F1024" s="547"/>
      <c r="G1024" s="547"/>
      <c r="H1024" s="547"/>
      <c r="I1024" s="547"/>
      <c r="J1024" s="547"/>
      <c r="K1024" s="547"/>
      <c r="L1024" s="548">
        <f>IF(C1024=I1024,0,1)</f>
      </c>
      <c r="M1024" s="3"/>
      <c r="N1024" s="3"/>
      <c r="O1024" s="3"/>
      <c r="P1024" s="3"/>
      <c r="Q1024" s="3"/>
      <c r="R1024" s="3"/>
      <c r="S1024" s="3"/>
      <c r="T1024" s="3"/>
    </row>
    <row r="1025">
      <c r="A1025" s="547">
        <v>1023</v>
      </c>
      <c r="B1025" s="547" t="str">
        <v>0x3FE</v>
      </c>
      <c r="C1025" s="547"/>
      <c r="D1025" s="547"/>
      <c r="E1025" s="547"/>
      <c r="F1025" s="547"/>
      <c r="G1025" s="547"/>
      <c r="H1025" s="547"/>
      <c r="I1025" s="547"/>
      <c r="J1025" s="547"/>
      <c r="K1025" s="547"/>
      <c r="L1025" s="548">
        <f>IF(C1025=I1025,0,1)</f>
      </c>
      <c r="M1025" s="3"/>
      <c r="N1025" s="3"/>
      <c r="O1025" s="3"/>
      <c r="P1025" s="3"/>
      <c r="Q1025" s="3"/>
      <c r="R1025" s="3"/>
      <c r="S1025" s="3"/>
      <c r="T1025" s="3"/>
    </row>
    <row r="1026">
      <c r="A1026" s="547">
        <v>1024</v>
      </c>
      <c r="B1026" s="547" t="str">
        <v>0x3FF</v>
      </c>
      <c r="C1026" s="547"/>
      <c r="D1026" s="547"/>
      <c r="E1026" s="547"/>
      <c r="F1026" s="547"/>
      <c r="G1026" s="547"/>
      <c r="H1026" s="547"/>
      <c r="I1026" s="547"/>
      <c r="J1026" s="547"/>
      <c r="K1026" s="547"/>
      <c r="L1026" s="548">
        <f>IF(C1026=I1026,0,1)</f>
      </c>
      <c r="M1026" s="3"/>
      <c r="N1026" s="3"/>
      <c r="O1026" s="3"/>
      <c r="P1026" s="3"/>
      <c r="Q1026" s="3"/>
      <c r="R1026" s="3"/>
      <c r="S1026" s="3"/>
      <c r="T1026" s="3"/>
    </row>
    <row r="1027">
      <c r="A1027" s="547">
        <v>1025</v>
      </c>
      <c r="B1027" s="547" t="str">
        <v>0x400</v>
      </c>
      <c r="C1027" s="547" t="str">
        <v>GW</v>
      </c>
      <c r="D1027" s="547"/>
      <c r="E1027" s="547"/>
      <c r="F1027" s="547"/>
      <c r="G1027" s="547"/>
      <c r="H1027" s="547"/>
      <c r="I1027" s="547" t="str">
        <v>GW</v>
      </c>
      <c r="J1027" s="547"/>
      <c r="K1027" s="547"/>
      <c r="L1027" s="548">
        <f>IF(C1027=I1027,0,1)</f>
      </c>
      <c r="M1027" s="3"/>
      <c r="N1027" s="3"/>
      <c r="O1027" s="3"/>
      <c r="P1027" s="3"/>
      <c r="Q1027" s="3"/>
      <c r="R1027" s="3"/>
      <c r="S1027" s="3"/>
      <c r="T1027" s="3"/>
    </row>
    <row r="1028">
      <c r="A1028" s="547">
        <v>1026</v>
      </c>
      <c r="B1028" s="547" t="str">
        <v>0x401</v>
      </c>
      <c r="C1028" s="547" t="str">
        <v>BCM</v>
      </c>
      <c r="D1028" s="547"/>
      <c r="E1028" s="547"/>
      <c r="F1028" s="547"/>
      <c r="G1028" s="547"/>
      <c r="H1028" s="547"/>
      <c r="I1028" s="547" t="str">
        <v>BCM</v>
      </c>
      <c r="J1028" s="547"/>
      <c r="K1028" s="547"/>
      <c r="L1028" s="548">
        <f>IF(C1028=I1028,0,1)</f>
      </c>
      <c r="M1028" s="3"/>
      <c r="N1028" s="3"/>
      <c r="O1028" s="3"/>
      <c r="P1028" s="3"/>
      <c r="Q1028" s="3"/>
      <c r="R1028" s="3"/>
      <c r="S1028" s="3"/>
      <c r="T1028" s="3"/>
    </row>
    <row r="1029">
      <c r="A1029" s="547">
        <v>1027</v>
      </c>
      <c r="B1029" s="547" t="str">
        <v>0x402</v>
      </c>
      <c r="C1029" s="547" t="str">
        <v>ICM</v>
      </c>
      <c r="D1029" s="547"/>
      <c r="E1029" s="547"/>
      <c r="F1029" s="547"/>
      <c r="G1029" s="547"/>
      <c r="H1029" s="547"/>
      <c r="I1029" s="547" t="str">
        <v>ICM</v>
      </c>
      <c r="J1029" s="547"/>
      <c r="K1029" s="547"/>
      <c r="L1029" s="548">
        <f>IF(C1029=I1029,0,1)</f>
      </c>
      <c r="M1029" s="3"/>
      <c r="N1029" s="3"/>
      <c r="O1029" s="3"/>
      <c r="P1029" s="3"/>
      <c r="Q1029" s="3"/>
      <c r="R1029" s="3"/>
      <c r="S1029" s="3"/>
      <c r="T1029" s="3"/>
    </row>
    <row r="1030">
      <c r="A1030" s="547">
        <v>1028</v>
      </c>
      <c r="B1030" s="547" t="str">
        <v>0x403</v>
      </c>
      <c r="C1030" s="547"/>
      <c r="D1030" s="547"/>
      <c r="E1030" s="547"/>
      <c r="F1030" s="547"/>
      <c r="G1030" s="547"/>
      <c r="H1030" s="547"/>
      <c r="I1030" s="547"/>
      <c r="J1030" s="547"/>
      <c r="K1030" s="547"/>
      <c r="L1030" s="548">
        <f>IF(C1030=I1030,0,1)</f>
      </c>
      <c r="M1030" s="3"/>
      <c r="N1030" s="3"/>
      <c r="O1030" s="3"/>
      <c r="P1030" s="3"/>
      <c r="Q1030" s="3"/>
      <c r="R1030" s="3"/>
      <c r="S1030" s="3"/>
      <c r="T1030" s="3"/>
    </row>
    <row r="1031">
      <c r="A1031" s="547">
        <v>1029</v>
      </c>
      <c r="B1031" s="547" t="str">
        <v>0x404</v>
      </c>
      <c r="C1031" s="547" t="str">
        <v>HU</v>
      </c>
      <c r="D1031" s="547"/>
      <c r="E1031" s="547"/>
      <c r="F1031" s="547"/>
      <c r="G1031" s="547"/>
      <c r="H1031" s="547"/>
      <c r="I1031" s="547" t="str">
        <v>HU</v>
      </c>
      <c r="J1031" s="547"/>
      <c r="K1031" s="547"/>
      <c r="L1031" s="548">
        <f>IF(C1031=I1031,0,1)</f>
      </c>
      <c r="M1031" s="3"/>
      <c r="N1031" s="3"/>
      <c r="O1031" s="3"/>
      <c r="P1031" s="3"/>
      <c r="Q1031" s="3"/>
      <c r="R1031" s="3"/>
      <c r="S1031" s="3"/>
      <c r="T1031" s="3"/>
    </row>
    <row r="1032">
      <c r="A1032" s="547">
        <v>1030</v>
      </c>
      <c r="B1032" s="547" t="str">
        <v>0x405</v>
      </c>
      <c r="C1032" s="547" t="str">
        <v>AC</v>
      </c>
      <c r="D1032" s="547"/>
      <c r="E1032" s="547"/>
      <c r="F1032" s="547"/>
      <c r="G1032" s="547"/>
      <c r="H1032" s="547"/>
      <c r="I1032" s="547" t="str">
        <v>AC</v>
      </c>
      <c r="J1032" s="547"/>
      <c r="K1032" s="547"/>
      <c r="L1032" s="548">
        <f>IF(C1032=I1032,0,1)</f>
      </c>
      <c r="M1032" s="3"/>
      <c r="N1032" s="3"/>
      <c r="O1032" s="3"/>
      <c r="P1032" s="3"/>
      <c r="Q1032" s="3"/>
      <c r="R1032" s="3"/>
      <c r="S1032" s="3"/>
      <c r="T1032" s="3"/>
    </row>
    <row r="1033">
      <c r="A1033" s="547">
        <v>1031</v>
      </c>
      <c r="B1033" s="547" t="str">
        <v>0x406</v>
      </c>
      <c r="C1033" s="547" t="str">
        <v>PEPS</v>
      </c>
      <c r="D1033" s="547"/>
      <c r="E1033" s="547"/>
      <c r="F1033" s="547"/>
      <c r="G1033" s="547"/>
      <c r="H1033" s="547"/>
      <c r="I1033" s="547" t="str">
        <v>PEPS</v>
      </c>
      <c r="J1033" s="547"/>
      <c r="K1033" s="547"/>
      <c r="L1033" s="548">
        <f>IF(C1033=I1033,0,1)</f>
      </c>
      <c r="M1033" s="3"/>
      <c r="N1033" s="3"/>
      <c r="O1033" s="3"/>
      <c r="P1033" s="3"/>
      <c r="Q1033" s="3"/>
      <c r="R1033" s="3"/>
      <c r="S1033" s="3"/>
      <c r="T1033" s="3"/>
    </row>
    <row r="1034">
      <c r="A1034" s="547">
        <v>1032</v>
      </c>
      <c r="B1034" s="547" t="str">
        <v>0x407</v>
      </c>
      <c r="C1034" s="547" t="str">
        <v>FACP</v>
      </c>
      <c r="D1034" s="547"/>
      <c r="E1034" s="547"/>
      <c r="F1034" s="547"/>
      <c r="G1034" s="547"/>
      <c r="H1034" s="547"/>
      <c r="I1034" s="547" t="str">
        <v>FACP</v>
      </c>
      <c r="J1034" s="547"/>
      <c r="K1034" s="547"/>
      <c r="L1034" s="548">
        <f>IF(C1034=I1034,0,1)</f>
      </c>
      <c r="M1034" s="3"/>
      <c r="N1034" s="3"/>
      <c r="O1034" s="3"/>
      <c r="P1034" s="3"/>
      <c r="Q1034" s="3"/>
      <c r="R1034" s="3"/>
      <c r="S1034" s="3"/>
      <c r="T1034" s="3"/>
    </row>
    <row r="1035">
      <c r="A1035" s="547">
        <v>1033</v>
      </c>
      <c r="B1035" s="547" t="str">
        <v>0x408</v>
      </c>
      <c r="C1035" s="547" t="str">
        <v>RACP</v>
      </c>
      <c r="D1035" s="547"/>
      <c r="E1035" s="547"/>
      <c r="F1035" s="547"/>
      <c r="G1035" s="547"/>
      <c r="H1035" s="547"/>
      <c r="I1035" s="547" t="str">
        <v>RACP</v>
      </c>
      <c r="J1035" s="547"/>
      <c r="K1035" s="547"/>
      <c r="L1035" s="548">
        <f>IF(C1035=I1035,0,1)</f>
      </c>
      <c r="M1035" s="3"/>
      <c r="N1035" s="3"/>
      <c r="O1035" s="3"/>
      <c r="P1035" s="3"/>
      <c r="Q1035" s="3"/>
      <c r="R1035" s="3"/>
      <c r="S1035" s="3"/>
      <c r="T1035" s="3"/>
    </row>
    <row r="1036">
      <c r="A1036" s="547">
        <v>1034</v>
      </c>
      <c r="B1036" s="547" t="str">
        <v>0x409</v>
      </c>
      <c r="C1036" s="547" t="str">
        <v>SEAT</v>
      </c>
      <c r="D1036" s="547"/>
      <c r="E1036" s="547"/>
      <c r="F1036" s="547"/>
      <c r="G1036" s="547"/>
      <c r="H1036" s="547"/>
      <c r="I1036" s="547" t="str">
        <v>SEAT</v>
      </c>
      <c r="J1036" s="547"/>
      <c r="K1036" s="547"/>
      <c r="L1036" s="548">
        <f>IF(C1036=I1036,0,1)</f>
      </c>
      <c r="M1036" s="3"/>
      <c r="N1036" s="3"/>
      <c r="O1036" s="3"/>
      <c r="P1036" s="3"/>
      <c r="Q1036" s="3"/>
      <c r="R1036" s="3"/>
      <c r="S1036" s="3"/>
      <c r="T1036" s="3"/>
    </row>
    <row r="1037">
      <c r="A1037" s="547">
        <v>1035</v>
      </c>
      <c r="B1037" s="547" t="str">
        <v>0x40A</v>
      </c>
      <c r="C1037" s="547" t="str">
        <v>RM</v>
      </c>
      <c r="D1037" s="547"/>
      <c r="E1037" s="547"/>
      <c r="F1037" s="547"/>
      <c r="G1037" s="547"/>
      <c r="H1037" s="547"/>
      <c r="I1037" s="547" t="str">
        <v>RM</v>
      </c>
      <c r="J1037" s="547"/>
      <c r="K1037" s="547"/>
      <c r="L1037" s="548">
        <f>IF(C1037=I1037,0,1)</f>
      </c>
      <c r="M1037" s="3"/>
      <c r="N1037" s="3"/>
      <c r="O1037" s="3"/>
      <c r="P1037" s="3"/>
      <c r="Q1037" s="3"/>
      <c r="R1037" s="3"/>
      <c r="S1037" s="3"/>
      <c r="T1037" s="3"/>
    </row>
    <row r="1038">
      <c r="A1038" s="547">
        <v>1036</v>
      </c>
      <c r="B1038" s="547" t="str">
        <v>0x40B</v>
      </c>
      <c r="C1038" s="547"/>
      <c r="D1038" s="547"/>
      <c r="E1038" s="547"/>
      <c r="F1038" s="547"/>
      <c r="G1038" s="547"/>
      <c r="H1038" s="547"/>
      <c r="I1038" s="547"/>
      <c r="J1038" s="547"/>
      <c r="K1038" s="547"/>
      <c r="L1038" s="548">
        <f>IF(C1038=I1038,0,1)</f>
      </c>
      <c r="M1038" s="3"/>
      <c r="N1038" s="3"/>
      <c r="O1038" s="3"/>
      <c r="P1038" s="3"/>
      <c r="Q1038" s="3"/>
      <c r="R1038" s="3"/>
      <c r="S1038" s="3"/>
      <c r="T1038" s="3"/>
    </row>
    <row r="1039">
      <c r="A1039" s="547">
        <v>1037</v>
      </c>
      <c r="B1039" s="547" t="str">
        <v>0x40C</v>
      </c>
      <c r="C1039" s="547" t="str">
        <v>PLG</v>
      </c>
      <c r="D1039" s="547"/>
      <c r="E1039" s="547"/>
      <c r="F1039" s="547"/>
      <c r="G1039" s="547"/>
      <c r="H1039" s="547"/>
      <c r="I1039" s="547" t="str">
        <v>PLG</v>
      </c>
      <c r="J1039" s="547"/>
      <c r="K1039" s="547"/>
      <c r="L1039" s="548">
        <f>IF(C1039=I1039,0,1)</f>
      </c>
      <c r="M1039" s="3"/>
      <c r="N1039" s="3"/>
      <c r="O1039" s="3"/>
      <c r="P1039" s="3"/>
      <c r="Q1039" s="3"/>
      <c r="R1039" s="3"/>
      <c r="S1039" s="3"/>
      <c r="T1039" s="3"/>
    </row>
    <row r="1040">
      <c r="A1040" s="547">
        <v>1038</v>
      </c>
      <c r="B1040" s="547" t="str">
        <v>0x40D</v>
      </c>
      <c r="C1040" s="547" t="str">
        <v>TBOX</v>
      </c>
      <c r="D1040" s="547"/>
      <c r="E1040" s="547"/>
      <c r="F1040" s="547"/>
      <c r="G1040" s="547"/>
      <c r="H1040" s="547"/>
      <c r="I1040" s="547" t="str">
        <v>TBOX</v>
      </c>
      <c r="J1040" s="547"/>
      <c r="K1040" s="547"/>
      <c r="L1040" s="548">
        <f>IF(C1040=I1040,0,1)</f>
      </c>
      <c r="M1040" s="3"/>
      <c r="N1040" s="3"/>
      <c r="O1040" s="3"/>
      <c r="P1040" s="3"/>
      <c r="Q1040" s="3"/>
      <c r="R1040" s="3"/>
      <c r="S1040" s="3"/>
      <c r="T1040" s="3"/>
    </row>
    <row r="1041">
      <c r="A1041" s="547">
        <v>1039</v>
      </c>
      <c r="B1041" s="547" t="str">
        <v>0x40E</v>
      </c>
      <c r="C1041" s="547" t="str">
        <v>LPSD</v>
      </c>
      <c r="D1041" s="547"/>
      <c r="E1041" s="547"/>
      <c r="F1041" s="547"/>
      <c r="G1041" s="547"/>
      <c r="H1041" s="547"/>
      <c r="I1041" s="547" t="str">
        <v>LPSD</v>
      </c>
      <c r="J1041" s="547"/>
      <c r="K1041" s="547"/>
      <c r="L1041" s="548">
        <f>IF(C1041=I1041,0,1)</f>
      </c>
      <c r="M1041" s="3"/>
      <c r="N1041" s="3"/>
      <c r="O1041" s="3"/>
      <c r="P1041" s="3"/>
      <c r="Q1041" s="3"/>
      <c r="R1041" s="3"/>
      <c r="S1041" s="3"/>
      <c r="T1041" s="3"/>
    </row>
    <row r="1042">
      <c r="A1042" s="547">
        <v>1040</v>
      </c>
      <c r="B1042" s="547" t="str">
        <v>0x40F</v>
      </c>
      <c r="C1042" s="547" t="str">
        <v>RPSD</v>
      </c>
      <c r="D1042" s="547"/>
      <c r="E1042" s="547"/>
      <c r="F1042" s="547"/>
      <c r="G1042" s="547"/>
      <c r="H1042" s="547"/>
      <c r="I1042" s="547" t="str">
        <v>RPSD</v>
      </c>
      <c r="J1042" s="547"/>
      <c r="K1042" s="547"/>
      <c r="L1042" s="548">
        <f>IF(C1042=I1042,0,1)</f>
      </c>
      <c r="M1042" s="3"/>
      <c r="N1042" s="3"/>
      <c r="O1042" s="3"/>
      <c r="P1042" s="3"/>
      <c r="Q1042" s="3"/>
      <c r="R1042" s="3"/>
      <c r="S1042" s="3"/>
      <c r="T1042" s="3"/>
    </row>
    <row r="1043">
      <c r="A1043" s="547">
        <v>1041</v>
      </c>
      <c r="B1043" s="547" t="str">
        <v>0x410</v>
      </c>
      <c r="C1043" s="547" t="str">
        <v>ESCL</v>
      </c>
      <c r="D1043" s="547"/>
      <c r="E1043" s="547"/>
      <c r="F1043" s="547"/>
      <c r="G1043" s="547"/>
      <c r="H1043" s="547"/>
      <c r="I1043" s="547" t="str">
        <v>ESCL</v>
      </c>
      <c r="J1043" s="547"/>
      <c r="K1043" s="547"/>
      <c r="L1043" s="548">
        <f>IF(C1043=I1043,0,1)</f>
      </c>
      <c r="M1043" s="3"/>
      <c r="N1043" s="3"/>
      <c r="O1043" s="3"/>
      <c r="P1043" s="3"/>
      <c r="Q1043" s="3"/>
      <c r="R1043" s="3"/>
      <c r="S1043" s="3"/>
      <c r="T1043" s="3"/>
    </row>
    <row r="1044">
      <c r="A1044" s="547">
        <v>1042</v>
      </c>
      <c r="B1044" s="547" t="str">
        <v>0x411</v>
      </c>
      <c r="C1044" s="547"/>
      <c r="D1044" s="547"/>
      <c r="E1044" s="547"/>
      <c r="F1044" s="547"/>
      <c r="G1044" s="547"/>
      <c r="H1044" s="547"/>
      <c r="I1044" s="547"/>
      <c r="J1044" s="547"/>
      <c r="K1044" s="547"/>
      <c r="L1044" s="548">
        <f>IF(C1044=I1044,0,1)</f>
      </c>
      <c r="M1044" s="3"/>
      <c r="N1044" s="3"/>
      <c r="O1044" s="3"/>
      <c r="P1044" s="3"/>
      <c r="Q1044" s="3"/>
      <c r="R1044" s="3"/>
      <c r="S1044" s="3"/>
      <c r="T1044" s="3"/>
    </row>
    <row r="1045">
      <c r="A1045" s="547">
        <v>1043</v>
      </c>
      <c r="B1045" s="547" t="str">
        <v>0x412</v>
      </c>
      <c r="C1045" s="547" t="str">
        <v>AVM</v>
      </c>
      <c r="D1045" s="547"/>
      <c r="E1045" s="547"/>
      <c r="F1045" s="547"/>
      <c r="G1045" s="547"/>
      <c r="H1045" s="547"/>
      <c r="I1045" s="547" t="str">
        <v>AVM</v>
      </c>
      <c r="J1045" s="547"/>
      <c r="K1045" s="547"/>
      <c r="L1045" s="548">
        <f>IF(C1045=I1045,0,1)</f>
      </c>
      <c r="M1045" s="3"/>
      <c r="N1045" s="3"/>
      <c r="O1045" s="3"/>
      <c r="P1045" s="3"/>
      <c r="Q1045" s="3"/>
      <c r="R1045" s="3"/>
      <c r="S1045" s="3"/>
      <c r="T1045" s="3"/>
    </row>
    <row r="1046">
      <c r="A1046" s="547">
        <v>1044</v>
      </c>
      <c r="B1046" s="547" t="str">
        <v>0x413</v>
      </c>
      <c r="C1046" s="547" t="str">
        <v>MD</v>
      </c>
      <c r="D1046" s="547" t="str">
        <v>S4</v>
      </c>
      <c r="E1046" s="547"/>
      <c r="F1046" s="547"/>
      <c r="G1046" s="547"/>
      <c r="H1046" s="547"/>
      <c r="I1046" s="547" t="str">
        <v>MD</v>
      </c>
      <c r="J1046" s="547"/>
      <c r="K1046" s="547"/>
      <c r="L1046" s="548">
        <f>IF(C1046=I1046,0,1)</f>
      </c>
      <c r="M1046" s="3"/>
      <c r="N1046" s="3"/>
      <c r="O1046" s="3"/>
      <c r="P1046" s="3"/>
      <c r="Q1046" s="3"/>
      <c r="R1046" s="3"/>
      <c r="S1046" s="3"/>
      <c r="T1046" s="3"/>
    </row>
    <row r="1047">
      <c r="A1047" s="547">
        <v>1045</v>
      </c>
      <c r="B1047" s="547" t="str">
        <v>0x414</v>
      </c>
      <c r="C1047" s="547"/>
      <c r="D1047" s="547"/>
      <c r="E1047" s="547"/>
      <c r="F1047" s="547"/>
      <c r="G1047" s="547"/>
      <c r="H1047" s="547"/>
      <c r="I1047" s="547"/>
      <c r="J1047" s="547"/>
      <c r="K1047" s="547"/>
      <c r="L1047" s="548">
        <f>IF(C1047=I1047,0,1)</f>
      </c>
      <c r="M1047" s="3"/>
      <c r="N1047" s="3"/>
      <c r="O1047" s="3"/>
      <c r="P1047" s="3"/>
      <c r="Q1047" s="3"/>
      <c r="R1047" s="3"/>
      <c r="S1047" s="3"/>
      <c r="T1047" s="3"/>
    </row>
    <row r="1048">
      <c r="A1048" s="547">
        <v>1046</v>
      </c>
      <c r="B1048" s="547" t="str">
        <v>0x415</v>
      </c>
      <c r="C1048" s="547" t="str">
        <v>APM</v>
      </c>
      <c r="D1048" s="547"/>
      <c r="E1048" s="547"/>
      <c r="F1048" s="547"/>
      <c r="G1048" s="547"/>
      <c r="H1048" s="547"/>
      <c r="I1048" s="547" t="str">
        <v>APM</v>
      </c>
      <c r="J1048" s="547"/>
      <c r="K1048" s="547"/>
      <c r="L1048" s="548">
        <f>IF(C1048=I1048,0,1)</f>
      </c>
      <c r="M1048" s="3"/>
      <c r="N1048" s="3"/>
      <c r="O1048" s="3"/>
      <c r="P1048" s="3"/>
      <c r="Q1048" s="3"/>
      <c r="R1048" s="3"/>
      <c r="S1048" s="3"/>
      <c r="T1048" s="3"/>
    </row>
    <row r="1049">
      <c r="A1049" s="547">
        <v>1047</v>
      </c>
      <c r="B1049" s="547" t="str">
        <v>0x416</v>
      </c>
      <c r="C1049" s="547" t="str">
        <v>BSD</v>
      </c>
      <c r="D1049" s="547"/>
      <c r="E1049" s="547"/>
      <c r="F1049" s="547"/>
      <c r="G1049" s="547"/>
      <c r="H1049" s="547"/>
      <c r="I1049" s="547" t="str">
        <v>BSD</v>
      </c>
      <c r="J1049" s="547"/>
      <c r="K1049" s="547"/>
      <c r="L1049" s="548">
        <f>IF(C1049=I1049,0,1)</f>
      </c>
      <c r="M1049" s="3"/>
      <c r="N1049" s="3"/>
      <c r="O1049" s="3"/>
      <c r="P1049" s="3"/>
      <c r="Q1049" s="3"/>
      <c r="R1049" s="3"/>
      <c r="S1049" s="3"/>
      <c r="T1049" s="3"/>
    </row>
    <row r="1050">
      <c r="A1050" s="547">
        <v>1048</v>
      </c>
      <c r="B1050" s="547" t="str">
        <v>0x417</v>
      </c>
      <c r="C1050" s="547"/>
      <c r="D1050" s="547"/>
      <c r="E1050" s="547"/>
      <c r="F1050" s="547"/>
      <c r="G1050" s="547"/>
      <c r="H1050" s="547"/>
      <c r="I1050" s="547"/>
      <c r="J1050" s="547"/>
      <c r="K1050" s="547"/>
      <c r="L1050" s="548">
        <f>IF(C1050=I1050,0,1)</f>
      </c>
      <c r="M1050" s="3"/>
      <c r="N1050" s="3"/>
      <c r="O1050" s="3"/>
      <c r="P1050" s="3"/>
      <c r="Q1050" s="3"/>
      <c r="R1050" s="3"/>
      <c r="S1050" s="3"/>
      <c r="T1050" s="3"/>
    </row>
    <row r="1051">
      <c r="A1051" s="547">
        <v>1049</v>
      </c>
      <c r="B1051" s="547" t="str">
        <v>0x418</v>
      </c>
      <c r="C1051" s="547"/>
      <c r="D1051" s="547"/>
      <c r="E1051" s="547"/>
      <c r="F1051" s="547"/>
      <c r="G1051" s="547"/>
      <c r="H1051" s="547"/>
      <c r="I1051" s="547"/>
      <c r="J1051" s="547"/>
      <c r="K1051" s="547"/>
      <c r="L1051" s="548">
        <f>IF(C1051=I1051,0,1)</f>
      </c>
      <c r="M1051" s="3"/>
      <c r="N1051" s="3"/>
      <c r="O1051" s="3"/>
      <c r="P1051" s="3"/>
      <c r="Q1051" s="3"/>
      <c r="R1051" s="3"/>
      <c r="S1051" s="3"/>
      <c r="T1051" s="3"/>
    </row>
    <row r="1052">
      <c r="A1052" s="547">
        <v>1050</v>
      </c>
      <c r="B1052" s="547" t="str">
        <v>0x419</v>
      </c>
      <c r="C1052" s="547"/>
      <c r="D1052" s="547"/>
      <c r="E1052" s="547"/>
      <c r="F1052" s="547"/>
      <c r="G1052" s="547"/>
      <c r="H1052" s="547"/>
      <c r="I1052" s="547"/>
      <c r="J1052" s="547"/>
      <c r="K1052" s="547"/>
      <c r="L1052" s="548">
        <f>IF(C1052=I1052,0,1)</f>
      </c>
      <c r="M1052" s="3"/>
      <c r="N1052" s="3"/>
      <c r="O1052" s="3"/>
      <c r="P1052" s="3"/>
      <c r="Q1052" s="3"/>
      <c r="R1052" s="3"/>
      <c r="S1052" s="3"/>
      <c r="T1052" s="3"/>
    </row>
    <row r="1053">
      <c r="A1053" s="547">
        <v>1051</v>
      </c>
      <c r="B1053" s="547" t="str">
        <v>0x41A</v>
      </c>
      <c r="C1053" s="547"/>
      <c r="D1053" s="547"/>
      <c r="E1053" s="547"/>
      <c r="F1053" s="547"/>
      <c r="G1053" s="547"/>
      <c r="H1053" s="547"/>
      <c r="I1053" s="547"/>
      <c r="J1053" s="547"/>
      <c r="K1053" s="547"/>
      <c r="L1053" s="548">
        <f>IF(C1053=I1053,0,1)</f>
      </c>
      <c r="M1053" s="3"/>
      <c r="N1053" s="3"/>
      <c r="O1053" s="3"/>
      <c r="P1053" s="3"/>
      <c r="Q1053" s="3"/>
      <c r="R1053" s="3"/>
      <c r="S1053" s="3"/>
      <c r="T1053" s="3"/>
    </row>
    <row r="1054">
      <c r="A1054" s="547">
        <v>1052</v>
      </c>
      <c r="B1054" s="547" t="str">
        <v>0x41B</v>
      </c>
      <c r="C1054" s="547"/>
      <c r="D1054" s="547"/>
      <c r="E1054" s="547"/>
      <c r="F1054" s="547"/>
      <c r="G1054" s="547"/>
      <c r="H1054" s="547"/>
      <c r="I1054" s="547"/>
      <c r="J1054" s="547"/>
      <c r="K1054" s="547"/>
      <c r="L1054" s="548">
        <f>IF(C1054=I1054,0,1)</f>
      </c>
      <c r="M1054" s="3"/>
      <c r="N1054" s="3"/>
      <c r="O1054" s="3"/>
      <c r="P1054" s="3"/>
      <c r="Q1054" s="3"/>
      <c r="R1054" s="3"/>
      <c r="S1054" s="3"/>
      <c r="T1054" s="3"/>
    </row>
    <row r="1055">
      <c r="A1055" s="547">
        <v>1053</v>
      </c>
      <c r="B1055" s="547" t="str">
        <v>0x41C</v>
      </c>
      <c r="C1055" s="547"/>
      <c r="D1055" s="547"/>
      <c r="E1055" s="547"/>
      <c r="F1055" s="547"/>
      <c r="G1055" s="547"/>
      <c r="H1055" s="547"/>
      <c r="I1055" s="547"/>
      <c r="J1055" s="547"/>
      <c r="K1055" s="547"/>
      <c r="L1055" s="548">
        <f>IF(C1055=I1055,0,1)</f>
      </c>
      <c r="M1055" s="3"/>
      <c r="N1055" s="3"/>
      <c r="O1055" s="3"/>
      <c r="P1055" s="3"/>
      <c r="Q1055" s="3"/>
      <c r="R1055" s="3"/>
      <c r="S1055" s="3"/>
      <c r="T1055" s="3"/>
    </row>
    <row r="1056">
      <c r="A1056" s="547">
        <v>1054</v>
      </c>
      <c r="B1056" s="547" t="str">
        <v>0x41D</v>
      </c>
      <c r="C1056" s="547"/>
      <c r="D1056" s="547"/>
      <c r="E1056" s="547"/>
      <c r="F1056" s="547"/>
      <c r="G1056" s="547"/>
      <c r="H1056" s="547"/>
      <c r="I1056" s="547"/>
      <c r="J1056" s="547"/>
      <c r="K1056" s="547"/>
      <c r="L1056" s="548">
        <f>IF(C1056=I1056,0,1)</f>
      </c>
      <c r="M1056" s="3"/>
      <c r="N1056" s="3"/>
      <c r="O1056" s="3"/>
      <c r="P1056" s="3"/>
      <c r="Q1056" s="3"/>
      <c r="R1056" s="3"/>
      <c r="S1056" s="3"/>
      <c r="T1056" s="3"/>
    </row>
    <row r="1057">
      <c r="A1057" s="547">
        <v>1055</v>
      </c>
      <c r="B1057" s="547" t="str">
        <v>0x41E</v>
      </c>
      <c r="C1057" s="547"/>
      <c r="D1057" s="547"/>
      <c r="E1057" s="547"/>
      <c r="F1057" s="547"/>
      <c r="G1057" s="547"/>
      <c r="H1057" s="547"/>
      <c r="I1057" s="547"/>
      <c r="J1057" s="547"/>
      <c r="K1057" s="547"/>
      <c r="L1057" s="548">
        <f>IF(C1057=I1057,0,1)</f>
      </c>
      <c r="M1057" s="3"/>
      <c r="N1057" s="3"/>
      <c r="O1057" s="3"/>
      <c r="P1057" s="3"/>
      <c r="Q1057" s="3"/>
      <c r="R1057" s="3"/>
      <c r="S1057" s="3"/>
      <c r="T1057" s="3"/>
    </row>
    <row r="1058">
      <c r="A1058" s="547">
        <v>1056</v>
      </c>
      <c r="B1058" s="547" t="str">
        <v>0x41F</v>
      </c>
      <c r="C1058" s="547"/>
      <c r="D1058" s="547"/>
      <c r="E1058" s="547"/>
      <c r="F1058" s="547"/>
      <c r="G1058" s="547"/>
      <c r="H1058" s="547"/>
      <c r="I1058" s="547"/>
      <c r="J1058" s="547"/>
      <c r="K1058" s="547"/>
      <c r="L1058" s="548">
        <f>IF(C1058=I1058,0,1)</f>
      </c>
      <c r="M1058" s="3"/>
      <c r="N1058" s="3"/>
      <c r="O1058" s="3"/>
      <c r="P1058" s="3"/>
      <c r="Q1058" s="3"/>
      <c r="R1058" s="3"/>
      <c r="S1058" s="3"/>
      <c r="T1058" s="3"/>
    </row>
    <row r="1059">
      <c r="A1059" s="547">
        <v>1057</v>
      </c>
      <c r="B1059" s="547" t="str">
        <v>0x420</v>
      </c>
      <c r="C1059" s="547"/>
      <c r="D1059" s="547"/>
      <c r="E1059" s="547"/>
      <c r="F1059" s="547"/>
      <c r="G1059" s="547"/>
      <c r="H1059" s="547"/>
      <c r="I1059" s="547"/>
      <c r="J1059" s="547"/>
      <c r="K1059" s="547"/>
      <c r="L1059" s="548">
        <f>IF(C1059=I1059,0,1)</f>
      </c>
      <c r="M1059" s="3"/>
      <c r="N1059" s="3"/>
      <c r="O1059" s="3"/>
      <c r="P1059" s="3"/>
      <c r="Q1059" s="3"/>
      <c r="R1059" s="3"/>
      <c r="S1059" s="3"/>
      <c r="T1059" s="3"/>
    </row>
    <row r="1060">
      <c r="A1060" s="547">
        <v>1058</v>
      </c>
      <c r="B1060" s="547" t="str">
        <v>0x421</v>
      </c>
      <c r="C1060" s="547"/>
      <c r="D1060" s="547"/>
      <c r="E1060" s="547"/>
      <c r="F1060" s="547"/>
      <c r="G1060" s="547"/>
      <c r="H1060" s="547"/>
      <c r="I1060" s="547"/>
      <c r="J1060" s="547"/>
      <c r="K1060" s="547"/>
      <c r="L1060" s="548">
        <f>IF(C1060=I1060,0,1)</f>
      </c>
      <c r="M1060" s="3"/>
      <c r="N1060" s="3"/>
      <c r="O1060" s="3"/>
      <c r="P1060" s="3"/>
      <c r="Q1060" s="3"/>
      <c r="R1060" s="3"/>
      <c r="S1060" s="3"/>
      <c r="T1060" s="3"/>
    </row>
    <row r="1061">
      <c r="A1061" s="547">
        <v>1059</v>
      </c>
      <c r="B1061" s="547" t="str">
        <v>0x422</v>
      </c>
      <c r="C1061" s="547"/>
      <c r="D1061" s="547"/>
      <c r="E1061" s="547"/>
      <c r="F1061" s="547"/>
      <c r="G1061" s="547"/>
      <c r="H1061" s="547"/>
      <c r="I1061" s="547"/>
      <c r="J1061" s="547"/>
      <c r="K1061" s="547"/>
      <c r="L1061" s="548">
        <f>IF(C1061=I1061,0,1)</f>
      </c>
      <c r="M1061" s="3"/>
      <c r="N1061" s="3"/>
      <c r="O1061" s="3"/>
      <c r="P1061" s="3"/>
      <c r="Q1061" s="3"/>
      <c r="R1061" s="3"/>
      <c r="S1061" s="3"/>
      <c r="T1061" s="3"/>
    </row>
    <row r="1062">
      <c r="A1062" s="547">
        <v>1060</v>
      </c>
      <c r="B1062" s="547" t="str">
        <v>0x423</v>
      </c>
      <c r="C1062" s="547"/>
      <c r="D1062" s="547"/>
      <c r="E1062" s="547"/>
      <c r="F1062" s="547"/>
      <c r="G1062" s="547"/>
      <c r="H1062" s="547"/>
      <c r="I1062" s="547"/>
      <c r="J1062" s="547"/>
      <c r="K1062" s="547"/>
      <c r="L1062" s="548">
        <f>IF(C1062=I1062,0,1)</f>
      </c>
      <c r="M1062" s="3"/>
      <c r="N1062" s="3"/>
      <c r="O1062" s="3"/>
      <c r="P1062" s="3"/>
      <c r="Q1062" s="3"/>
      <c r="R1062" s="3"/>
      <c r="S1062" s="3"/>
      <c r="T1062" s="3"/>
    </row>
    <row r="1063">
      <c r="A1063" s="547">
        <v>1061</v>
      </c>
      <c r="B1063" s="547" t="str">
        <v>0x424</v>
      </c>
      <c r="C1063" s="547"/>
      <c r="D1063" s="547"/>
      <c r="E1063" s="547"/>
      <c r="F1063" s="547"/>
      <c r="G1063" s="547"/>
      <c r="H1063" s="547"/>
      <c r="I1063" s="547"/>
      <c r="J1063" s="547"/>
      <c r="K1063" s="547"/>
      <c r="L1063" s="548">
        <f>IF(C1063=I1063,0,1)</f>
      </c>
      <c r="M1063" s="3"/>
      <c r="N1063" s="3"/>
      <c r="O1063" s="3"/>
      <c r="P1063" s="3"/>
      <c r="Q1063" s="3"/>
      <c r="R1063" s="3"/>
      <c r="S1063" s="3"/>
      <c r="T1063" s="3"/>
    </row>
    <row r="1064">
      <c r="A1064" s="547">
        <v>1062</v>
      </c>
      <c r="B1064" s="547" t="str">
        <v>0x425</v>
      </c>
      <c r="C1064" s="547"/>
      <c r="D1064" s="547"/>
      <c r="E1064" s="547"/>
      <c r="F1064" s="547"/>
      <c r="G1064" s="547"/>
      <c r="H1064" s="547"/>
      <c r="I1064" s="547"/>
      <c r="J1064" s="547"/>
      <c r="K1064" s="547"/>
      <c r="L1064" s="548">
        <f>IF(C1064=I1064,0,1)</f>
      </c>
      <c r="M1064" s="3"/>
      <c r="N1064" s="3"/>
      <c r="O1064" s="3"/>
      <c r="P1064" s="3"/>
      <c r="Q1064" s="3"/>
      <c r="R1064" s="3"/>
      <c r="S1064" s="3"/>
      <c r="T1064" s="3"/>
    </row>
    <row r="1065">
      <c r="A1065" s="547">
        <v>1063</v>
      </c>
      <c r="B1065" s="547" t="str">
        <v>0x426</v>
      </c>
      <c r="C1065" s="547"/>
      <c r="D1065" s="547"/>
      <c r="E1065" s="547"/>
      <c r="F1065" s="547"/>
      <c r="G1065" s="547"/>
      <c r="H1065" s="547"/>
      <c r="I1065" s="547"/>
      <c r="J1065" s="547"/>
      <c r="K1065" s="547"/>
      <c r="L1065" s="548">
        <f>IF(C1065=I1065,0,1)</f>
      </c>
      <c r="M1065" s="3"/>
      <c r="N1065" s="3"/>
      <c r="O1065" s="3"/>
      <c r="P1065" s="3"/>
      <c r="Q1065" s="3"/>
      <c r="R1065" s="3"/>
      <c r="S1065" s="3"/>
      <c r="T1065" s="3"/>
    </row>
    <row r="1066">
      <c r="A1066" s="547">
        <v>1064</v>
      </c>
      <c r="B1066" s="547" t="str">
        <v>0x427</v>
      </c>
      <c r="C1066" s="547"/>
      <c r="D1066" s="547"/>
      <c r="E1066" s="547"/>
      <c r="F1066" s="547"/>
      <c r="G1066" s="547"/>
      <c r="H1066" s="547"/>
      <c r="I1066" s="547"/>
      <c r="J1066" s="547"/>
      <c r="K1066" s="547"/>
      <c r="L1066" s="548">
        <f>IF(C1066=I1066,0,1)</f>
      </c>
      <c r="M1066" s="3"/>
      <c r="N1066" s="3"/>
      <c r="O1066" s="3"/>
      <c r="P1066" s="3"/>
      <c r="Q1066" s="3"/>
      <c r="R1066" s="3"/>
      <c r="S1066" s="3"/>
      <c r="T1066" s="3"/>
    </row>
    <row r="1067">
      <c r="A1067" s="547">
        <v>1065</v>
      </c>
      <c r="B1067" s="547" t="str">
        <v>0x428</v>
      </c>
      <c r="C1067" s="547"/>
      <c r="D1067" s="547"/>
      <c r="E1067" s="547"/>
      <c r="F1067" s="547"/>
      <c r="G1067" s="547"/>
      <c r="H1067" s="547"/>
      <c r="I1067" s="547"/>
      <c r="J1067" s="547"/>
      <c r="K1067" s="547"/>
      <c r="L1067" s="548">
        <f>IF(C1067=I1067,0,1)</f>
      </c>
      <c r="M1067" s="3"/>
      <c r="N1067" s="3"/>
      <c r="O1067" s="3"/>
      <c r="P1067" s="3"/>
      <c r="Q1067" s="3"/>
      <c r="R1067" s="3"/>
      <c r="S1067" s="3"/>
      <c r="T1067" s="3"/>
    </row>
    <row r="1068">
      <c r="A1068" s="547">
        <v>1066</v>
      </c>
      <c r="B1068" s="547" t="str">
        <v>0x429</v>
      </c>
      <c r="C1068" s="547"/>
      <c r="D1068" s="547"/>
      <c r="E1068" s="547"/>
      <c r="F1068" s="547"/>
      <c r="G1068" s="547"/>
      <c r="H1068" s="547"/>
      <c r="I1068" s="547"/>
      <c r="J1068" s="547"/>
      <c r="K1068" s="547"/>
      <c r="L1068" s="548">
        <f>IF(C1068=I1068,0,1)</f>
      </c>
      <c r="M1068" s="3"/>
      <c r="N1068" s="3"/>
      <c r="O1068" s="3"/>
      <c r="P1068" s="3"/>
      <c r="Q1068" s="3"/>
      <c r="R1068" s="3"/>
      <c r="S1068" s="3"/>
      <c r="T1068" s="3"/>
    </row>
    <row r="1069">
      <c r="A1069" s="547">
        <v>1067</v>
      </c>
      <c r="B1069" s="547" t="str">
        <v>0x42A</v>
      </c>
      <c r="C1069" s="547"/>
      <c r="D1069" s="547"/>
      <c r="E1069" s="547"/>
      <c r="F1069" s="547"/>
      <c r="G1069" s="547"/>
      <c r="H1069" s="547"/>
      <c r="I1069" s="547"/>
      <c r="J1069" s="547"/>
      <c r="K1069" s="547"/>
      <c r="L1069" s="548">
        <f>IF(C1069=I1069,0,1)</f>
      </c>
      <c r="M1069" s="3"/>
      <c r="N1069" s="3"/>
      <c r="O1069" s="3"/>
      <c r="P1069" s="3"/>
      <c r="Q1069" s="3"/>
      <c r="R1069" s="3"/>
      <c r="S1069" s="3"/>
      <c r="T1069" s="3"/>
    </row>
    <row r="1070">
      <c r="A1070" s="547">
        <v>1068</v>
      </c>
      <c r="B1070" s="547" t="str">
        <v>0x42B</v>
      </c>
      <c r="C1070" s="547"/>
      <c r="D1070" s="547"/>
      <c r="E1070" s="547"/>
      <c r="F1070" s="547"/>
      <c r="G1070" s="547"/>
      <c r="H1070" s="547"/>
      <c r="I1070" s="547"/>
      <c r="J1070" s="547"/>
      <c r="K1070" s="547"/>
      <c r="L1070" s="548">
        <f>IF(C1070=I1070,0,1)</f>
      </c>
      <c r="M1070" s="3"/>
      <c r="N1070" s="3"/>
      <c r="O1070" s="3"/>
      <c r="P1070" s="3"/>
      <c r="Q1070" s="3"/>
      <c r="R1070" s="3"/>
      <c r="S1070" s="3"/>
      <c r="T1070" s="3"/>
    </row>
    <row r="1071">
      <c r="A1071" s="547">
        <v>1069</v>
      </c>
      <c r="B1071" s="547" t="str">
        <v>0x42C</v>
      </c>
      <c r="C1071" s="547"/>
      <c r="D1071" s="547"/>
      <c r="E1071" s="547"/>
      <c r="F1071" s="547"/>
      <c r="G1071" s="547"/>
      <c r="H1071" s="547"/>
      <c r="I1071" s="547"/>
      <c r="J1071" s="547"/>
      <c r="K1071" s="547"/>
      <c r="L1071" s="548">
        <f>IF(C1071=I1071,0,1)</f>
      </c>
      <c r="M1071" s="3"/>
      <c r="N1071" s="3"/>
      <c r="O1071" s="3"/>
      <c r="P1071" s="3"/>
      <c r="Q1071" s="3"/>
      <c r="R1071" s="3"/>
      <c r="S1071" s="3"/>
      <c r="T1071" s="3"/>
    </row>
    <row r="1072">
      <c r="A1072" s="547">
        <v>1070</v>
      </c>
      <c r="B1072" s="547" t="str">
        <v>0x42D</v>
      </c>
      <c r="C1072" s="547"/>
      <c r="D1072" s="547"/>
      <c r="E1072" s="547"/>
      <c r="F1072" s="547" t="str">
        <v>PTC</v>
      </c>
      <c r="G1072" s="547"/>
      <c r="H1072" s="547"/>
      <c r="I1072" s="547" t="str">
        <v>PTC</v>
      </c>
      <c r="J1072" s="547"/>
      <c r="K1072" s="547"/>
      <c r="L1072" s="549">
        <f>IF(C1072=I1072,0,1)</f>
      </c>
      <c r="M1072" s="3"/>
      <c r="N1072" s="3"/>
      <c r="O1072" s="3"/>
      <c r="P1072" s="3"/>
      <c r="Q1072" s="3"/>
      <c r="R1072" s="3"/>
      <c r="S1072" s="3"/>
      <c r="T1072" s="3"/>
    </row>
    <row r="1073">
      <c r="A1073" s="547">
        <v>1071</v>
      </c>
      <c r="B1073" s="547" t="str">
        <v>0x42E</v>
      </c>
      <c r="C1073" s="547"/>
      <c r="D1073" s="547"/>
      <c r="E1073" s="547"/>
      <c r="F1073" s="547"/>
      <c r="G1073" s="547"/>
      <c r="H1073" s="547"/>
      <c r="I1073" s="547"/>
      <c r="J1073" s="547"/>
      <c r="K1073" s="547"/>
      <c r="L1073" s="548">
        <f>IF(C1073=I1073,0,1)</f>
      </c>
      <c r="M1073" s="3"/>
      <c r="N1073" s="3"/>
      <c r="O1073" s="3"/>
      <c r="P1073" s="3"/>
      <c r="Q1073" s="3"/>
      <c r="R1073" s="3"/>
      <c r="S1073" s="3"/>
      <c r="T1073" s="3"/>
    </row>
    <row r="1074">
      <c r="A1074" s="547">
        <v>1072</v>
      </c>
      <c r="B1074" s="547" t="str">
        <v>0x42F</v>
      </c>
      <c r="C1074" s="547"/>
      <c r="D1074" s="547"/>
      <c r="E1074" s="547"/>
      <c r="F1074" s="547" t="str">
        <v>PTC</v>
      </c>
      <c r="G1074" s="547"/>
      <c r="H1074" s="547"/>
      <c r="I1074" s="547" t="str">
        <v>PTC</v>
      </c>
      <c r="J1074" s="547"/>
      <c r="K1074" s="547"/>
      <c r="L1074" s="549">
        <f>IF(C1074=I1074,0,1)</f>
      </c>
      <c r="M1074" s="3"/>
      <c r="N1074" s="3"/>
      <c r="O1074" s="3"/>
      <c r="P1074" s="3"/>
      <c r="Q1074" s="3"/>
      <c r="R1074" s="3"/>
      <c r="S1074" s="3"/>
      <c r="T1074" s="3"/>
    </row>
    <row r="1075">
      <c r="A1075" s="547">
        <v>1073</v>
      </c>
      <c r="B1075" s="547" t="str">
        <v>0x430</v>
      </c>
      <c r="C1075" s="547"/>
      <c r="D1075" s="547"/>
      <c r="E1075" s="547"/>
      <c r="F1075" s="547"/>
      <c r="G1075" s="547"/>
      <c r="H1075" s="547"/>
      <c r="I1075" s="547"/>
      <c r="J1075" s="547"/>
      <c r="K1075" s="547"/>
      <c r="L1075" s="548">
        <f>IF(C1075=I1075,0,1)</f>
      </c>
      <c r="M1075" s="3"/>
      <c r="N1075" s="3"/>
      <c r="O1075" s="3"/>
      <c r="P1075" s="3"/>
      <c r="Q1075" s="3"/>
      <c r="R1075" s="3"/>
      <c r="S1075" s="3"/>
      <c r="T1075" s="3"/>
    </row>
    <row r="1076">
      <c r="A1076" s="547">
        <v>1074</v>
      </c>
      <c r="B1076" s="547" t="str">
        <v>0x431</v>
      </c>
      <c r="C1076" s="547"/>
      <c r="D1076" s="547"/>
      <c r="E1076" s="547"/>
      <c r="F1076" s="547"/>
      <c r="G1076" s="547"/>
      <c r="H1076" s="547"/>
      <c r="I1076" s="547"/>
      <c r="J1076" s="547"/>
      <c r="K1076" s="547"/>
      <c r="L1076" s="548">
        <f>IF(C1076=I1076,0,1)</f>
      </c>
      <c r="M1076" s="3"/>
      <c r="N1076" s="3"/>
      <c r="O1076" s="3"/>
      <c r="P1076" s="3"/>
      <c r="Q1076" s="3"/>
      <c r="R1076" s="3"/>
      <c r="S1076" s="3"/>
      <c r="T1076" s="3"/>
    </row>
    <row r="1077">
      <c r="A1077" s="547">
        <v>1075</v>
      </c>
      <c r="B1077" s="547" t="str">
        <v>0x432</v>
      </c>
      <c r="C1077" s="547"/>
      <c r="D1077" s="547"/>
      <c r="E1077" s="547"/>
      <c r="F1077" s="547"/>
      <c r="G1077" s="547"/>
      <c r="H1077" s="547"/>
      <c r="I1077" s="547"/>
      <c r="J1077" s="547"/>
      <c r="K1077" s="547"/>
      <c r="L1077" s="548">
        <f>IF(C1077=I1077,0,1)</f>
      </c>
      <c r="M1077" s="3"/>
      <c r="N1077" s="3"/>
      <c r="O1077" s="3"/>
      <c r="P1077" s="3"/>
      <c r="Q1077" s="3"/>
      <c r="R1077" s="3"/>
      <c r="S1077" s="3"/>
      <c r="T1077" s="3"/>
    </row>
    <row r="1078">
      <c r="A1078" s="547">
        <v>1076</v>
      </c>
      <c r="B1078" s="547" t="str">
        <v>0x433</v>
      </c>
      <c r="C1078" s="547"/>
      <c r="D1078" s="547"/>
      <c r="E1078" s="547"/>
      <c r="F1078" s="547"/>
      <c r="G1078" s="547"/>
      <c r="H1078" s="547"/>
      <c r="I1078" s="547"/>
      <c r="J1078" s="547"/>
      <c r="K1078" s="547"/>
      <c r="L1078" s="548">
        <f>IF(C1078=I1078,0,1)</f>
      </c>
      <c r="M1078" s="3"/>
      <c r="N1078" s="3"/>
      <c r="O1078" s="3"/>
      <c r="P1078" s="3"/>
      <c r="Q1078" s="3"/>
      <c r="R1078" s="3"/>
      <c r="S1078" s="3"/>
      <c r="T1078" s="3"/>
    </row>
    <row r="1079">
      <c r="A1079" s="547">
        <v>1077</v>
      </c>
      <c r="B1079" s="547" t="str">
        <v>0x434</v>
      </c>
      <c r="C1079" s="547"/>
      <c r="D1079" s="547"/>
      <c r="E1079" s="547"/>
      <c r="F1079" s="547"/>
      <c r="G1079" s="547"/>
      <c r="H1079" s="547"/>
      <c r="I1079" s="547"/>
      <c r="J1079" s="547"/>
      <c r="K1079" s="547"/>
      <c r="L1079" s="548">
        <f>IF(C1079=I1079,0,1)</f>
      </c>
      <c r="M1079" s="3"/>
      <c r="N1079" s="3"/>
      <c r="O1079" s="3"/>
      <c r="P1079" s="3"/>
      <c r="Q1079" s="3"/>
      <c r="R1079" s="3"/>
      <c r="S1079" s="3"/>
      <c r="T1079" s="3"/>
    </row>
    <row r="1080">
      <c r="A1080" s="547">
        <v>1078</v>
      </c>
      <c r="B1080" s="547" t="str">
        <v>0x435</v>
      </c>
      <c r="C1080" s="547"/>
      <c r="D1080" s="547"/>
      <c r="E1080" s="547"/>
      <c r="F1080" s="547" t="str">
        <v>AC</v>
      </c>
      <c r="G1080" s="547"/>
      <c r="H1080" s="547"/>
      <c r="I1080" s="547" t="str">
        <v>AC</v>
      </c>
      <c r="J1080" s="547"/>
      <c r="K1080" s="547"/>
      <c r="L1080" s="549">
        <f>IF(C1080=I1080,0,1)</f>
      </c>
      <c r="M1080" s="3"/>
      <c r="N1080" s="3"/>
      <c r="O1080" s="3"/>
      <c r="P1080" s="3"/>
      <c r="Q1080" s="3"/>
      <c r="R1080" s="3"/>
      <c r="S1080" s="3"/>
      <c r="T1080" s="3"/>
    </row>
    <row r="1081">
      <c r="A1081" s="547">
        <v>1079</v>
      </c>
      <c r="B1081" s="547" t="str">
        <v>0x436</v>
      </c>
      <c r="C1081" s="547"/>
      <c r="D1081" s="547"/>
      <c r="E1081" s="547"/>
      <c r="F1081" s="547"/>
      <c r="G1081" s="547"/>
      <c r="H1081" s="547"/>
      <c r="I1081" s="547"/>
      <c r="J1081" s="547"/>
      <c r="K1081" s="547"/>
      <c r="L1081" s="548">
        <f>IF(C1081=I1081,0,1)</f>
      </c>
      <c r="M1081" s="3"/>
      <c r="N1081" s="3"/>
      <c r="O1081" s="3"/>
      <c r="P1081" s="3"/>
      <c r="Q1081" s="3"/>
      <c r="R1081" s="3"/>
      <c r="S1081" s="3"/>
      <c r="T1081" s="3"/>
    </row>
    <row r="1082">
      <c r="A1082" s="547">
        <v>1080</v>
      </c>
      <c r="B1082" s="547" t="str">
        <v>0x437</v>
      </c>
      <c r="C1082" s="547"/>
      <c r="D1082" s="547"/>
      <c r="E1082" s="547"/>
      <c r="F1082" s="547"/>
      <c r="G1082" s="547"/>
      <c r="H1082" s="547"/>
      <c r="I1082" s="547"/>
      <c r="J1082" s="547"/>
      <c r="K1082" s="547"/>
      <c r="L1082" s="548">
        <f>IF(C1082=I1082,0,1)</f>
      </c>
      <c r="M1082" s="3"/>
      <c r="N1082" s="3"/>
      <c r="O1082" s="3"/>
      <c r="P1082" s="3"/>
      <c r="Q1082" s="3"/>
      <c r="R1082" s="3"/>
      <c r="S1082" s="3"/>
      <c r="T1082" s="3"/>
    </row>
    <row r="1083">
      <c r="A1083" s="547">
        <v>1081</v>
      </c>
      <c r="B1083" s="547" t="str">
        <v>0x438</v>
      </c>
      <c r="C1083" s="547"/>
      <c r="D1083" s="547"/>
      <c r="E1083" s="547"/>
      <c r="F1083" s="547" t="str">
        <v>AC</v>
      </c>
      <c r="G1083" s="547"/>
      <c r="H1083" s="547"/>
      <c r="I1083" s="547" t="str">
        <v>AC</v>
      </c>
      <c r="J1083" s="547"/>
      <c r="K1083" s="547"/>
      <c r="L1083" s="549">
        <f>IF(C1083=I1083,0,1)</f>
      </c>
      <c r="M1083" s="3"/>
      <c r="N1083" s="3"/>
      <c r="O1083" s="3"/>
      <c r="P1083" s="3"/>
      <c r="Q1083" s="3"/>
      <c r="R1083" s="3"/>
      <c r="S1083" s="3"/>
      <c r="T1083" s="3"/>
    </row>
    <row r="1084">
      <c r="A1084" s="547">
        <v>1082</v>
      </c>
      <c r="B1084" s="547" t="str">
        <v>0x439</v>
      </c>
      <c r="C1084" s="547"/>
      <c r="D1084" s="547"/>
      <c r="E1084" s="547"/>
      <c r="F1084" s="547"/>
      <c r="G1084" s="547"/>
      <c r="H1084" s="547"/>
      <c r="I1084" s="547"/>
      <c r="J1084" s="547"/>
      <c r="K1084" s="547"/>
      <c r="L1084" s="548">
        <f>IF(C1084=I1084,0,1)</f>
      </c>
      <c r="M1084" s="3"/>
      <c r="N1084" s="3"/>
      <c r="O1084" s="3"/>
      <c r="P1084" s="3"/>
      <c r="Q1084" s="3"/>
      <c r="R1084" s="3"/>
      <c r="S1084" s="3"/>
      <c r="T1084" s="3"/>
    </row>
    <row r="1085">
      <c r="A1085" s="547">
        <v>1083</v>
      </c>
      <c r="B1085" s="547" t="str">
        <v>0x43A</v>
      </c>
      <c r="C1085" s="547"/>
      <c r="D1085" s="547"/>
      <c r="E1085" s="547"/>
      <c r="F1085" s="547"/>
      <c r="G1085" s="547"/>
      <c r="H1085" s="547"/>
      <c r="I1085" s="547"/>
      <c r="J1085" s="547"/>
      <c r="K1085" s="547"/>
      <c r="L1085" s="548">
        <f>IF(C1085=I1085,0,1)</f>
      </c>
      <c r="M1085" s="3"/>
      <c r="N1085" s="3"/>
      <c r="O1085" s="3"/>
      <c r="P1085" s="3"/>
      <c r="Q1085" s="3"/>
      <c r="R1085" s="3"/>
      <c r="S1085" s="3"/>
      <c r="T1085" s="3"/>
    </row>
    <row r="1086">
      <c r="A1086" s="547">
        <v>1084</v>
      </c>
      <c r="B1086" s="547" t="str">
        <v>0x43B</v>
      </c>
      <c r="C1086" s="547"/>
      <c r="D1086" s="547"/>
      <c r="E1086" s="547"/>
      <c r="F1086" s="547"/>
      <c r="G1086" s="547"/>
      <c r="H1086" s="547"/>
      <c r="I1086" s="547"/>
      <c r="J1086" s="547"/>
      <c r="K1086" s="547"/>
      <c r="L1086" s="548">
        <f>IF(C1086=I1086,0,1)</f>
      </c>
      <c r="M1086" s="3"/>
      <c r="N1086" s="3"/>
      <c r="O1086" s="3"/>
      <c r="P1086" s="3"/>
      <c r="Q1086" s="3"/>
      <c r="R1086" s="3"/>
      <c r="S1086" s="3"/>
      <c r="T1086" s="3"/>
    </row>
    <row r="1087">
      <c r="A1087" s="547">
        <v>1085</v>
      </c>
      <c r="B1087" s="547" t="str">
        <v>0x43C</v>
      </c>
      <c r="C1087" s="547"/>
      <c r="D1087" s="547"/>
      <c r="E1087" s="547"/>
      <c r="F1087" s="547" t="str">
        <v>AC</v>
      </c>
      <c r="G1087" s="547"/>
      <c r="H1087" s="547"/>
      <c r="I1087" s="547" t="str">
        <v>AC</v>
      </c>
      <c r="J1087" s="547"/>
      <c r="K1087" s="547"/>
      <c r="L1087" s="549">
        <f>IF(C1087=I1087,0,1)</f>
      </c>
      <c r="M1087" s="3"/>
      <c r="N1087" s="3"/>
      <c r="O1087" s="3"/>
      <c r="P1087" s="3"/>
      <c r="Q1087" s="3"/>
      <c r="R1087" s="3"/>
      <c r="S1087" s="3"/>
      <c r="T1087" s="3"/>
    </row>
    <row r="1088">
      <c r="A1088" s="547">
        <v>1086</v>
      </c>
      <c r="B1088" s="547" t="str">
        <v>0x43D</v>
      </c>
      <c r="C1088" s="547"/>
      <c r="D1088" s="547"/>
      <c r="E1088" s="547"/>
      <c r="F1088" s="547"/>
      <c r="G1088" s="547"/>
      <c r="H1088" s="547"/>
      <c r="I1088" s="547"/>
      <c r="J1088" s="547"/>
      <c r="K1088" s="547"/>
      <c r="L1088" s="548">
        <f>IF(C1088=I1088,0,1)</f>
      </c>
      <c r="M1088" s="3"/>
      <c r="N1088" s="3"/>
      <c r="O1088" s="3"/>
      <c r="P1088" s="3"/>
      <c r="Q1088" s="3"/>
      <c r="R1088" s="3"/>
      <c r="S1088" s="3"/>
      <c r="T1088" s="3"/>
    </row>
    <row r="1089">
      <c r="A1089" s="547">
        <v>1087</v>
      </c>
      <c r="B1089" s="547" t="str">
        <v>0x43E</v>
      </c>
      <c r="C1089" s="547"/>
      <c r="D1089" s="547"/>
      <c r="E1089" s="547"/>
      <c r="F1089" s="547"/>
      <c r="G1089" s="547"/>
      <c r="H1089" s="547"/>
      <c r="I1089" s="547"/>
      <c r="J1089" s="547"/>
      <c r="K1089" s="547"/>
      <c r="L1089" s="548">
        <f>IF(C1089=I1089,0,1)</f>
      </c>
      <c r="M1089" s="3"/>
      <c r="N1089" s="3"/>
      <c r="O1089" s="3"/>
      <c r="P1089" s="3"/>
      <c r="Q1089" s="3"/>
      <c r="R1089" s="3"/>
      <c r="S1089" s="3"/>
      <c r="T1089" s="3"/>
    </row>
    <row r="1090">
      <c r="A1090" s="547">
        <v>1088</v>
      </c>
      <c r="B1090" s="547" t="str">
        <v>0x43F</v>
      </c>
      <c r="C1090" s="547"/>
      <c r="D1090" s="547"/>
      <c r="E1090" s="547"/>
      <c r="F1090" s="547"/>
      <c r="G1090" s="547"/>
      <c r="H1090" s="547"/>
      <c r="I1090" s="547"/>
      <c r="J1090" s="547"/>
      <c r="K1090" s="547"/>
      <c r="L1090" s="548">
        <f>IF(C1090=I1090,0,1)</f>
      </c>
      <c r="M1090" s="3"/>
      <c r="N1090" s="3"/>
      <c r="O1090" s="3"/>
      <c r="P1090" s="3"/>
      <c r="Q1090" s="3"/>
      <c r="R1090" s="3"/>
      <c r="S1090" s="3"/>
      <c r="T1090" s="3"/>
    </row>
    <row r="1091">
      <c r="A1091" s="547">
        <v>1089</v>
      </c>
      <c r="B1091" s="547" t="str">
        <v>0x440</v>
      </c>
      <c r="C1091" s="547"/>
      <c r="D1091" s="547"/>
      <c r="E1091" s="547"/>
      <c r="F1091" s="547"/>
      <c r="G1091" s="547"/>
      <c r="H1091" s="547"/>
      <c r="I1091" s="547" t="str">
        <v>TBOX</v>
      </c>
      <c r="J1091" s="547"/>
      <c r="K1091" s="547"/>
      <c r="L1091" s="549">
        <f>IF(C1091=I1091,0,1)</f>
      </c>
      <c r="M1091" s="3"/>
      <c r="N1091" s="3"/>
      <c r="O1091" s="3"/>
      <c r="P1091" s="3"/>
      <c r="Q1091" s="3"/>
      <c r="R1091" s="3"/>
      <c r="S1091" s="3"/>
      <c r="T1091" s="3"/>
    </row>
    <row r="1092">
      <c r="A1092" s="547">
        <v>1090</v>
      </c>
      <c r="B1092" s="547" t="str">
        <v>0x441</v>
      </c>
      <c r="C1092" s="547"/>
      <c r="D1092" s="547"/>
      <c r="E1092" s="547"/>
      <c r="F1092" s="547"/>
      <c r="G1092" s="547"/>
      <c r="H1092" s="547"/>
      <c r="I1092" s="547"/>
      <c r="J1092" s="547"/>
      <c r="K1092" s="547"/>
      <c r="L1092" s="548">
        <f>IF(C1092=I1092,0,1)</f>
      </c>
      <c r="M1092" s="3"/>
      <c r="N1092" s="3"/>
      <c r="O1092" s="3"/>
      <c r="P1092" s="3"/>
      <c r="Q1092" s="3"/>
      <c r="R1092" s="3"/>
      <c r="S1092" s="3"/>
      <c r="T1092" s="3"/>
    </row>
    <row r="1093">
      <c r="A1093" s="547">
        <v>1091</v>
      </c>
      <c r="B1093" s="547" t="str">
        <v>0x442</v>
      </c>
      <c r="C1093" s="547"/>
      <c r="D1093" s="547"/>
      <c r="E1093" s="547"/>
      <c r="F1093" s="547"/>
      <c r="G1093" s="547"/>
      <c r="H1093" s="547"/>
      <c r="I1093" s="547"/>
      <c r="J1093" s="547"/>
      <c r="K1093" s="547"/>
      <c r="L1093" s="548">
        <f>IF(C1093=I1093,0,1)</f>
      </c>
      <c r="M1093" s="3"/>
      <c r="N1093" s="3"/>
      <c r="O1093" s="3"/>
      <c r="P1093" s="3"/>
      <c r="Q1093" s="3"/>
      <c r="R1093" s="3"/>
      <c r="S1093" s="3"/>
      <c r="T1093" s="3"/>
    </row>
    <row r="1094">
      <c r="A1094" s="547">
        <v>1092</v>
      </c>
      <c r="B1094" s="547" t="str">
        <v>0x443</v>
      </c>
      <c r="C1094" s="547"/>
      <c r="D1094" s="547"/>
      <c r="E1094" s="547"/>
      <c r="F1094" s="547"/>
      <c r="G1094" s="547"/>
      <c r="H1094" s="547"/>
      <c r="I1094" s="547"/>
      <c r="J1094" s="547"/>
      <c r="K1094" s="547"/>
      <c r="L1094" s="548">
        <f>IF(C1094=I1094,0,1)</f>
      </c>
      <c r="M1094" s="3"/>
      <c r="N1094" s="3"/>
      <c r="O1094" s="3"/>
      <c r="P1094" s="3"/>
      <c r="Q1094" s="3"/>
      <c r="R1094" s="3"/>
      <c r="S1094" s="3"/>
      <c r="T1094" s="3"/>
    </row>
    <row r="1095">
      <c r="A1095" s="547">
        <v>1093</v>
      </c>
      <c r="B1095" s="547" t="str">
        <v>0x444</v>
      </c>
      <c r="C1095" s="547"/>
      <c r="D1095" s="547"/>
      <c r="E1095" s="547"/>
      <c r="F1095" s="547"/>
      <c r="G1095" s="547"/>
      <c r="H1095" s="547"/>
      <c r="I1095" s="547"/>
      <c r="J1095" s="547"/>
      <c r="K1095" s="547"/>
      <c r="L1095" s="548">
        <f>IF(C1095=I1095,0,1)</f>
      </c>
      <c r="M1095" s="3"/>
      <c r="N1095" s="3"/>
      <c r="O1095" s="3"/>
      <c r="P1095" s="3"/>
      <c r="Q1095" s="3"/>
      <c r="R1095" s="3"/>
      <c r="S1095" s="3"/>
      <c r="T1095" s="3"/>
    </row>
    <row r="1096">
      <c r="A1096" s="547">
        <v>1094</v>
      </c>
      <c r="B1096" s="547" t="str">
        <v>0x445</v>
      </c>
      <c r="C1096" s="547"/>
      <c r="D1096" s="547"/>
      <c r="E1096" s="547"/>
      <c r="F1096" s="547" t="str">
        <v>VCU</v>
      </c>
      <c r="G1096" s="547"/>
      <c r="H1096" s="547"/>
      <c r="I1096" s="547" t="str">
        <v>VCU/AC</v>
      </c>
      <c r="J1096" s="547" t="str">
        <v>VCU未用</v>
      </c>
      <c r="K1096" s="547"/>
      <c r="L1096" s="549">
        <f>IF(C1096=I1096,0,1)</f>
      </c>
      <c r="M1096" s="3"/>
      <c r="N1096" s="3"/>
      <c r="O1096" s="3"/>
      <c r="P1096" s="3"/>
      <c r="Q1096" s="3"/>
      <c r="R1096" s="3"/>
      <c r="S1096" s="3"/>
      <c r="T1096" s="3"/>
    </row>
    <row r="1097">
      <c r="A1097" s="547">
        <v>1095</v>
      </c>
      <c r="B1097" s="547" t="str">
        <v>0x446</v>
      </c>
      <c r="C1097" s="547"/>
      <c r="D1097" s="547"/>
      <c r="E1097" s="547"/>
      <c r="F1097" s="547" t="str">
        <v>VCU</v>
      </c>
      <c r="G1097" s="547"/>
      <c r="H1097" s="547"/>
      <c r="I1097" s="547"/>
      <c r="J1097" s="547"/>
      <c r="K1097" s="547"/>
      <c r="L1097" s="548">
        <f>IF(C1097=I1097,0,1)</f>
      </c>
      <c r="M1097" s="3"/>
      <c r="N1097" s="3"/>
      <c r="O1097" s="3"/>
      <c r="P1097" s="3"/>
      <c r="Q1097" s="3"/>
      <c r="R1097" s="3"/>
      <c r="S1097" s="3"/>
      <c r="T1097" s="3"/>
    </row>
    <row r="1098">
      <c r="A1098" s="547">
        <v>1096</v>
      </c>
      <c r="B1098" s="547" t="str">
        <v>0x447</v>
      </c>
      <c r="C1098" s="547"/>
      <c r="D1098" s="547"/>
      <c r="E1098" s="547"/>
      <c r="F1098" s="547" t="str">
        <v>TBOX</v>
      </c>
      <c r="G1098" s="547"/>
      <c r="H1098" s="547"/>
      <c r="I1098" s="547" t="str">
        <v>TBOX</v>
      </c>
      <c r="J1098" s="547"/>
      <c r="K1098" s="547"/>
      <c r="L1098" s="549">
        <f>IF(C1098=I1098,0,1)</f>
      </c>
      <c r="M1098" s="3"/>
      <c r="N1098" s="3"/>
      <c r="O1098" s="3"/>
      <c r="P1098" s="3"/>
      <c r="Q1098" s="3"/>
      <c r="R1098" s="3"/>
      <c r="S1098" s="3"/>
      <c r="T1098" s="3"/>
    </row>
    <row r="1099">
      <c r="A1099" s="547">
        <v>1097</v>
      </c>
      <c r="B1099" s="547" t="str">
        <v>0x448</v>
      </c>
      <c r="C1099" s="547"/>
      <c r="D1099" s="547"/>
      <c r="E1099" s="547"/>
      <c r="F1099" s="547"/>
      <c r="G1099" s="547"/>
      <c r="H1099" s="547"/>
      <c r="I1099" s="547"/>
      <c r="J1099" s="547"/>
      <c r="K1099" s="547"/>
      <c r="L1099" s="548">
        <f>IF(C1099=I1099,0,1)</f>
      </c>
      <c r="M1099" s="3"/>
      <c r="N1099" s="3"/>
      <c r="O1099" s="3"/>
      <c r="P1099" s="3"/>
      <c r="Q1099" s="3"/>
      <c r="R1099" s="3"/>
      <c r="S1099" s="3"/>
      <c r="T1099" s="3"/>
    </row>
    <row r="1100">
      <c r="A1100" s="547">
        <v>1098</v>
      </c>
      <c r="B1100" s="547" t="str">
        <v>0x449</v>
      </c>
      <c r="C1100" s="547"/>
      <c r="D1100" s="547"/>
      <c r="E1100" s="547"/>
      <c r="F1100" s="547"/>
      <c r="G1100" s="547"/>
      <c r="H1100" s="547"/>
      <c r="I1100" s="547"/>
      <c r="J1100" s="547"/>
      <c r="K1100" s="547"/>
      <c r="L1100" s="548">
        <f>IF(C1100=I1100,0,1)</f>
      </c>
      <c r="M1100" s="3"/>
      <c r="N1100" s="3"/>
      <c r="O1100" s="3"/>
      <c r="P1100" s="3"/>
      <c r="Q1100" s="3"/>
      <c r="R1100" s="3"/>
      <c r="S1100" s="3"/>
      <c r="T1100" s="3"/>
    </row>
    <row r="1101">
      <c r="A1101" s="547">
        <v>1099</v>
      </c>
      <c r="B1101" s="547" t="str">
        <v>0x44A</v>
      </c>
      <c r="C1101" s="547"/>
      <c r="D1101" s="547"/>
      <c r="E1101" s="547"/>
      <c r="F1101" s="547" t="str">
        <v>LBC</v>
      </c>
      <c r="G1101" s="547"/>
      <c r="H1101" s="547"/>
      <c r="I1101" s="547" t="str">
        <v>LBC</v>
      </c>
      <c r="J1101" s="547"/>
      <c r="K1101" s="547"/>
      <c r="L1101" s="549">
        <f>IF(C1101=I1101,0,1)</f>
      </c>
      <c r="M1101" s="3"/>
      <c r="N1101" s="3"/>
      <c r="O1101" s="3"/>
      <c r="P1101" s="3"/>
      <c r="Q1101" s="3"/>
      <c r="R1101" s="3"/>
      <c r="S1101" s="3"/>
      <c r="T1101" s="3"/>
    </row>
    <row r="1102">
      <c r="A1102" s="547">
        <v>1100</v>
      </c>
      <c r="B1102" s="547" t="str">
        <v>0x44B</v>
      </c>
      <c r="C1102" s="547"/>
      <c r="D1102" s="547"/>
      <c r="E1102" s="547"/>
      <c r="F1102" s="547"/>
      <c r="G1102" s="547"/>
      <c r="H1102" s="547"/>
      <c r="I1102" s="547"/>
      <c r="J1102" s="547"/>
      <c r="K1102" s="547"/>
      <c r="L1102" s="548">
        <f>IF(C1102=I1102,0,1)</f>
      </c>
      <c r="M1102" s="3"/>
      <c r="N1102" s="3"/>
      <c r="O1102" s="3"/>
      <c r="P1102" s="3"/>
      <c r="Q1102" s="3"/>
      <c r="R1102" s="3"/>
      <c r="S1102" s="3"/>
      <c r="T1102" s="3"/>
    </row>
    <row r="1103">
      <c r="A1103" s="547">
        <v>1101</v>
      </c>
      <c r="B1103" s="547" t="str">
        <v>0x44C</v>
      </c>
      <c r="C1103" s="547"/>
      <c r="D1103" s="547"/>
      <c r="E1103" s="547"/>
      <c r="F1103" s="547"/>
      <c r="G1103" s="547"/>
      <c r="H1103" s="547"/>
      <c r="I1103" s="547"/>
      <c r="J1103" s="547"/>
      <c r="K1103" s="547"/>
      <c r="L1103" s="548">
        <f>IF(C1103=I1103,0,1)</f>
      </c>
      <c r="M1103" s="3"/>
      <c r="N1103" s="3"/>
      <c r="O1103" s="3"/>
      <c r="P1103" s="3"/>
      <c r="Q1103" s="3"/>
      <c r="R1103" s="3"/>
      <c r="S1103" s="3"/>
      <c r="T1103" s="3"/>
    </row>
    <row r="1104">
      <c r="A1104" s="547">
        <v>1102</v>
      </c>
      <c r="B1104" s="547" t="str">
        <v>0x44D</v>
      </c>
      <c r="C1104" s="547"/>
      <c r="D1104" s="547"/>
      <c r="E1104" s="547"/>
      <c r="F1104" s="547"/>
      <c r="G1104" s="547"/>
      <c r="H1104" s="547"/>
      <c r="I1104" s="547"/>
      <c r="J1104" s="547"/>
      <c r="K1104" s="547"/>
      <c r="L1104" s="548">
        <f>IF(C1104=I1104,0,1)</f>
      </c>
      <c r="M1104" s="3"/>
      <c r="N1104" s="3"/>
      <c r="O1104" s="3"/>
      <c r="P1104" s="3"/>
      <c r="Q1104" s="3"/>
      <c r="R1104" s="3"/>
      <c r="S1104" s="3"/>
      <c r="T1104" s="3"/>
    </row>
    <row r="1105">
      <c r="A1105" s="547">
        <v>1103</v>
      </c>
      <c r="B1105" s="547" t="str">
        <v>0x44E</v>
      </c>
      <c r="C1105" s="547"/>
      <c r="D1105" s="547"/>
      <c r="E1105" s="547"/>
      <c r="F1105" s="547"/>
      <c r="G1105" s="547"/>
      <c r="H1105" s="547"/>
      <c r="I1105" s="547"/>
      <c r="J1105" s="547"/>
      <c r="K1105" s="547"/>
      <c r="L1105" s="548">
        <f>IF(C1105=I1105,0,1)</f>
      </c>
      <c r="M1105" s="3"/>
      <c r="N1105" s="3"/>
      <c r="O1105" s="3"/>
      <c r="P1105" s="3"/>
      <c r="Q1105" s="3"/>
      <c r="R1105" s="3"/>
      <c r="S1105" s="3"/>
      <c r="T1105" s="3"/>
    </row>
    <row r="1106">
      <c r="A1106" s="547">
        <v>1104</v>
      </c>
      <c r="B1106" s="547" t="str">
        <v>0x44F</v>
      </c>
      <c r="C1106" s="547"/>
      <c r="D1106" s="547"/>
      <c r="E1106" s="547"/>
      <c r="F1106" s="547"/>
      <c r="G1106" s="547"/>
      <c r="H1106" s="547"/>
      <c r="I1106" s="547"/>
      <c r="J1106" s="547"/>
      <c r="K1106" s="547"/>
      <c r="L1106" s="548">
        <f>IF(C1106=I1106,0,1)</f>
      </c>
      <c r="M1106" s="3"/>
      <c r="N1106" s="3"/>
      <c r="O1106" s="3"/>
      <c r="P1106" s="3"/>
      <c r="Q1106" s="3"/>
      <c r="R1106" s="3"/>
      <c r="S1106" s="3"/>
      <c r="T1106" s="3"/>
    </row>
    <row r="1107">
      <c r="A1107" s="547">
        <v>1105</v>
      </c>
      <c r="B1107" s="547" t="str">
        <v>0x450</v>
      </c>
      <c r="C1107" s="547"/>
      <c r="D1107" s="547"/>
      <c r="E1107" s="547"/>
      <c r="F1107" s="547"/>
      <c r="G1107" s="547"/>
      <c r="H1107" s="547"/>
      <c r="I1107" s="547"/>
      <c r="J1107" s="547"/>
      <c r="K1107" s="547"/>
      <c r="L1107" s="548">
        <f>IF(C1107=I1107,0,1)</f>
      </c>
      <c r="M1107" s="3"/>
      <c r="N1107" s="3"/>
      <c r="O1107" s="3"/>
      <c r="P1107" s="3"/>
      <c r="Q1107" s="3"/>
      <c r="R1107" s="3"/>
      <c r="S1107" s="3"/>
      <c r="T1107" s="3"/>
    </row>
    <row r="1108">
      <c r="A1108" s="547">
        <v>1106</v>
      </c>
      <c r="B1108" s="547" t="str">
        <v>0x451</v>
      </c>
      <c r="C1108" s="547"/>
      <c r="D1108" s="547"/>
      <c r="E1108" s="547"/>
      <c r="F1108" s="547"/>
      <c r="G1108" s="547"/>
      <c r="H1108" s="547"/>
      <c r="I1108" s="547"/>
      <c r="J1108" s="547"/>
      <c r="K1108" s="547"/>
      <c r="L1108" s="548">
        <f>IF(C1108=I1108,0,1)</f>
      </c>
      <c r="M1108" s="3"/>
      <c r="N1108" s="3"/>
      <c r="O1108" s="3"/>
      <c r="P1108" s="3"/>
      <c r="Q1108" s="3"/>
      <c r="R1108" s="3"/>
      <c r="S1108" s="3"/>
      <c r="T1108" s="3"/>
    </row>
    <row r="1109">
      <c r="A1109" s="547">
        <v>1107</v>
      </c>
      <c r="B1109" s="547" t="str">
        <v>0x452</v>
      </c>
      <c r="C1109" s="547"/>
      <c r="D1109" s="547"/>
      <c r="E1109" s="547"/>
      <c r="F1109" s="547" t="str">
        <v>VCU</v>
      </c>
      <c r="G1109" s="547"/>
      <c r="H1109" s="547"/>
      <c r="I1109" s="547" t="str">
        <v>VCU</v>
      </c>
      <c r="J1109" s="547"/>
      <c r="K1109" s="547"/>
      <c r="L1109" s="549">
        <f>IF(C1109=I1109,0,1)</f>
      </c>
      <c r="M1109" s="3"/>
      <c r="N1109" s="3"/>
      <c r="O1109" s="3"/>
      <c r="P1109" s="3"/>
      <c r="Q1109" s="3"/>
      <c r="R1109" s="3"/>
      <c r="S1109" s="3"/>
      <c r="T1109" s="3"/>
    </row>
    <row r="1110">
      <c r="A1110" s="547">
        <v>1108</v>
      </c>
      <c r="B1110" s="547" t="str">
        <v>0x453</v>
      </c>
      <c r="C1110" s="547"/>
      <c r="D1110" s="547"/>
      <c r="E1110" s="547"/>
      <c r="F1110" s="547"/>
      <c r="G1110" s="547"/>
      <c r="H1110" s="547"/>
      <c r="I1110" s="547"/>
      <c r="J1110" s="547"/>
      <c r="K1110" s="547"/>
      <c r="L1110" s="548">
        <f>IF(C1110=I1110,0,1)</f>
      </c>
      <c r="M1110" s="3"/>
      <c r="N1110" s="3"/>
      <c r="O1110" s="3"/>
      <c r="P1110" s="3"/>
      <c r="Q1110" s="3"/>
      <c r="R1110" s="3"/>
      <c r="S1110" s="3"/>
      <c r="T1110" s="3"/>
    </row>
    <row r="1111">
      <c r="A1111" s="547">
        <v>1109</v>
      </c>
      <c r="B1111" s="547" t="str">
        <v>0x454</v>
      </c>
      <c r="C1111" s="547"/>
      <c r="D1111" s="547"/>
      <c r="E1111" s="547"/>
      <c r="F1111" s="547"/>
      <c r="G1111" s="547"/>
      <c r="H1111" s="547"/>
      <c r="I1111" s="547"/>
      <c r="J1111" s="547"/>
      <c r="K1111" s="547"/>
      <c r="L1111" s="548">
        <f>IF(C1111=I1111,0,1)</f>
      </c>
      <c r="M1111" s="3"/>
      <c r="N1111" s="3"/>
      <c r="O1111" s="3"/>
      <c r="P1111" s="3"/>
      <c r="Q1111" s="3"/>
      <c r="R1111" s="3"/>
      <c r="S1111" s="3"/>
      <c r="T1111" s="3"/>
    </row>
    <row r="1112">
      <c r="A1112" s="547">
        <v>1110</v>
      </c>
      <c r="B1112" s="547" t="str">
        <v>0x455</v>
      </c>
      <c r="C1112" s="547"/>
      <c r="D1112" s="547"/>
      <c r="E1112" s="547"/>
      <c r="F1112" s="547"/>
      <c r="G1112" s="547"/>
      <c r="H1112" s="547"/>
      <c r="I1112" s="547"/>
      <c r="J1112" s="547"/>
      <c r="K1112" s="547"/>
      <c r="L1112" s="548">
        <f>IF(C1112=I1112,0,1)</f>
      </c>
      <c r="M1112" s="3"/>
      <c r="N1112" s="3"/>
      <c r="O1112" s="3"/>
      <c r="P1112" s="3"/>
      <c r="Q1112" s="3"/>
      <c r="R1112" s="3"/>
      <c r="S1112" s="3"/>
      <c r="T1112" s="3"/>
    </row>
    <row r="1113">
      <c r="A1113" s="547">
        <v>1111</v>
      </c>
      <c r="B1113" s="547" t="str">
        <v>0x456</v>
      </c>
      <c r="C1113" s="547"/>
      <c r="D1113" s="547"/>
      <c r="E1113" s="547"/>
      <c r="F1113" s="547"/>
      <c r="G1113" s="547"/>
      <c r="H1113" s="547"/>
      <c r="I1113" s="547"/>
      <c r="J1113" s="547"/>
      <c r="K1113" s="547"/>
      <c r="L1113" s="548">
        <f>IF(C1113=I1113,0,1)</f>
      </c>
      <c r="M1113" s="3"/>
      <c r="N1113" s="3"/>
      <c r="O1113" s="3"/>
      <c r="P1113" s="3"/>
      <c r="Q1113" s="3"/>
      <c r="R1113" s="3"/>
      <c r="S1113" s="3"/>
      <c r="T1113" s="3"/>
    </row>
    <row r="1114">
      <c r="A1114" s="547">
        <v>1112</v>
      </c>
      <c r="B1114" s="547" t="str">
        <v>0x457</v>
      </c>
      <c r="C1114" s="547"/>
      <c r="D1114" s="547"/>
      <c r="E1114" s="547"/>
      <c r="F1114" s="547"/>
      <c r="G1114" s="547"/>
      <c r="H1114" s="547"/>
      <c r="I1114" s="547"/>
      <c r="J1114" s="547"/>
      <c r="K1114" s="547"/>
      <c r="L1114" s="548">
        <f>IF(C1114=I1114,0,1)</f>
      </c>
      <c r="M1114" s="3"/>
      <c r="N1114" s="3"/>
      <c r="O1114" s="3"/>
      <c r="P1114" s="3"/>
      <c r="Q1114" s="3"/>
      <c r="R1114" s="3"/>
      <c r="S1114" s="3"/>
      <c r="T1114" s="3"/>
    </row>
    <row r="1115">
      <c r="A1115" s="547">
        <v>1113</v>
      </c>
      <c r="B1115" s="547" t="str">
        <v>0x458</v>
      </c>
      <c r="C1115" s="547"/>
      <c r="D1115" s="547"/>
      <c r="E1115" s="547"/>
      <c r="F1115" s="547"/>
      <c r="G1115" s="547"/>
      <c r="H1115" s="547"/>
      <c r="I1115" s="547"/>
      <c r="J1115" s="547"/>
      <c r="K1115" s="547"/>
      <c r="L1115" s="548">
        <f>IF(C1115=I1115,0,1)</f>
      </c>
      <c r="M1115" s="3"/>
      <c r="N1115" s="3"/>
      <c r="O1115" s="3"/>
      <c r="P1115" s="3"/>
      <c r="Q1115" s="3"/>
      <c r="R1115" s="3"/>
      <c r="S1115" s="3"/>
      <c r="T1115" s="3"/>
    </row>
    <row r="1116">
      <c r="A1116" s="547">
        <v>1114</v>
      </c>
      <c r="B1116" s="547" t="str">
        <v>0x459</v>
      </c>
      <c r="C1116" s="547"/>
      <c r="D1116" s="547"/>
      <c r="E1116" s="547"/>
      <c r="F1116" s="547"/>
      <c r="G1116" s="547"/>
      <c r="H1116" s="547"/>
      <c r="I1116" s="547"/>
      <c r="J1116" s="547"/>
      <c r="K1116" s="547"/>
      <c r="L1116" s="548">
        <f>IF(C1116=I1116,0,1)</f>
      </c>
      <c r="M1116" s="3"/>
      <c r="N1116" s="3"/>
      <c r="O1116" s="3"/>
      <c r="P1116" s="3"/>
      <c r="Q1116" s="3"/>
      <c r="R1116" s="3"/>
      <c r="S1116" s="3"/>
      <c r="T1116" s="3"/>
    </row>
    <row r="1117">
      <c r="A1117" s="547">
        <v>1115</v>
      </c>
      <c r="B1117" s="547" t="str">
        <v>0x45A</v>
      </c>
      <c r="C1117" s="547"/>
      <c r="D1117" s="547"/>
      <c r="E1117" s="547"/>
      <c r="F1117" s="547" t="str">
        <v>VCU</v>
      </c>
      <c r="G1117" s="547"/>
      <c r="H1117" s="547"/>
      <c r="I1117" s="547" t="str">
        <v>VCU</v>
      </c>
      <c r="J1117" s="547"/>
      <c r="K1117" s="547"/>
      <c r="L1117" s="549">
        <f>IF(C1117=I1117,0,1)</f>
      </c>
      <c r="M1117" s="3"/>
      <c r="N1117" s="3"/>
      <c r="O1117" s="3"/>
      <c r="P1117" s="3"/>
      <c r="Q1117" s="3"/>
      <c r="R1117" s="3"/>
      <c r="S1117" s="3"/>
      <c r="T1117" s="3"/>
    </row>
    <row r="1118">
      <c r="A1118" s="547">
        <v>1116</v>
      </c>
      <c r="B1118" s="547" t="str">
        <v>0x45B</v>
      </c>
      <c r="C1118" s="547"/>
      <c r="D1118" s="547"/>
      <c r="E1118" s="547"/>
      <c r="F1118" s="547"/>
      <c r="G1118" s="547"/>
      <c r="H1118" s="547"/>
      <c r="I1118" s="547"/>
      <c r="J1118" s="547"/>
      <c r="K1118" s="547"/>
      <c r="L1118" s="548">
        <f>IF(C1118=I1118,0,1)</f>
      </c>
      <c r="M1118" s="3"/>
      <c r="N1118" s="3"/>
      <c r="O1118" s="3"/>
      <c r="P1118" s="3"/>
      <c r="Q1118" s="3"/>
      <c r="R1118" s="3"/>
      <c r="S1118" s="3"/>
      <c r="T1118" s="3"/>
    </row>
    <row r="1119">
      <c r="A1119" s="547">
        <v>1117</v>
      </c>
      <c r="B1119" s="547" t="str">
        <v>0x45C</v>
      </c>
      <c r="C1119" s="547"/>
      <c r="D1119" s="547"/>
      <c r="E1119" s="547"/>
      <c r="F1119" s="547"/>
      <c r="G1119" s="547"/>
      <c r="H1119" s="547"/>
      <c r="I1119" s="547"/>
      <c r="J1119" s="547"/>
      <c r="K1119" s="547"/>
      <c r="L1119" s="548">
        <f>IF(C1119=I1119,0,1)</f>
      </c>
      <c r="M1119" s="3"/>
      <c r="N1119" s="3"/>
      <c r="O1119" s="3"/>
      <c r="P1119" s="3"/>
      <c r="Q1119" s="3"/>
      <c r="R1119" s="3"/>
      <c r="S1119" s="3"/>
      <c r="T1119" s="3"/>
    </row>
    <row r="1120">
      <c r="A1120" s="547">
        <v>1118</v>
      </c>
      <c r="B1120" s="547" t="str">
        <v>0x45D</v>
      </c>
      <c r="C1120" s="547"/>
      <c r="D1120" s="547"/>
      <c r="E1120" s="547"/>
      <c r="F1120" s="547"/>
      <c r="G1120" s="547"/>
      <c r="H1120" s="547"/>
      <c r="I1120" s="547"/>
      <c r="J1120" s="547"/>
      <c r="K1120" s="547"/>
      <c r="L1120" s="548">
        <f>IF(C1120=I1120,0,1)</f>
      </c>
      <c r="M1120" s="3"/>
      <c r="N1120" s="3"/>
      <c r="O1120" s="3"/>
      <c r="P1120" s="3"/>
      <c r="Q1120" s="3"/>
      <c r="R1120" s="3"/>
      <c r="S1120" s="3"/>
      <c r="T1120" s="3"/>
    </row>
    <row r="1121">
      <c r="A1121" s="547">
        <v>1119</v>
      </c>
      <c r="B1121" s="547" t="str">
        <v>0x45E</v>
      </c>
      <c r="C1121" s="547"/>
      <c r="D1121" s="547"/>
      <c r="E1121" s="547"/>
      <c r="F1121" s="547"/>
      <c r="G1121" s="547"/>
      <c r="H1121" s="547"/>
      <c r="I1121" s="547"/>
      <c r="J1121" s="547"/>
      <c r="K1121" s="547"/>
      <c r="L1121" s="548">
        <f>IF(C1121=I1121,0,1)</f>
      </c>
      <c r="M1121" s="3"/>
      <c r="N1121" s="3"/>
      <c r="O1121" s="3"/>
      <c r="P1121" s="3"/>
      <c r="Q1121" s="3"/>
      <c r="R1121" s="3"/>
      <c r="S1121" s="3"/>
      <c r="T1121" s="3"/>
    </row>
    <row r="1122">
      <c r="A1122" s="547">
        <v>1120</v>
      </c>
      <c r="B1122" s="547" t="str">
        <v>0x45F</v>
      </c>
      <c r="C1122" s="547"/>
      <c r="D1122" s="547"/>
      <c r="E1122" s="547"/>
      <c r="F1122" s="547"/>
      <c r="G1122" s="547"/>
      <c r="H1122" s="547"/>
      <c r="I1122" s="547"/>
      <c r="J1122" s="547"/>
      <c r="K1122" s="547"/>
      <c r="L1122" s="548">
        <f>IF(C1122=I1122,0,1)</f>
      </c>
      <c r="M1122" s="3"/>
      <c r="N1122" s="3"/>
      <c r="O1122" s="3"/>
      <c r="P1122" s="3"/>
      <c r="Q1122" s="3"/>
      <c r="R1122" s="3"/>
      <c r="S1122" s="3"/>
      <c r="T1122" s="3"/>
    </row>
    <row r="1123">
      <c r="A1123" s="547">
        <v>1121</v>
      </c>
      <c r="B1123" s="547" t="str">
        <v>0x460</v>
      </c>
      <c r="C1123" s="547"/>
      <c r="D1123" s="547"/>
      <c r="E1123" s="547"/>
      <c r="F1123" s="547"/>
      <c r="G1123" s="547"/>
      <c r="H1123" s="547"/>
      <c r="I1123" s="547"/>
      <c r="J1123" s="547"/>
      <c r="K1123" s="547"/>
      <c r="L1123" s="548">
        <f>IF(C1123=I1123,0,1)</f>
      </c>
      <c r="M1123" s="3"/>
      <c r="N1123" s="3"/>
      <c r="O1123" s="3"/>
      <c r="P1123" s="3"/>
      <c r="Q1123" s="3"/>
      <c r="R1123" s="3"/>
      <c r="S1123" s="3"/>
      <c r="T1123" s="3"/>
    </row>
    <row r="1124">
      <c r="A1124" s="547">
        <v>1122</v>
      </c>
      <c r="B1124" s="547" t="str">
        <v>0x461</v>
      </c>
      <c r="C1124" s="547"/>
      <c r="D1124" s="547"/>
      <c r="E1124" s="547"/>
      <c r="F1124" s="547"/>
      <c r="G1124" s="547"/>
      <c r="H1124" s="547"/>
      <c r="I1124" s="547"/>
      <c r="J1124" s="547"/>
      <c r="K1124" s="547"/>
      <c r="L1124" s="548">
        <f>IF(C1124=I1124,0,1)</f>
      </c>
      <c r="M1124" s="3"/>
      <c r="N1124" s="3"/>
      <c r="O1124" s="3"/>
      <c r="P1124" s="3"/>
      <c r="Q1124" s="3"/>
      <c r="R1124" s="3"/>
      <c r="S1124" s="3"/>
      <c r="T1124" s="3"/>
    </row>
    <row r="1125">
      <c r="A1125" s="547">
        <v>1123</v>
      </c>
      <c r="B1125" s="547" t="str">
        <v>0x462</v>
      </c>
      <c r="C1125" s="547"/>
      <c r="D1125" s="547"/>
      <c r="E1125" s="547"/>
      <c r="F1125" s="547"/>
      <c r="G1125" s="547"/>
      <c r="H1125" s="547"/>
      <c r="I1125" s="547"/>
      <c r="J1125" s="547"/>
      <c r="K1125" s="547"/>
      <c r="L1125" s="548">
        <f>IF(C1125=I1125,0,1)</f>
      </c>
      <c r="M1125" s="3"/>
      <c r="N1125" s="3"/>
      <c r="O1125" s="3"/>
      <c r="P1125" s="3"/>
      <c r="Q1125" s="3"/>
      <c r="R1125" s="3"/>
      <c r="S1125" s="3"/>
      <c r="T1125" s="3"/>
    </row>
    <row r="1126">
      <c r="A1126" s="547">
        <v>1124</v>
      </c>
      <c r="B1126" s="547" t="str">
        <v>0x463</v>
      </c>
      <c r="C1126" s="547"/>
      <c r="D1126" s="547"/>
      <c r="E1126" s="547"/>
      <c r="F1126" s="547"/>
      <c r="G1126" s="547"/>
      <c r="H1126" s="547"/>
      <c r="I1126" s="547"/>
      <c r="J1126" s="547"/>
      <c r="K1126" s="547"/>
      <c r="L1126" s="548">
        <f>IF(C1126=I1126,0,1)</f>
      </c>
      <c r="M1126" s="3"/>
      <c r="N1126" s="3"/>
      <c r="O1126" s="3"/>
      <c r="P1126" s="3"/>
      <c r="Q1126" s="3"/>
      <c r="R1126" s="3"/>
      <c r="S1126" s="3"/>
      <c r="T1126" s="3"/>
    </row>
    <row r="1127">
      <c r="A1127" s="547">
        <v>1125</v>
      </c>
      <c r="B1127" s="547" t="str">
        <v>0x464</v>
      </c>
      <c r="C1127" s="547"/>
      <c r="D1127" s="547"/>
      <c r="E1127" s="547"/>
      <c r="F1127" s="547"/>
      <c r="G1127" s="547"/>
      <c r="H1127" s="547"/>
      <c r="I1127" s="547"/>
      <c r="J1127" s="547"/>
      <c r="K1127" s="547"/>
      <c r="L1127" s="548">
        <f>IF(C1127=I1127,0,1)</f>
      </c>
      <c r="M1127" s="3"/>
      <c r="N1127" s="3"/>
      <c r="O1127" s="3"/>
      <c r="P1127" s="3"/>
      <c r="Q1127" s="3"/>
      <c r="R1127" s="3"/>
      <c r="S1127" s="3"/>
      <c r="T1127" s="3"/>
    </row>
    <row r="1128">
      <c r="A1128" s="547">
        <v>1126</v>
      </c>
      <c r="B1128" s="547" t="str">
        <v>0x465</v>
      </c>
      <c r="C1128" s="547"/>
      <c r="D1128" s="547"/>
      <c r="E1128" s="547"/>
      <c r="F1128" s="547"/>
      <c r="G1128" s="547"/>
      <c r="H1128" s="547"/>
      <c r="I1128" s="547"/>
      <c r="J1128" s="547"/>
      <c r="K1128" s="547"/>
      <c r="L1128" s="548">
        <f>IF(C1128=I1128,0,1)</f>
      </c>
      <c r="M1128" s="3"/>
      <c r="N1128" s="3"/>
      <c r="O1128" s="3"/>
      <c r="P1128" s="3"/>
      <c r="Q1128" s="3"/>
      <c r="R1128" s="3"/>
      <c r="S1128" s="3"/>
      <c r="T1128" s="3"/>
    </row>
    <row r="1129">
      <c r="A1129" s="547">
        <v>1127</v>
      </c>
      <c r="B1129" s="547" t="str">
        <v>0x466</v>
      </c>
      <c r="C1129" s="547"/>
      <c r="D1129" s="547"/>
      <c r="E1129" s="547"/>
      <c r="F1129" s="547"/>
      <c r="G1129" s="547"/>
      <c r="H1129" s="547"/>
      <c r="I1129" s="547"/>
      <c r="J1129" s="547"/>
      <c r="K1129" s="547"/>
      <c r="L1129" s="548">
        <f>IF(C1129=I1129,0,1)</f>
      </c>
      <c r="M1129" s="3"/>
      <c r="N1129" s="3"/>
      <c r="O1129" s="3"/>
      <c r="P1129" s="3"/>
      <c r="Q1129" s="3"/>
      <c r="R1129" s="3"/>
      <c r="S1129" s="3"/>
      <c r="T1129" s="3"/>
    </row>
    <row r="1130">
      <c r="A1130" s="547">
        <v>1128</v>
      </c>
      <c r="B1130" s="547" t="str">
        <v>0x467</v>
      </c>
      <c r="C1130" s="547"/>
      <c r="D1130" s="547"/>
      <c r="E1130" s="547"/>
      <c r="F1130" s="547"/>
      <c r="G1130" s="547"/>
      <c r="H1130" s="547"/>
      <c r="I1130" s="547"/>
      <c r="J1130" s="547"/>
      <c r="K1130" s="547"/>
      <c r="L1130" s="548">
        <f>IF(C1130=I1130,0,1)</f>
      </c>
      <c r="M1130" s="3"/>
      <c r="N1130" s="3"/>
      <c r="O1130" s="3"/>
      <c r="P1130" s="3"/>
      <c r="Q1130" s="3"/>
      <c r="R1130" s="3"/>
      <c r="S1130" s="3"/>
      <c r="T1130" s="3"/>
    </row>
    <row r="1131">
      <c r="A1131" s="547">
        <v>1129</v>
      </c>
      <c r="B1131" s="547" t="str">
        <v>0x468</v>
      </c>
      <c r="C1131" s="547"/>
      <c r="D1131" s="547"/>
      <c r="E1131" s="547"/>
      <c r="F1131" s="547"/>
      <c r="G1131" s="547"/>
      <c r="H1131" s="547"/>
      <c r="I1131" s="547"/>
      <c r="J1131" s="547"/>
      <c r="K1131" s="547"/>
      <c r="L1131" s="548">
        <f>IF(C1131=I1131,0,1)</f>
      </c>
      <c r="M1131" s="3"/>
      <c r="N1131" s="3"/>
      <c r="O1131" s="3"/>
      <c r="P1131" s="3"/>
      <c r="Q1131" s="3"/>
      <c r="R1131" s="3"/>
      <c r="S1131" s="3"/>
      <c r="T1131" s="3"/>
    </row>
    <row r="1132">
      <c r="A1132" s="547">
        <v>1130</v>
      </c>
      <c r="B1132" s="547" t="str">
        <v>0x469</v>
      </c>
      <c r="C1132" s="547"/>
      <c r="D1132" s="547"/>
      <c r="E1132" s="547"/>
      <c r="F1132" s="547"/>
      <c r="G1132" s="547"/>
      <c r="H1132" s="547"/>
      <c r="I1132" s="547"/>
      <c r="J1132" s="547"/>
      <c r="K1132" s="547"/>
      <c r="L1132" s="548">
        <f>IF(C1132=I1132,0,1)</f>
      </c>
      <c r="M1132" s="3"/>
      <c r="N1132" s="3"/>
      <c r="O1132" s="3"/>
      <c r="P1132" s="3"/>
      <c r="Q1132" s="3"/>
      <c r="R1132" s="3"/>
      <c r="S1132" s="3"/>
      <c r="T1132" s="3"/>
    </row>
    <row r="1133">
      <c r="A1133" s="547">
        <v>1131</v>
      </c>
      <c r="B1133" s="547" t="str">
        <v>0x46A</v>
      </c>
      <c r="C1133" s="547"/>
      <c r="D1133" s="547"/>
      <c r="E1133" s="547"/>
      <c r="F1133" s="547"/>
      <c r="G1133" s="547"/>
      <c r="H1133" s="547"/>
      <c r="I1133" s="547"/>
      <c r="J1133" s="547"/>
      <c r="K1133" s="547"/>
      <c r="L1133" s="548">
        <f>IF(C1133=I1133,0,1)</f>
      </c>
      <c r="M1133" s="3"/>
      <c r="N1133" s="3"/>
      <c r="O1133" s="3"/>
      <c r="P1133" s="3"/>
      <c r="Q1133" s="3"/>
      <c r="R1133" s="3"/>
      <c r="S1133" s="3"/>
      <c r="T1133" s="3"/>
    </row>
    <row r="1134">
      <c r="A1134" s="547">
        <v>1132</v>
      </c>
      <c r="B1134" s="547" t="str">
        <v>0x46B</v>
      </c>
      <c r="C1134" s="547"/>
      <c r="D1134" s="547"/>
      <c r="E1134" s="547"/>
      <c r="F1134" s="547"/>
      <c r="G1134" s="547"/>
      <c r="H1134" s="547"/>
      <c r="I1134" s="547"/>
      <c r="J1134" s="547"/>
      <c r="K1134" s="547"/>
      <c r="L1134" s="548">
        <f>IF(C1134=I1134,0,1)</f>
      </c>
      <c r="M1134" s="3"/>
      <c r="N1134" s="3"/>
      <c r="O1134" s="3"/>
      <c r="P1134" s="3"/>
      <c r="Q1134" s="3"/>
      <c r="R1134" s="3"/>
      <c r="S1134" s="3"/>
      <c r="T1134" s="3"/>
    </row>
    <row r="1135">
      <c r="A1135" s="547">
        <v>1133</v>
      </c>
      <c r="B1135" s="547" t="str">
        <v>0x46C</v>
      </c>
      <c r="C1135" s="547"/>
      <c r="D1135" s="547"/>
      <c r="E1135" s="547"/>
      <c r="F1135" s="547"/>
      <c r="G1135" s="547"/>
      <c r="H1135" s="547"/>
      <c r="I1135" s="547"/>
      <c r="J1135" s="547"/>
      <c r="K1135" s="547"/>
      <c r="L1135" s="548">
        <f>IF(C1135=I1135,0,1)</f>
      </c>
      <c r="M1135" s="3"/>
      <c r="N1135" s="3"/>
      <c r="O1135" s="3"/>
      <c r="P1135" s="3"/>
      <c r="Q1135" s="3"/>
      <c r="R1135" s="3"/>
      <c r="S1135" s="3"/>
      <c r="T1135" s="3"/>
    </row>
    <row r="1136">
      <c r="A1136" s="547">
        <v>1134</v>
      </c>
      <c r="B1136" s="547" t="str">
        <v>0x46D</v>
      </c>
      <c r="C1136" s="547"/>
      <c r="D1136" s="547"/>
      <c r="E1136" s="547"/>
      <c r="F1136" s="547"/>
      <c r="G1136" s="547"/>
      <c r="H1136" s="547"/>
      <c r="I1136" s="547"/>
      <c r="J1136" s="547"/>
      <c r="K1136" s="547"/>
      <c r="L1136" s="548">
        <f>IF(C1136=I1136,0,1)</f>
      </c>
      <c r="M1136" s="3"/>
      <c r="N1136" s="3"/>
      <c r="O1136" s="3"/>
      <c r="P1136" s="3"/>
      <c r="Q1136" s="3"/>
      <c r="R1136" s="3"/>
      <c r="S1136" s="3"/>
      <c r="T1136" s="3"/>
    </row>
    <row r="1137">
      <c r="A1137" s="547">
        <v>1135</v>
      </c>
      <c r="B1137" s="547" t="str">
        <v>0x46E</v>
      </c>
      <c r="C1137" s="547"/>
      <c r="D1137" s="547"/>
      <c r="E1137" s="547"/>
      <c r="F1137" s="547"/>
      <c r="G1137" s="547"/>
      <c r="H1137" s="547"/>
      <c r="I1137" s="547"/>
      <c r="J1137" s="547"/>
      <c r="K1137" s="547"/>
      <c r="L1137" s="548">
        <f>IF(C1137=I1137,0,1)</f>
      </c>
      <c r="M1137" s="3"/>
      <c r="N1137" s="3"/>
      <c r="O1137" s="3"/>
      <c r="P1137" s="3"/>
      <c r="Q1137" s="3"/>
      <c r="R1137" s="3"/>
      <c r="S1137" s="3"/>
      <c r="T1137" s="3"/>
    </row>
    <row r="1138">
      <c r="A1138" s="547">
        <v>1136</v>
      </c>
      <c r="B1138" s="547" t="str">
        <v>0x46F</v>
      </c>
      <c r="C1138" s="547"/>
      <c r="D1138" s="547"/>
      <c r="E1138" s="547"/>
      <c r="F1138" s="547"/>
      <c r="G1138" s="547"/>
      <c r="H1138" s="547"/>
      <c r="I1138" s="547"/>
      <c r="J1138" s="547"/>
      <c r="K1138" s="547"/>
      <c r="L1138" s="548">
        <f>IF(C1138=I1138,0,1)</f>
      </c>
      <c r="M1138" s="3"/>
      <c r="N1138" s="3"/>
      <c r="O1138" s="3"/>
      <c r="P1138" s="3"/>
      <c r="Q1138" s="3"/>
      <c r="R1138" s="3"/>
      <c r="S1138" s="3"/>
      <c r="T1138" s="3"/>
    </row>
    <row r="1139">
      <c r="A1139" s="547">
        <v>1137</v>
      </c>
      <c r="B1139" s="547" t="str">
        <v>0x470</v>
      </c>
      <c r="C1139" s="547"/>
      <c r="D1139" s="547"/>
      <c r="E1139" s="547"/>
      <c r="F1139" s="547"/>
      <c r="G1139" s="547"/>
      <c r="H1139" s="547"/>
      <c r="I1139" s="547"/>
      <c r="J1139" s="547"/>
      <c r="K1139" s="547"/>
      <c r="L1139" s="548">
        <f>IF(C1139=I1139,0,1)</f>
      </c>
      <c r="M1139" s="3"/>
      <c r="N1139" s="3"/>
      <c r="O1139" s="3"/>
      <c r="P1139" s="3"/>
      <c r="Q1139" s="3"/>
      <c r="R1139" s="3"/>
      <c r="S1139" s="3"/>
      <c r="T1139" s="3"/>
    </row>
    <row r="1140">
      <c r="A1140" s="547">
        <v>1138</v>
      </c>
      <c r="B1140" s="547" t="str">
        <v>0x471</v>
      </c>
      <c r="C1140" s="547"/>
      <c r="D1140" s="547"/>
      <c r="E1140" s="547"/>
      <c r="F1140" s="547"/>
      <c r="G1140" s="547"/>
      <c r="H1140" s="547"/>
      <c r="I1140" s="547"/>
      <c r="J1140" s="547"/>
      <c r="K1140" s="547"/>
      <c r="L1140" s="548">
        <f>IF(C1140=I1140,0,1)</f>
      </c>
      <c r="M1140" s="3"/>
      <c r="N1140" s="3"/>
      <c r="O1140" s="3"/>
      <c r="P1140" s="3"/>
      <c r="Q1140" s="3"/>
      <c r="R1140" s="3"/>
      <c r="S1140" s="3"/>
      <c r="T1140" s="3"/>
    </row>
    <row r="1141">
      <c r="A1141" s="547">
        <v>1139</v>
      </c>
      <c r="B1141" s="547" t="str">
        <v>0x472</v>
      </c>
      <c r="C1141" s="547"/>
      <c r="D1141" s="547"/>
      <c r="E1141" s="547"/>
      <c r="F1141" s="547"/>
      <c r="G1141" s="547"/>
      <c r="H1141" s="547"/>
      <c r="I1141" s="547"/>
      <c r="J1141" s="547"/>
      <c r="K1141" s="547"/>
      <c r="L1141" s="548">
        <f>IF(C1141=I1141,0,1)</f>
      </c>
      <c r="M1141" s="3"/>
      <c r="N1141" s="3"/>
      <c r="O1141" s="3"/>
      <c r="P1141" s="3"/>
      <c r="Q1141" s="3"/>
      <c r="R1141" s="3"/>
      <c r="S1141" s="3"/>
      <c r="T1141" s="3"/>
    </row>
    <row r="1142">
      <c r="A1142" s="547">
        <v>1140</v>
      </c>
      <c r="B1142" s="547" t="str">
        <v>0x473</v>
      </c>
      <c r="C1142" s="547"/>
      <c r="D1142" s="547"/>
      <c r="E1142" s="547"/>
      <c r="F1142" s="547"/>
      <c r="G1142" s="547"/>
      <c r="H1142" s="547"/>
      <c r="I1142" s="547"/>
      <c r="J1142" s="547"/>
      <c r="K1142" s="547"/>
      <c r="L1142" s="548">
        <f>IF(C1142=I1142,0,1)</f>
      </c>
      <c r="M1142" s="3"/>
      <c r="N1142" s="3"/>
      <c r="O1142" s="3"/>
      <c r="P1142" s="3"/>
      <c r="Q1142" s="3"/>
      <c r="R1142" s="3"/>
      <c r="S1142" s="3"/>
      <c r="T1142" s="3"/>
    </row>
    <row r="1143">
      <c r="A1143" s="547">
        <v>1141</v>
      </c>
      <c r="B1143" s="547" t="str">
        <v>0x474</v>
      </c>
      <c r="C1143" s="547"/>
      <c r="D1143" s="547"/>
      <c r="E1143" s="547"/>
      <c r="F1143" s="547" t="str">
        <v>VCU</v>
      </c>
      <c r="G1143" s="547"/>
      <c r="H1143" s="547"/>
      <c r="I1143" s="547" t="str">
        <v>VCU</v>
      </c>
      <c r="J1143" s="547"/>
      <c r="K1143" s="547"/>
      <c r="L1143" s="549">
        <f>IF(C1143=I1143,0,1)</f>
      </c>
      <c r="M1143" s="3"/>
      <c r="N1143" s="3"/>
      <c r="O1143" s="3"/>
      <c r="P1143" s="3"/>
      <c r="Q1143" s="3"/>
      <c r="R1143" s="3"/>
      <c r="S1143" s="3"/>
      <c r="T1143" s="3"/>
    </row>
    <row r="1144">
      <c r="A1144" s="547">
        <v>1142</v>
      </c>
      <c r="B1144" s="547" t="str">
        <v>0x475</v>
      </c>
      <c r="C1144" s="547"/>
      <c r="D1144" s="547"/>
      <c r="E1144" s="547"/>
      <c r="F1144" s="547"/>
      <c r="G1144" s="547"/>
      <c r="H1144" s="547"/>
      <c r="I1144" s="547"/>
      <c r="J1144" s="547"/>
      <c r="K1144" s="547"/>
      <c r="L1144" s="548">
        <f>IF(C1144=I1144,0,1)</f>
      </c>
      <c r="M1144" s="3"/>
      <c r="N1144" s="3"/>
      <c r="O1144" s="3"/>
      <c r="P1144" s="3"/>
      <c r="Q1144" s="3"/>
      <c r="R1144" s="3"/>
      <c r="S1144" s="3"/>
      <c r="T1144" s="3"/>
    </row>
    <row r="1145">
      <c r="A1145" s="547">
        <v>1143</v>
      </c>
      <c r="B1145" s="547" t="str">
        <v>0x476</v>
      </c>
      <c r="C1145" s="547"/>
      <c r="D1145" s="547"/>
      <c r="E1145" s="547"/>
      <c r="F1145" s="547"/>
      <c r="G1145" s="547"/>
      <c r="H1145" s="547"/>
      <c r="I1145" s="547"/>
      <c r="J1145" s="547"/>
      <c r="K1145" s="547"/>
      <c r="L1145" s="548">
        <f>IF(C1145=I1145,0,1)</f>
      </c>
      <c r="M1145" s="3"/>
      <c r="N1145" s="3"/>
      <c r="O1145" s="3"/>
      <c r="P1145" s="3"/>
      <c r="Q1145" s="3"/>
      <c r="R1145" s="3"/>
      <c r="S1145" s="3"/>
      <c r="T1145" s="3"/>
    </row>
    <row r="1146">
      <c r="A1146" s="547">
        <v>1144</v>
      </c>
      <c r="B1146" s="547" t="str">
        <v>0x477</v>
      </c>
      <c r="C1146" s="547"/>
      <c r="D1146" s="547"/>
      <c r="E1146" s="547"/>
      <c r="F1146" s="547"/>
      <c r="G1146" s="547"/>
      <c r="H1146" s="547"/>
      <c r="I1146" s="547"/>
      <c r="J1146" s="547"/>
      <c r="K1146" s="547"/>
      <c r="L1146" s="548">
        <f>IF(C1146=I1146,0,1)</f>
      </c>
      <c r="M1146" s="3"/>
      <c r="N1146" s="3"/>
      <c r="O1146" s="3"/>
      <c r="P1146" s="3"/>
      <c r="Q1146" s="3"/>
      <c r="R1146" s="3"/>
      <c r="S1146" s="3"/>
      <c r="T1146" s="3"/>
    </row>
    <row r="1147">
      <c r="A1147" s="547">
        <v>1145</v>
      </c>
      <c r="B1147" s="547" t="str">
        <v>0x478</v>
      </c>
      <c r="C1147" s="547"/>
      <c r="D1147" s="547"/>
      <c r="E1147" s="547"/>
      <c r="F1147" s="547"/>
      <c r="G1147" s="547"/>
      <c r="H1147" s="547"/>
      <c r="I1147" s="547"/>
      <c r="J1147" s="547"/>
      <c r="K1147" s="547"/>
      <c r="L1147" s="548">
        <f>IF(C1147=I1147,0,1)</f>
      </c>
      <c r="M1147" s="3"/>
      <c r="N1147" s="3"/>
      <c r="O1147" s="3"/>
      <c r="P1147" s="3"/>
      <c r="Q1147" s="3"/>
      <c r="R1147" s="3"/>
      <c r="S1147" s="3"/>
      <c r="T1147" s="3"/>
    </row>
    <row r="1148">
      <c r="A1148" s="547">
        <v>1146</v>
      </c>
      <c r="B1148" s="547" t="str">
        <v>0x479</v>
      </c>
      <c r="C1148" s="547"/>
      <c r="D1148" s="547"/>
      <c r="E1148" s="547"/>
      <c r="F1148" s="547"/>
      <c r="G1148" s="547"/>
      <c r="H1148" s="547"/>
      <c r="I1148" s="547"/>
      <c r="J1148" s="547"/>
      <c r="K1148" s="547"/>
      <c r="L1148" s="548">
        <f>IF(C1148=I1148,0,1)</f>
      </c>
      <c r="M1148" s="3"/>
      <c r="N1148" s="3"/>
      <c r="O1148" s="3"/>
      <c r="P1148" s="3"/>
      <c r="Q1148" s="3"/>
      <c r="R1148" s="3"/>
      <c r="S1148" s="3"/>
      <c r="T1148" s="3"/>
    </row>
    <row r="1149">
      <c r="A1149" s="547">
        <v>1147</v>
      </c>
      <c r="B1149" s="547" t="str">
        <v>0x47A</v>
      </c>
      <c r="C1149" s="547"/>
      <c r="D1149" s="547"/>
      <c r="E1149" s="547"/>
      <c r="F1149" s="547"/>
      <c r="G1149" s="547"/>
      <c r="H1149" s="547"/>
      <c r="I1149" s="547"/>
      <c r="J1149" s="547"/>
      <c r="K1149" s="547"/>
      <c r="L1149" s="548">
        <f>IF(C1149=I1149,0,1)</f>
      </c>
      <c r="M1149" s="3"/>
      <c r="N1149" s="3"/>
      <c r="O1149" s="3"/>
      <c r="P1149" s="3"/>
      <c r="Q1149" s="3"/>
      <c r="R1149" s="3"/>
      <c r="S1149" s="3"/>
      <c r="T1149" s="3"/>
    </row>
    <row r="1150">
      <c r="A1150" s="547">
        <v>1148</v>
      </c>
      <c r="B1150" s="547" t="str">
        <v>0x47B</v>
      </c>
      <c r="C1150" s="547"/>
      <c r="D1150" s="547"/>
      <c r="E1150" s="547"/>
      <c r="F1150" s="547"/>
      <c r="G1150" s="547"/>
      <c r="H1150" s="547"/>
      <c r="I1150" s="547"/>
      <c r="J1150" s="547"/>
      <c r="K1150" s="547"/>
      <c r="L1150" s="548">
        <f>IF(C1150=I1150,0,1)</f>
      </c>
      <c r="M1150" s="3"/>
      <c r="N1150" s="3"/>
      <c r="O1150" s="3"/>
      <c r="P1150" s="3"/>
      <c r="Q1150" s="3"/>
      <c r="R1150" s="3"/>
      <c r="S1150" s="3"/>
      <c r="T1150" s="3"/>
    </row>
    <row r="1151">
      <c r="A1151" s="547">
        <v>1149</v>
      </c>
      <c r="B1151" s="547" t="str">
        <v>0x47C</v>
      </c>
      <c r="C1151" s="547"/>
      <c r="D1151" s="547"/>
      <c r="E1151" s="547"/>
      <c r="F1151" s="547"/>
      <c r="G1151" s="547"/>
      <c r="H1151" s="547"/>
      <c r="I1151" s="547"/>
      <c r="J1151" s="547"/>
      <c r="K1151" s="547"/>
      <c r="L1151" s="548">
        <f>IF(C1151=I1151,0,1)</f>
      </c>
      <c r="M1151" s="3"/>
      <c r="N1151" s="3"/>
      <c r="O1151" s="3"/>
      <c r="P1151" s="3"/>
      <c r="Q1151" s="3"/>
      <c r="R1151" s="3"/>
      <c r="S1151" s="3"/>
      <c r="T1151" s="3"/>
    </row>
    <row r="1152">
      <c r="A1152" s="547">
        <v>1150</v>
      </c>
      <c r="B1152" s="547" t="str">
        <v>0x47D</v>
      </c>
      <c r="C1152" s="547"/>
      <c r="D1152" s="547"/>
      <c r="E1152" s="547"/>
      <c r="F1152" s="547"/>
      <c r="G1152" s="547"/>
      <c r="H1152" s="547"/>
      <c r="I1152" s="547"/>
      <c r="J1152" s="547"/>
      <c r="K1152" s="547"/>
      <c r="L1152" s="548">
        <f>IF(C1152=I1152,0,1)</f>
      </c>
      <c r="M1152" s="3"/>
      <c r="N1152" s="3"/>
      <c r="O1152" s="3"/>
      <c r="P1152" s="3"/>
      <c r="Q1152" s="3"/>
      <c r="R1152" s="3"/>
      <c r="S1152" s="3"/>
      <c r="T1152" s="3"/>
    </row>
    <row r="1153">
      <c r="A1153" s="547">
        <v>1151</v>
      </c>
      <c r="B1153" s="547" t="str">
        <v>0x47E</v>
      </c>
      <c r="C1153" s="547"/>
      <c r="D1153" s="547"/>
      <c r="E1153" s="547"/>
      <c r="F1153" s="547"/>
      <c r="G1153" s="547"/>
      <c r="H1153" s="547"/>
      <c r="I1153" s="547"/>
      <c r="J1153" s="547"/>
      <c r="K1153" s="547"/>
      <c r="L1153" s="548">
        <f>IF(C1153=I1153,0,1)</f>
      </c>
      <c r="M1153" s="3"/>
      <c r="N1153" s="3"/>
      <c r="O1153" s="3"/>
      <c r="P1153" s="3"/>
      <c r="Q1153" s="3"/>
      <c r="R1153" s="3"/>
      <c r="S1153" s="3"/>
      <c r="T1153" s="3"/>
    </row>
    <row r="1154">
      <c r="A1154" s="547">
        <v>1152</v>
      </c>
      <c r="B1154" s="547" t="str">
        <v>0x47F</v>
      </c>
      <c r="C1154" s="547"/>
      <c r="D1154" s="547"/>
      <c r="E1154" s="547"/>
      <c r="F1154" s="547"/>
      <c r="G1154" s="547"/>
      <c r="H1154" s="547"/>
      <c r="I1154" s="547"/>
      <c r="J1154" s="547"/>
      <c r="K1154" s="547"/>
      <c r="L1154" s="548">
        <f>IF(C1154=I1154,0,1)</f>
      </c>
      <c r="M1154" s="3"/>
      <c r="N1154" s="3"/>
      <c r="O1154" s="3"/>
      <c r="P1154" s="3"/>
      <c r="Q1154" s="3"/>
      <c r="R1154" s="3"/>
      <c r="S1154" s="3"/>
      <c r="T1154" s="3"/>
    </row>
    <row r="1155">
      <c r="A1155" s="547">
        <v>1153</v>
      </c>
      <c r="B1155" s="547" t="str">
        <v>0x480</v>
      </c>
      <c r="C1155" s="547"/>
      <c r="D1155" s="547"/>
      <c r="E1155" s="547"/>
      <c r="F1155" s="547"/>
      <c r="G1155" s="547"/>
      <c r="H1155" s="547"/>
      <c r="I1155" s="547"/>
      <c r="J1155" s="547"/>
      <c r="K1155" s="547"/>
      <c r="L1155" s="548">
        <f>IF(C1155=I1155,0,1)</f>
      </c>
      <c r="M1155" s="3"/>
      <c r="N1155" s="3"/>
      <c r="O1155" s="3"/>
      <c r="P1155" s="3"/>
      <c r="Q1155" s="3"/>
      <c r="R1155" s="3"/>
      <c r="S1155" s="3"/>
      <c r="T1155" s="3"/>
    </row>
    <row r="1156">
      <c r="A1156" s="547">
        <v>1154</v>
      </c>
      <c r="B1156" s="547" t="str">
        <v>0x481</v>
      </c>
      <c r="C1156" s="547"/>
      <c r="D1156" s="547"/>
      <c r="E1156" s="547"/>
      <c r="F1156" s="547"/>
      <c r="G1156" s="547"/>
      <c r="H1156" s="547"/>
      <c r="I1156" s="547"/>
      <c r="J1156" s="547"/>
      <c r="K1156" s="547"/>
      <c r="L1156" s="548">
        <f>IF(C1156=I1156,0,1)</f>
      </c>
      <c r="M1156" s="3"/>
      <c r="N1156" s="3"/>
      <c r="O1156" s="3"/>
      <c r="P1156" s="3"/>
      <c r="Q1156" s="3"/>
      <c r="R1156" s="3"/>
      <c r="S1156" s="3"/>
      <c r="T1156" s="3"/>
    </row>
    <row r="1157">
      <c r="A1157" s="547">
        <v>1155</v>
      </c>
      <c r="B1157" s="547" t="str">
        <v>0x482</v>
      </c>
      <c r="C1157" s="547"/>
      <c r="D1157" s="547"/>
      <c r="E1157" s="547"/>
      <c r="F1157" s="547"/>
      <c r="G1157" s="547"/>
      <c r="H1157" s="547"/>
      <c r="I1157" s="547"/>
      <c r="J1157" s="547"/>
      <c r="K1157" s="547"/>
      <c r="L1157" s="548">
        <f>IF(C1157=I1157,0,1)</f>
      </c>
      <c r="M1157" s="3"/>
      <c r="N1157" s="3"/>
      <c r="O1157" s="3"/>
      <c r="P1157" s="3"/>
      <c r="Q1157" s="3"/>
      <c r="R1157" s="3"/>
      <c r="S1157" s="3"/>
      <c r="T1157" s="3"/>
    </row>
    <row r="1158">
      <c r="A1158" s="547">
        <v>1156</v>
      </c>
      <c r="B1158" s="547" t="str">
        <v>0x483</v>
      </c>
      <c r="C1158" s="547"/>
      <c r="D1158" s="547"/>
      <c r="E1158" s="547"/>
      <c r="F1158" s="547"/>
      <c r="G1158" s="547"/>
      <c r="H1158" s="547"/>
      <c r="I1158" s="547"/>
      <c r="J1158" s="547"/>
      <c r="K1158" s="547"/>
      <c r="L1158" s="548">
        <f>IF(C1158=I1158,0,1)</f>
      </c>
      <c r="M1158" s="3"/>
      <c r="N1158" s="3"/>
      <c r="O1158" s="3"/>
      <c r="P1158" s="3"/>
      <c r="Q1158" s="3"/>
      <c r="R1158" s="3"/>
      <c r="S1158" s="3"/>
      <c r="T1158" s="3"/>
    </row>
    <row r="1159">
      <c r="A1159" s="547">
        <v>1157</v>
      </c>
      <c r="B1159" s="547" t="str">
        <v>0x484</v>
      </c>
      <c r="C1159" s="547"/>
      <c r="D1159" s="547"/>
      <c r="E1159" s="547"/>
      <c r="F1159" s="547"/>
      <c r="G1159" s="547"/>
      <c r="H1159" s="547"/>
      <c r="I1159" s="547"/>
      <c r="J1159" s="547"/>
      <c r="K1159" s="547"/>
      <c r="L1159" s="548">
        <f>IF(C1159=I1159,0,1)</f>
      </c>
      <c r="M1159" s="3"/>
      <c r="N1159" s="3"/>
      <c r="O1159" s="3"/>
      <c r="P1159" s="3"/>
      <c r="Q1159" s="3"/>
      <c r="R1159" s="3"/>
      <c r="S1159" s="3"/>
      <c r="T1159" s="3"/>
    </row>
    <row r="1160">
      <c r="A1160" s="547">
        <v>1158</v>
      </c>
      <c r="B1160" s="547" t="str">
        <v>0x485</v>
      </c>
      <c r="C1160" s="547"/>
      <c r="D1160" s="547"/>
      <c r="E1160" s="547"/>
      <c r="F1160" s="547"/>
      <c r="G1160" s="547"/>
      <c r="H1160" s="547"/>
      <c r="I1160" s="547"/>
      <c r="J1160" s="547"/>
      <c r="K1160" s="547"/>
      <c r="L1160" s="548">
        <f>IF(C1160=I1160,0,1)</f>
      </c>
      <c r="M1160" s="3"/>
      <c r="N1160" s="3"/>
      <c r="O1160" s="3"/>
      <c r="P1160" s="3"/>
      <c r="Q1160" s="3"/>
      <c r="R1160" s="3"/>
      <c r="S1160" s="3"/>
      <c r="T1160" s="3"/>
    </row>
    <row r="1161">
      <c r="A1161" s="547">
        <v>1159</v>
      </c>
      <c r="B1161" s="547" t="str">
        <v>0x486</v>
      </c>
      <c r="C1161" s="547"/>
      <c r="D1161" s="547"/>
      <c r="E1161" s="547"/>
      <c r="F1161" s="547"/>
      <c r="G1161" s="547"/>
      <c r="H1161" s="547"/>
      <c r="I1161" s="547"/>
      <c r="J1161" s="547"/>
      <c r="K1161" s="547"/>
      <c r="L1161" s="548">
        <f>IF(C1161=I1161,0,1)</f>
      </c>
      <c r="M1161" s="3"/>
      <c r="N1161" s="3"/>
      <c r="O1161" s="3"/>
      <c r="P1161" s="3"/>
      <c r="Q1161" s="3"/>
      <c r="R1161" s="3"/>
      <c r="S1161" s="3"/>
      <c r="T1161" s="3"/>
    </row>
    <row r="1162">
      <c r="A1162" s="547">
        <v>1160</v>
      </c>
      <c r="B1162" s="547" t="str">
        <v>0x487</v>
      </c>
      <c r="C1162" s="547"/>
      <c r="D1162" s="547"/>
      <c r="E1162" s="547"/>
      <c r="F1162" s="547"/>
      <c r="G1162" s="547"/>
      <c r="H1162" s="547"/>
      <c r="I1162" s="547"/>
      <c r="J1162" s="547"/>
      <c r="K1162" s="547"/>
      <c r="L1162" s="548">
        <f>IF(C1162=I1162,0,1)</f>
      </c>
      <c r="M1162" s="3"/>
      <c r="N1162" s="3"/>
      <c r="O1162" s="3"/>
      <c r="P1162" s="3"/>
      <c r="Q1162" s="3"/>
      <c r="R1162" s="3"/>
      <c r="S1162" s="3"/>
      <c r="T1162" s="3"/>
    </row>
    <row r="1163">
      <c r="A1163" s="547">
        <v>1161</v>
      </c>
      <c r="B1163" s="547" t="str">
        <v>0x488</v>
      </c>
      <c r="C1163" s="547"/>
      <c r="D1163" s="547"/>
      <c r="E1163" s="547"/>
      <c r="F1163" s="547"/>
      <c r="G1163" s="547"/>
      <c r="H1163" s="547"/>
      <c r="I1163" s="547"/>
      <c r="J1163" s="547"/>
      <c r="K1163" s="547"/>
      <c r="L1163" s="548">
        <f>IF(C1163=I1163,0,1)</f>
      </c>
      <c r="M1163" s="3"/>
      <c r="N1163" s="3"/>
      <c r="O1163" s="3"/>
      <c r="P1163" s="3"/>
      <c r="Q1163" s="3"/>
      <c r="R1163" s="3"/>
      <c r="S1163" s="3"/>
      <c r="T1163" s="3"/>
    </row>
    <row r="1164">
      <c r="A1164" s="547">
        <v>1162</v>
      </c>
      <c r="B1164" s="547" t="str">
        <v>0x489</v>
      </c>
      <c r="C1164" s="547"/>
      <c r="D1164" s="547"/>
      <c r="E1164" s="547"/>
      <c r="F1164" s="547"/>
      <c r="G1164" s="547"/>
      <c r="H1164" s="547"/>
      <c r="I1164" s="547"/>
      <c r="J1164" s="547"/>
      <c r="K1164" s="547"/>
      <c r="L1164" s="548">
        <f>IF(C1164=I1164,0,1)</f>
      </c>
      <c r="M1164" s="3"/>
      <c r="N1164" s="3"/>
      <c r="O1164" s="3"/>
      <c r="P1164" s="3"/>
      <c r="Q1164" s="3"/>
      <c r="R1164" s="3"/>
      <c r="S1164" s="3"/>
      <c r="T1164" s="3"/>
    </row>
    <row r="1165">
      <c r="A1165" s="547">
        <v>1163</v>
      </c>
      <c r="B1165" s="547" t="str">
        <v>0x48A</v>
      </c>
      <c r="C1165" s="547"/>
      <c r="D1165" s="547"/>
      <c r="E1165" s="547"/>
      <c r="F1165" s="547"/>
      <c r="G1165" s="547"/>
      <c r="H1165" s="547"/>
      <c r="I1165" s="547"/>
      <c r="J1165" s="547"/>
      <c r="K1165" s="547"/>
      <c r="L1165" s="548">
        <f>IF(C1165=I1165,0,1)</f>
      </c>
      <c r="M1165" s="3"/>
      <c r="N1165" s="3"/>
      <c r="O1165" s="3"/>
      <c r="P1165" s="3"/>
      <c r="Q1165" s="3"/>
      <c r="R1165" s="3"/>
      <c r="S1165" s="3"/>
      <c r="T1165" s="3"/>
    </row>
    <row r="1166">
      <c r="A1166" s="547">
        <v>1164</v>
      </c>
      <c r="B1166" s="547" t="str">
        <v>0x48B</v>
      </c>
      <c r="C1166" s="547"/>
      <c r="D1166" s="547"/>
      <c r="E1166" s="547"/>
      <c r="F1166" s="547"/>
      <c r="G1166" s="547"/>
      <c r="H1166" s="547"/>
      <c r="I1166" s="547"/>
      <c r="J1166" s="547"/>
      <c r="K1166" s="547"/>
      <c r="L1166" s="548">
        <f>IF(C1166=I1166,0,1)</f>
      </c>
      <c r="M1166" s="3"/>
      <c r="N1166" s="3"/>
      <c r="O1166" s="3"/>
      <c r="P1166" s="3"/>
      <c r="Q1166" s="3"/>
      <c r="R1166" s="3"/>
      <c r="S1166" s="3"/>
      <c r="T1166" s="3"/>
    </row>
    <row r="1167">
      <c r="A1167" s="547">
        <v>1165</v>
      </c>
      <c r="B1167" s="547" t="str">
        <v>0x48C</v>
      </c>
      <c r="C1167" s="547"/>
      <c r="D1167" s="547"/>
      <c r="E1167" s="547"/>
      <c r="F1167" s="547"/>
      <c r="G1167" s="547"/>
      <c r="H1167" s="547"/>
      <c r="I1167" s="547"/>
      <c r="J1167" s="547"/>
      <c r="K1167" s="547"/>
      <c r="L1167" s="548">
        <f>IF(C1167=I1167,0,1)</f>
      </c>
      <c r="M1167" s="3"/>
      <c r="N1167" s="3"/>
      <c r="O1167" s="3"/>
      <c r="P1167" s="3"/>
      <c r="Q1167" s="3"/>
      <c r="R1167" s="3"/>
      <c r="S1167" s="3"/>
      <c r="T1167" s="3"/>
    </row>
    <row r="1168">
      <c r="A1168" s="547">
        <v>1166</v>
      </c>
      <c r="B1168" s="547" t="str">
        <v>0x48D</v>
      </c>
      <c r="C1168" s="547"/>
      <c r="D1168" s="547"/>
      <c r="E1168" s="547"/>
      <c r="F1168" s="547"/>
      <c r="G1168" s="547"/>
      <c r="H1168" s="547"/>
      <c r="I1168" s="547"/>
      <c r="J1168" s="547"/>
      <c r="K1168" s="547"/>
      <c r="L1168" s="548">
        <f>IF(C1168=I1168,0,1)</f>
      </c>
      <c r="M1168" s="3"/>
      <c r="N1168" s="3"/>
      <c r="O1168" s="3"/>
      <c r="P1168" s="3"/>
      <c r="Q1168" s="3"/>
      <c r="R1168" s="3"/>
      <c r="S1168" s="3"/>
      <c r="T1168" s="3"/>
    </row>
    <row r="1169">
      <c r="A1169" s="547">
        <v>1167</v>
      </c>
      <c r="B1169" s="547" t="str">
        <v>0x48E</v>
      </c>
      <c r="C1169" s="547"/>
      <c r="D1169" s="547"/>
      <c r="E1169" s="547"/>
      <c r="F1169" s="547"/>
      <c r="G1169" s="547"/>
      <c r="H1169" s="547"/>
      <c r="I1169" s="547"/>
      <c r="J1169" s="547"/>
      <c r="K1169" s="547"/>
      <c r="L1169" s="548">
        <f>IF(C1169=I1169,0,1)</f>
      </c>
      <c r="M1169" s="3"/>
      <c r="N1169" s="3"/>
      <c r="O1169" s="3"/>
      <c r="P1169" s="3"/>
      <c r="Q1169" s="3"/>
      <c r="R1169" s="3"/>
      <c r="S1169" s="3"/>
      <c r="T1169" s="3"/>
    </row>
    <row r="1170">
      <c r="A1170" s="547">
        <v>1168</v>
      </c>
      <c r="B1170" s="547" t="str">
        <v>0x48F</v>
      </c>
      <c r="C1170" s="547"/>
      <c r="D1170" s="547"/>
      <c r="E1170" s="547"/>
      <c r="F1170" s="547"/>
      <c r="G1170" s="547"/>
      <c r="H1170" s="547"/>
      <c r="I1170" s="547"/>
      <c r="J1170" s="547"/>
      <c r="K1170" s="547"/>
      <c r="L1170" s="548">
        <f>IF(C1170=I1170,0,1)</f>
      </c>
      <c r="M1170" s="3"/>
      <c r="N1170" s="3"/>
      <c r="O1170" s="3"/>
      <c r="P1170" s="3"/>
      <c r="Q1170" s="3"/>
      <c r="R1170" s="3"/>
      <c r="S1170" s="3"/>
      <c r="T1170" s="3"/>
    </row>
    <row r="1171">
      <c r="A1171" s="547">
        <v>1169</v>
      </c>
      <c r="B1171" s="547" t="str">
        <v>0x490</v>
      </c>
      <c r="C1171" s="547"/>
      <c r="D1171" s="547"/>
      <c r="E1171" s="547"/>
      <c r="F1171" s="547"/>
      <c r="G1171" s="547"/>
      <c r="H1171" s="547"/>
      <c r="I1171" s="547"/>
      <c r="J1171" s="547"/>
      <c r="K1171" s="547"/>
      <c r="L1171" s="548">
        <f>IF(C1171=I1171,0,1)</f>
      </c>
      <c r="M1171" s="3"/>
      <c r="N1171" s="3"/>
      <c r="O1171" s="3"/>
      <c r="P1171" s="3"/>
      <c r="Q1171" s="3"/>
      <c r="R1171" s="3"/>
      <c r="S1171" s="3"/>
      <c r="T1171" s="3"/>
    </row>
    <row r="1172">
      <c r="A1172" s="547">
        <v>1170</v>
      </c>
      <c r="B1172" s="547" t="str">
        <v>0x491</v>
      </c>
      <c r="C1172" s="547"/>
      <c r="D1172" s="547"/>
      <c r="E1172" s="547"/>
      <c r="F1172" s="547"/>
      <c r="G1172" s="547"/>
      <c r="H1172" s="547"/>
      <c r="I1172" s="547"/>
      <c r="J1172" s="547"/>
      <c r="K1172" s="547"/>
      <c r="L1172" s="548">
        <f>IF(C1172=I1172,0,1)</f>
      </c>
      <c r="M1172" s="3"/>
      <c r="N1172" s="3"/>
      <c r="O1172" s="3"/>
      <c r="P1172" s="3"/>
      <c r="Q1172" s="3"/>
      <c r="R1172" s="3"/>
      <c r="S1172" s="3"/>
      <c r="T1172" s="3"/>
    </row>
    <row r="1173">
      <c r="A1173" s="547">
        <v>1171</v>
      </c>
      <c r="B1173" s="547" t="str">
        <v>0x492</v>
      </c>
      <c r="C1173" s="547"/>
      <c r="D1173" s="547"/>
      <c r="E1173" s="547"/>
      <c r="F1173" s="547"/>
      <c r="G1173" s="547"/>
      <c r="H1173" s="547"/>
      <c r="I1173" s="547"/>
      <c r="J1173" s="547"/>
      <c r="K1173" s="547"/>
      <c r="L1173" s="548">
        <f>IF(C1173=I1173,0,1)</f>
      </c>
      <c r="M1173" s="3"/>
      <c r="N1173" s="3"/>
      <c r="O1173" s="3"/>
      <c r="P1173" s="3"/>
      <c r="Q1173" s="3"/>
      <c r="R1173" s="3"/>
      <c r="S1173" s="3"/>
      <c r="T1173" s="3"/>
    </row>
    <row r="1174">
      <c r="A1174" s="547">
        <v>1172</v>
      </c>
      <c r="B1174" s="547" t="str">
        <v>0x493</v>
      </c>
      <c r="C1174" s="547"/>
      <c r="D1174" s="547"/>
      <c r="E1174" s="547"/>
      <c r="F1174" s="547"/>
      <c r="G1174" s="547"/>
      <c r="H1174" s="547"/>
      <c r="I1174" s="547"/>
      <c r="J1174" s="547"/>
      <c r="K1174" s="547"/>
      <c r="L1174" s="548">
        <f>IF(C1174=I1174,0,1)</f>
      </c>
      <c r="M1174" s="3"/>
      <c r="N1174" s="3"/>
      <c r="O1174" s="3"/>
      <c r="P1174" s="3"/>
      <c r="Q1174" s="3"/>
      <c r="R1174" s="3"/>
      <c r="S1174" s="3"/>
      <c r="T1174" s="3"/>
    </row>
    <row r="1175">
      <c r="A1175" s="547">
        <v>1173</v>
      </c>
      <c r="B1175" s="547" t="str">
        <v>0x494</v>
      </c>
      <c r="C1175" s="547"/>
      <c r="D1175" s="547"/>
      <c r="E1175" s="547"/>
      <c r="F1175" s="547"/>
      <c r="G1175" s="547"/>
      <c r="H1175" s="547"/>
      <c r="I1175" s="547"/>
      <c r="J1175" s="547"/>
      <c r="K1175" s="547"/>
      <c r="L1175" s="548">
        <f>IF(C1175=I1175,0,1)</f>
      </c>
      <c r="M1175" s="3"/>
      <c r="N1175" s="3"/>
      <c r="O1175" s="3"/>
      <c r="P1175" s="3"/>
      <c r="Q1175" s="3"/>
      <c r="R1175" s="3"/>
      <c r="S1175" s="3"/>
      <c r="T1175" s="3"/>
    </row>
    <row r="1176">
      <c r="A1176" s="547">
        <v>1174</v>
      </c>
      <c r="B1176" s="547" t="str">
        <v>0x495</v>
      </c>
      <c r="C1176" s="547" t="str">
        <v>EMS</v>
      </c>
      <c r="D1176" s="547" t="str">
        <v>S5</v>
      </c>
      <c r="E1176" s="547"/>
      <c r="F1176" s="547"/>
      <c r="G1176" s="547"/>
      <c r="H1176" s="547"/>
      <c r="I1176" s="547" t="str">
        <v>EMS</v>
      </c>
      <c r="J1176" s="547"/>
      <c r="K1176" s="547"/>
      <c r="L1176" s="548">
        <f>IF(C1176=I1176,0,1)</f>
      </c>
      <c r="M1176" s="3"/>
      <c r="N1176" s="3"/>
      <c r="O1176" s="3"/>
      <c r="P1176" s="3"/>
      <c r="Q1176" s="3"/>
      <c r="R1176" s="3"/>
      <c r="S1176" s="3"/>
      <c r="T1176" s="3"/>
    </row>
    <row r="1177">
      <c r="A1177" s="547">
        <v>1175</v>
      </c>
      <c r="B1177" s="547" t="str">
        <v>0x496</v>
      </c>
      <c r="C1177" s="547"/>
      <c r="D1177" s="547"/>
      <c r="E1177" s="547"/>
      <c r="F1177" s="547"/>
      <c r="G1177" s="547"/>
      <c r="H1177" s="547"/>
      <c r="I1177" s="547"/>
      <c r="J1177" s="547"/>
      <c r="K1177" s="547"/>
      <c r="L1177" s="548">
        <f>IF(C1177=I1177,0,1)</f>
      </c>
      <c r="M1177" s="3"/>
      <c r="N1177" s="3"/>
      <c r="O1177" s="3"/>
      <c r="P1177" s="3"/>
      <c r="Q1177" s="3"/>
      <c r="R1177" s="3"/>
      <c r="S1177" s="3"/>
      <c r="T1177" s="3"/>
    </row>
    <row r="1178">
      <c r="A1178" s="547">
        <v>1176</v>
      </c>
      <c r="B1178" s="547" t="str">
        <v>0x497</v>
      </c>
      <c r="C1178" s="547"/>
      <c r="D1178" s="547"/>
      <c r="E1178" s="547"/>
      <c r="F1178" s="547"/>
      <c r="G1178" s="547"/>
      <c r="H1178" s="547"/>
      <c r="I1178" s="547"/>
      <c r="J1178" s="547"/>
      <c r="K1178" s="547"/>
      <c r="L1178" s="548">
        <f>IF(C1178=I1178,0,1)</f>
      </c>
      <c r="M1178" s="3"/>
      <c r="N1178" s="3"/>
      <c r="O1178" s="3"/>
      <c r="P1178" s="3"/>
      <c r="Q1178" s="3"/>
      <c r="R1178" s="3"/>
      <c r="S1178" s="3"/>
      <c r="T1178" s="3"/>
    </row>
    <row r="1179">
      <c r="A1179" s="547">
        <v>1177</v>
      </c>
      <c r="B1179" s="547" t="str">
        <v>0x498</v>
      </c>
      <c r="C1179" s="547" t="str">
        <v>EMS</v>
      </c>
      <c r="D1179" s="547" t="str">
        <v>S5</v>
      </c>
      <c r="E1179" s="547"/>
      <c r="F1179" s="547"/>
      <c r="G1179" s="547"/>
      <c r="H1179" s="547"/>
      <c r="I1179" s="547" t="str">
        <v>EMS</v>
      </c>
      <c r="J1179" s="547"/>
      <c r="K1179" s="547"/>
      <c r="L1179" s="548">
        <f>IF(C1179=I1179,0,1)</f>
      </c>
      <c r="M1179" s="3"/>
      <c r="N1179" s="3"/>
      <c r="O1179" s="3"/>
      <c r="P1179" s="3"/>
      <c r="Q1179" s="3"/>
      <c r="R1179" s="3"/>
      <c r="S1179" s="3"/>
      <c r="T1179" s="3"/>
    </row>
    <row r="1180">
      <c r="A1180" s="547">
        <v>1178</v>
      </c>
      <c r="B1180" s="547" t="str">
        <v>0x499</v>
      </c>
      <c r="C1180" s="547"/>
      <c r="D1180" s="547"/>
      <c r="E1180" s="547"/>
      <c r="F1180" s="547"/>
      <c r="G1180" s="547"/>
      <c r="H1180" s="547"/>
      <c r="I1180" s="547"/>
      <c r="J1180" s="547"/>
      <c r="K1180" s="547"/>
      <c r="L1180" s="548">
        <f>IF(C1180=I1180,0,1)</f>
      </c>
      <c r="M1180" s="3"/>
      <c r="N1180" s="3"/>
      <c r="O1180" s="3"/>
      <c r="P1180" s="3"/>
      <c r="Q1180" s="3"/>
      <c r="R1180" s="3"/>
      <c r="S1180" s="3"/>
      <c r="T1180" s="3"/>
    </row>
    <row r="1181">
      <c r="A1181" s="547">
        <v>1179</v>
      </c>
      <c r="B1181" s="547" t="str">
        <v>0x49A</v>
      </c>
      <c r="C1181" s="547"/>
      <c r="D1181" s="547"/>
      <c r="E1181" s="547"/>
      <c r="F1181" s="547"/>
      <c r="G1181" s="547"/>
      <c r="H1181" s="547"/>
      <c r="I1181" s="547"/>
      <c r="J1181" s="547"/>
      <c r="K1181" s="547"/>
      <c r="L1181" s="548">
        <f>IF(C1181=I1181,0,1)</f>
      </c>
      <c r="M1181" s="3"/>
      <c r="N1181" s="3"/>
      <c r="O1181" s="3"/>
      <c r="P1181" s="3"/>
      <c r="Q1181" s="3"/>
      <c r="R1181" s="3"/>
      <c r="S1181" s="3"/>
      <c r="T1181" s="3"/>
    </row>
    <row r="1182">
      <c r="A1182" s="547">
        <v>1180</v>
      </c>
      <c r="B1182" s="547" t="str">
        <v>0x49B</v>
      </c>
      <c r="C1182" s="547"/>
      <c r="D1182" s="547"/>
      <c r="E1182" s="547"/>
      <c r="F1182" s="547"/>
      <c r="G1182" s="547"/>
      <c r="H1182" s="547"/>
      <c r="I1182" s="547"/>
      <c r="J1182" s="547"/>
      <c r="K1182" s="547"/>
      <c r="L1182" s="548">
        <f>IF(C1182=I1182,0,1)</f>
      </c>
      <c r="M1182" s="3"/>
      <c r="N1182" s="3"/>
      <c r="O1182" s="3"/>
      <c r="P1182" s="3"/>
      <c r="Q1182" s="3"/>
      <c r="R1182" s="3"/>
      <c r="S1182" s="3"/>
      <c r="T1182" s="3"/>
    </row>
    <row r="1183">
      <c r="A1183" s="547">
        <v>1181</v>
      </c>
      <c r="B1183" s="547" t="str">
        <v>0x49C</v>
      </c>
      <c r="C1183" s="547"/>
      <c r="D1183" s="547"/>
      <c r="E1183" s="547"/>
      <c r="F1183" s="547"/>
      <c r="G1183" s="547"/>
      <c r="H1183" s="547"/>
      <c r="I1183" s="547"/>
      <c r="J1183" s="547"/>
      <c r="K1183" s="547"/>
      <c r="L1183" s="548">
        <f>IF(C1183=I1183,0,1)</f>
      </c>
      <c r="M1183" s="3"/>
      <c r="N1183" s="3"/>
      <c r="O1183" s="3"/>
      <c r="P1183" s="3"/>
      <c r="Q1183" s="3"/>
      <c r="R1183" s="3"/>
      <c r="S1183" s="3"/>
      <c r="T1183" s="3"/>
    </row>
    <row r="1184">
      <c r="A1184" s="547">
        <v>1182</v>
      </c>
      <c r="B1184" s="547" t="str">
        <v>0x49D</v>
      </c>
      <c r="C1184" s="547"/>
      <c r="D1184" s="547"/>
      <c r="E1184" s="547"/>
      <c r="F1184" s="547"/>
      <c r="G1184" s="547"/>
      <c r="H1184" s="547"/>
      <c r="I1184" s="547"/>
      <c r="J1184" s="547"/>
      <c r="K1184" s="547"/>
      <c r="L1184" s="548">
        <f>IF(C1184=I1184,0,1)</f>
      </c>
      <c r="M1184" s="3"/>
      <c r="N1184" s="3"/>
      <c r="O1184" s="3"/>
      <c r="P1184" s="3"/>
      <c r="Q1184" s="3"/>
      <c r="R1184" s="3"/>
      <c r="S1184" s="3"/>
      <c r="T1184" s="3"/>
    </row>
    <row r="1185">
      <c r="A1185" s="547">
        <v>1183</v>
      </c>
      <c r="B1185" s="547" t="str">
        <v>0x49E</v>
      </c>
      <c r="C1185" s="547"/>
      <c r="D1185" s="547"/>
      <c r="E1185" s="547"/>
      <c r="F1185" s="547"/>
      <c r="G1185" s="547"/>
      <c r="H1185" s="547"/>
      <c r="I1185" s="547"/>
      <c r="J1185" s="547"/>
      <c r="K1185" s="547"/>
      <c r="L1185" s="548">
        <f>IF(C1185=I1185,0,1)</f>
      </c>
      <c r="M1185" s="3"/>
      <c r="N1185" s="3"/>
      <c r="O1185" s="3"/>
      <c r="P1185" s="3"/>
      <c r="Q1185" s="3"/>
      <c r="R1185" s="3"/>
      <c r="S1185" s="3"/>
      <c r="T1185" s="3"/>
    </row>
    <row r="1186">
      <c r="A1186" s="547">
        <v>1184</v>
      </c>
      <c r="B1186" s="547" t="str">
        <v>0x49F</v>
      </c>
      <c r="C1186" s="547"/>
      <c r="D1186" s="547"/>
      <c r="E1186" s="547"/>
      <c r="F1186" s="547"/>
      <c r="G1186" s="547"/>
      <c r="H1186" s="547"/>
      <c r="I1186" s="547"/>
      <c r="J1186" s="547"/>
      <c r="K1186" s="547"/>
      <c r="L1186" s="548">
        <f>IF(C1186=I1186,0,1)</f>
      </c>
      <c r="M1186" s="3"/>
      <c r="N1186" s="3"/>
      <c r="O1186" s="3"/>
      <c r="P1186" s="3"/>
      <c r="Q1186" s="3"/>
      <c r="R1186" s="3"/>
      <c r="S1186" s="3"/>
      <c r="T1186" s="3"/>
    </row>
    <row r="1187">
      <c r="A1187" s="547">
        <v>1185</v>
      </c>
      <c r="B1187" s="547" t="str">
        <v>0x4A0</v>
      </c>
      <c r="C1187" s="547"/>
      <c r="D1187" s="547"/>
      <c r="E1187" s="547"/>
      <c r="F1187" s="547"/>
      <c r="G1187" s="547"/>
      <c r="H1187" s="547"/>
      <c r="I1187" s="547"/>
      <c r="J1187" s="547"/>
      <c r="K1187" s="547"/>
      <c r="L1187" s="548">
        <f>IF(C1187=I1187,0,1)</f>
      </c>
      <c r="M1187" s="3"/>
      <c r="N1187" s="3"/>
      <c r="O1187" s="3"/>
      <c r="P1187" s="3"/>
      <c r="Q1187" s="3"/>
      <c r="R1187" s="3"/>
      <c r="S1187" s="3"/>
      <c r="T1187" s="3"/>
    </row>
    <row r="1188">
      <c r="A1188" s="547">
        <v>1186</v>
      </c>
      <c r="B1188" s="547" t="str">
        <v>0x4A1</v>
      </c>
      <c r="C1188" s="547"/>
      <c r="D1188" s="547"/>
      <c r="E1188" s="547"/>
      <c r="F1188" s="547"/>
      <c r="G1188" s="547"/>
      <c r="H1188" s="547"/>
      <c r="I1188" s="547"/>
      <c r="J1188" s="547"/>
      <c r="K1188" s="547"/>
      <c r="L1188" s="548">
        <f>IF(C1188=I1188,0,1)</f>
      </c>
      <c r="M1188" s="3"/>
      <c r="N1188" s="3"/>
      <c r="O1188" s="3"/>
      <c r="P1188" s="3"/>
      <c r="Q1188" s="3"/>
      <c r="R1188" s="3"/>
      <c r="S1188" s="3"/>
      <c r="T1188" s="3"/>
    </row>
    <row r="1189">
      <c r="A1189" s="547">
        <v>1187</v>
      </c>
      <c r="B1189" s="547" t="str">
        <v>0x4A2</v>
      </c>
      <c r="C1189" s="547"/>
      <c r="D1189" s="547"/>
      <c r="E1189" s="547"/>
      <c r="F1189" s="547"/>
      <c r="G1189" s="547"/>
      <c r="H1189" s="547"/>
      <c r="I1189" s="547"/>
      <c r="J1189" s="547"/>
      <c r="K1189" s="547"/>
      <c r="L1189" s="548">
        <f>IF(C1189=I1189,0,1)</f>
      </c>
      <c r="M1189" s="3"/>
      <c r="N1189" s="3"/>
      <c r="O1189" s="3"/>
      <c r="P1189" s="3"/>
      <c r="Q1189" s="3"/>
      <c r="R1189" s="3"/>
      <c r="S1189" s="3"/>
      <c r="T1189" s="3"/>
    </row>
    <row r="1190">
      <c r="A1190" s="547">
        <v>1188</v>
      </c>
      <c r="B1190" s="547" t="str">
        <v>0x4A3</v>
      </c>
      <c r="C1190" s="547"/>
      <c r="D1190" s="547"/>
      <c r="E1190" s="547"/>
      <c r="F1190" s="547"/>
      <c r="G1190" s="547"/>
      <c r="H1190" s="547"/>
      <c r="I1190" s="547"/>
      <c r="J1190" s="547"/>
      <c r="K1190" s="547"/>
      <c r="L1190" s="548">
        <f>IF(C1190=I1190,0,1)</f>
      </c>
      <c r="M1190" s="3"/>
      <c r="N1190" s="3"/>
      <c r="O1190" s="3"/>
      <c r="P1190" s="3"/>
      <c r="Q1190" s="3"/>
      <c r="R1190" s="3"/>
      <c r="S1190" s="3"/>
      <c r="T1190" s="3"/>
    </row>
    <row r="1191">
      <c r="A1191" s="547">
        <v>1189</v>
      </c>
      <c r="B1191" s="547" t="str">
        <v>0x4A4</v>
      </c>
      <c r="C1191" s="547"/>
      <c r="D1191" s="547"/>
      <c r="E1191" s="547"/>
      <c r="F1191" s="547"/>
      <c r="G1191" s="547"/>
      <c r="H1191" s="547"/>
      <c r="I1191" s="547"/>
      <c r="J1191" s="547"/>
      <c r="K1191" s="547"/>
      <c r="L1191" s="548">
        <f>IF(C1191=I1191,0,1)</f>
      </c>
      <c r="M1191" s="3"/>
      <c r="N1191" s="3"/>
      <c r="O1191" s="3"/>
      <c r="P1191" s="3"/>
      <c r="Q1191" s="3"/>
      <c r="R1191" s="3"/>
      <c r="S1191" s="3"/>
      <c r="T1191" s="3"/>
    </row>
    <row r="1192">
      <c r="A1192" s="547">
        <v>1190</v>
      </c>
      <c r="B1192" s="547" t="str">
        <v>0x4A5</v>
      </c>
      <c r="C1192" s="547"/>
      <c r="D1192" s="547"/>
      <c r="E1192" s="547"/>
      <c r="F1192" s="547"/>
      <c r="G1192" s="547"/>
      <c r="H1192" s="547"/>
      <c r="I1192" s="547"/>
      <c r="J1192" s="547"/>
      <c r="K1192" s="547"/>
      <c r="L1192" s="548">
        <f>IF(C1192=I1192,0,1)</f>
      </c>
      <c r="M1192" s="3"/>
      <c r="N1192" s="3"/>
      <c r="O1192" s="3"/>
      <c r="P1192" s="3"/>
      <c r="Q1192" s="3"/>
      <c r="R1192" s="3"/>
      <c r="S1192" s="3"/>
      <c r="T1192" s="3"/>
    </row>
    <row r="1193">
      <c r="A1193" s="547">
        <v>1191</v>
      </c>
      <c r="B1193" s="547" t="str">
        <v>0x4A6</v>
      </c>
      <c r="C1193" s="547"/>
      <c r="D1193" s="547"/>
      <c r="E1193" s="547"/>
      <c r="F1193" s="547"/>
      <c r="G1193" s="547"/>
      <c r="H1193" s="547"/>
      <c r="I1193" s="547"/>
      <c r="J1193" s="547"/>
      <c r="K1193" s="547"/>
      <c r="L1193" s="548">
        <f>IF(C1193=I1193,0,1)</f>
      </c>
      <c r="M1193" s="3"/>
      <c r="N1193" s="3"/>
      <c r="O1193" s="3"/>
      <c r="P1193" s="3"/>
      <c r="Q1193" s="3"/>
      <c r="R1193" s="3"/>
      <c r="S1193" s="3"/>
      <c r="T1193" s="3"/>
    </row>
    <row r="1194">
      <c r="A1194" s="547">
        <v>1192</v>
      </c>
      <c r="B1194" s="547" t="str">
        <v>0x4A7</v>
      </c>
      <c r="C1194" s="547"/>
      <c r="D1194" s="547"/>
      <c r="E1194" s="547"/>
      <c r="F1194" s="547"/>
      <c r="G1194" s="547"/>
      <c r="H1194" s="547"/>
      <c r="I1194" s="547"/>
      <c r="J1194" s="547"/>
      <c r="K1194" s="547"/>
      <c r="L1194" s="548">
        <f>IF(C1194=I1194,0,1)</f>
      </c>
      <c r="M1194" s="3"/>
      <c r="N1194" s="3"/>
      <c r="O1194" s="3"/>
      <c r="P1194" s="3"/>
      <c r="Q1194" s="3"/>
      <c r="R1194" s="3"/>
      <c r="S1194" s="3"/>
      <c r="T1194" s="3"/>
    </row>
    <row r="1195">
      <c r="A1195" s="547">
        <v>1193</v>
      </c>
      <c r="B1195" s="547" t="str">
        <v>0x4A8</v>
      </c>
      <c r="C1195" s="547"/>
      <c r="D1195" s="547"/>
      <c r="E1195" s="547"/>
      <c r="F1195" s="547"/>
      <c r="G1195" s="547"/>
      <c r="H1195" s="547"/>
      <c r="I1195" s="547"/>
      <c r="J1195" s="547"/>
      <c r="K1195" s="547"/>
      <c r="L1195" s="548">
        <f>IF(C1195=I1195,0,1)</f>
      </c>
      <c r="M1195" s="3"/>
      <c r="N1195" s="3"/>
      <c r="O1195" s="3"/>
      <c r="P1195" s="3"/>
      <c r="Q1195" s="3"/>
      <c r="R1195" s="3"/>
      <c r="S1195" s="3"/>
      <c r="T1195" s="3"/>
    </row>
    <row r="1196">
      <c r="A1196" s="547">
        <v>1194</v>
      </c>
      <c r="B1196" s="547" t="str">
        <v>0x4A9</v>
      </c>
      <c r="C1196" s="547"/>
      <c r="D1196" s="547"/>
      <c r="E1196" s="547"/>
      <c r="F1196" s="547"/>
      <c r="G1196" s="547"/>
      <c r="H1196" s="547"/>
      <c r="I1196" s="547"/>
      <c r="J1196" s="547"/>
      <c r="K1196" s="547"/>
      <c r="L1196" s="548">
        <f>IF(C1196=I1196,0,1)</f>
      </c>
      <c r="M1196" s="3"/>
      <c r="N1196" s="3"/>
      <c r="O1196" s="3"/>
      <c r="P1196" s="3"/>
      <c r="Q1196" s="3"/>
      <c r="R1196" s="3"/>
      <c r="S1196" s="3"/>
      <c r="T1196" s="3"/>
    </row>
    <row r="1197">
      <c r="A1197" s="547">
        <v>1195</v>
      </c>
      <c r="B1197" s="547" t="str">
        <v>0x4AA</v>
      </c>
      <c r="C1197" s="547"/>
      <c r="D1197" s="547"/>
      <c r="E1197" s="547"/>
      <c r="F1197" s="547"/>
      <c r="G1197" s="547"/>
      <c r="H1197" s="547"/>
      <c r="I1197" s="547"/>
      <c r="J1197" s="547"/>
      <c r="K1197" s="547"/>
      <c r="L1197" s="548">
        <f>IF(C1197=I1197,0,1)</f>
      </c>
      <c r="M1197" s="3"/>
      <c r="N1197" s="3"/>
      <c r="O1197" s="3"/>
      <c r="P1197" s="3"/>
      <c r="Q1197" s="3"/>
      <c r="R1197" s="3"/>
      <c r="S1197" s="3"/>
      <c r="T1197" s="3"/>
    </row>
    <row r="1198">
      <c r="A1198" s="547">
        <v>1196</v>
      </c>
      <c r="B1198" s="547" t="str">
        <v>0x4AB</v>
      </c>
      <c r="C1198" s="547"/>
      <c r="D1198" s="547"/>
      <c r="E1198" s="547"/>
      <c r="F1198" s="547"/>
      <c r="G1198" s="547"/>
      <c r="H1198" s="547"/>
      <c r="I1198" s="547"/>
      <c r="J1198" s="547"/>
      <c r="K1198" s="547"/>
      <c r="L1198" s="548">
        <f>IF(C1198=I1198,0,1)</f>
      </c>
      <c r="M1198" s="3"/>
      <c r="N1198" s="3"/>
      <c r="O1198" s="3"/>
      <c r="P1198" s="3"/>
      <c r="Q1198" s="3"/>
      <c r="R1198" s="3"/>
      <c r="S1198" s="3"/>
      <c r="T1198" s="3"/>
    </row>
    <row r="1199">
      <c r="A1199" s="547">
        <v>1197</v>
      </c>
      <c r="B1199" s="547" t="str">
        <v>0x4AC</v>
      </c>
      <c r="C1199" s="547"/>
      <c r="D1199" s="547"/>
      <c r="E1199" s="547"/>
      <c r="F1199" s="547"/>
      <c r="G1199" s="547"/>
      <c r="H1199" s="547"/>
      <c r="I1199" s="547"/>
      <c r="J1199" s="547"/>
      <c r="K1199" s="547"/>
      <c r="L1199" s="548">
        <f>IF(C1199=I1199,0,1)</f>
      </c>
      <c r="M1199" s="3"/>
      <c r="N1199" s="3"/>
      <c r="O1199" s="3"/>
      <c r="P1199" s="3"/>
      <c r="Q1199" s="3"/>
      <c r="R1199" s="3"/>
      <c r="S1199" s="3"/>
      <c r="T1199" s="3"/>
    </row>
    <row r="1200">
      <c r="A1200" s="547">
        <v>1198</v>
      </c>
      <c r="B1200" s="547" t="str">
        <v>0x4AD</v>
      </c>
      <c r="C1200" s="547"/>
      <c r="D1200" s="547"/>
      <c r="E1200" s="547"/>
      <c r="F1200" s="547"/>
      <c r="G1200" s="547"/>
      <c r="H1200" s="547"/>
      <c r="I1200" s="547"/>
      <c r="J1200" s="547"/>
      <c r="K1200" s="547"/>
      <c r="L1200" s="548">
        <f>IF(C1200=I1200,0,1)</f>
      </c>
      <c r="M1200" s="3"/>
      <c r="N1200" s="3"/>
      <c r="O1200" s="3"/>
      <c r="P1200" s="3"/>
      <c r="Q1200" s="3"/>
      <c r="R1200" s="3"/>
      <c r="S1200" s="3"/>
      <c r="T1200" s="3"/>
    </row>
    <row r="1201">
      <c r="A1201" s="547">
        <v>1199</v>
      </c>
      <c r="B1201" s="547" t="str">
        <v>0x4AE</v>
      </c>
      <c r="C1201" s="547"/>
      <c r="D1201" s="547"/>
      <c r="E1201" s="547"/>
      <c r="F1201" s="547"/>
      <c r="G1201" s="547"/>
      <c r="H1201" s="547"/>
      <c r="I1201" s="547"/>
      <c r="J1201" s="547"/>
      <c r="K1201" s="547"/>
      <c r="L1201" s="548">
        <f>IF(C1201=I1201,0,1)</f>
      </c>
      <c r="M1201" s="3"/>
      <c r="N1201" s="3"/>
      <c r="O1201" s="3"/>
      <c r="P1201" s="3"/>
      <c r="Q1201" s="3"/>
      <c r="R1201" s="3"/>
      <c r="S1201" s="3"/>
      <c r="T1201" s="3"/>
    </row>
    <row r="1202">
      <c r="A1202" s="547">
        <v>1200</v>
      </c>
      <c r="B1202" s="547" t="str">
        <v>0x4AF</v>
      </c>
      <c r="C1202" s="547" t="str">
        <v>ESC</v>
      </c>
      <c r="D1202" s="547"/>
      <c r="E1202" s="547"/>
      <c r="F1202" s="547"/>
      <c r="G1202" s="547"/>
      <c r="H1202" s="547"/>
      <c r="I1202" s="547" t="str">
        <v>ESC</v>
      </c>
      <c r="J1202" s="547"/>
      <c r="K1202" s="547"/>
      <c r="L1202" s="548">
        <f>IF(C1202=I1202,0,1)</f>
      </c>
      <c r="M1202" s="3"/>
      <c r="N1202" s="3"/>
      <c r="O1202" s="3"/>
      <c r="P1202" s="3"/>
      <c r="Q1202" s="3"/>
      <c r="R1202" s="3"/>
      <c r="S1202" s="3"/>
      <c r="T1202" s="3"/>
    </row>
    <row r="1203">
      <c r="A1203" s="547">
        <v>1201</v>
      </c>
      <c r="B1203" s="547" t="str">
        <v>0x4B0</v>
      </c>
      <c r="C1203" s="547"/>
      <c r="D1203" s="547"/>
      <c r="E1203" s="547"/>
      <c r="F1203" s="547"/>
      <c r="G1203" s="547"/>
      <c r="H1203" s="547"/>
      <c r="I1203" s="547"/>
      <c r="J1203" s="547"/>
      <c r="K1203" s="547"/>
      <c r="L1203" s="548">
        <f>IF(C1203=I1203,0,1)</f>
      </c>
      <c r="M1203" s="3"/>
      <c r="N1203" s="3"/>
      <c r="O1203" s="3"/>
      <c r="P1203" s="3"/>
      <c r="Q1203" s="3"/>
      <c r="R1203" s="3"/>
      <c r="S1203" s="3"/>
      <c r="T1203" s="3"/>
    </row>
    <row r="1204">
      <c r="A1204" s="547">
        <v>1202</v>
      </c>
      <c r="B1204" s="547" t="str">
        <v>0x4B1</v>
      </c>
      <c r="C1204" s="547"/>
      <c r="D1204" s="547"/>
      <c r="E1204" s="547"/>
      <c r="F1204" s="547"/>
      <c r="G1204" s="547"/>
      <c r="H1204" s="547"/>
      <c r="I1204" s="547"/>
      <c r="J1204" s="547"/>
      <c r="K1204" s="547"/>
      <c r="L1204" s="548">
        <f>IF(C1204=I1204,0,1)</f>
      </c>
      <c r="M1204" s="3"/>
      <c r="N1204" s="3"/>
      <c r="O1204" s="3"/>
      <c r="P1204" s="3"/>
      <c r="Q1204" s="3"/>
      <c r="R1204" s="3"/>
      <c r="S1204" s="3"/>
      <c r="T1204" s="3"/>
    </row>
    <row r="1205">
      <c r="A1205" s="547">
        <v>1203</v>
      </c>
      <c r="B1205" s="547" t="str">
        <v>0x4B2</v>
      </c>
      <c r="C1205" s="547"/>
      <c r="D1205" s="547"/>
      <c r="E1205" s="547"/>
      <c r="F1205" s="547"/>
      <c r="G1205" s="547"/>
      <c r="H1205" s="547"/>
      <c r="I1205" s="547"/>
      <c r="J1205" s="547"/>
      <c r="K1205" s="547"/>
      <c r="L1205" s="548">
        <f>IF(C1205=I1205,0,1)</f>
      </c>
      <c r="M1205" s="3"/>
      <c r="N1205" s="3"/>
      <c r="O1205" s="3"/>
      <c r="P1205" s="3"/>
      <c r="Q1205" s="3"/>
      <c r="R1205" s="3"/>
      <c r="S1205" s="3"/>
      <c r="T1205" s="3"/>
    </row>
    <row r="1206">
      <c r="A1206" s="547">
        <v>1204</v>
      </c>
      <c r="B1206" s="547" t="str">
        <v>0x4B3</v>
      </c>
      <c r="C1206" s="547"/>
      <c r="D1206" s="547"/>
      <c r="E1206" s="547"/>
      <c r="F1206" s="547"/>
      <c r="G1206" s="547"/>
      <c r="H1206" s="547"/>
      <c r="I1206" s="547"/>
      <c r="J1206" s="547"/>
      <c r="K1206" s="547"/>
      <c r="L1206" s="548">
        <f>IF(C1206=I1206,0,1)</f>
      </c>
      <c r="M1206" s="3"/>
      <c r="N1206" s="3"/>
      <c r="O1206" s="3"/>
      <c r="P1206" s="3"/>
      <c r="Q1206" s="3"/>
      <c r="R1206" s="3"/>
      <c r="S1206" s="3"/>
      <c r="T1206" s="3"/>
    </row>
    <row r="1207">
      <c r="A1207" s="547">
        <v>1205</v>
      </c>
      <c r="B1207" s="547" t="str">
        <v>0x4B4</v>
      </c>
      <c r="C1207" s="547"/>
      <c r="D1207" s="547"/>
      <c r="E1207" s="547"/>
      <c r="F1207" s="547"/>
      <c r="G1207" s="547"/>
      <c r="H1207" s="547"/>
      <c r="I1207" s="547"/>
      <c r="J1207" s="547"/>
      <c r="K1207" s="547"/>
      <c r="L1207" s="548">
        <f>IF(C1207=I1207,0,1)</f>
      </c>
      <c r="M1207" s="3"/>
      <c r="N1207" s="3"/>
      <c r="O1207" s="3"/>
      <c r="P1207" s="3"/>
      <c r="Q1207" s="3"/>
      <c r="R1207" s="3"/>
      <c r="S1207" s="3"/>
      <c r="T1207" s="3"/>
    </row>
    <row r="1208">
      <c r="A1208" s="547">
        <v>1206</v>
      </c>
      <c r="B1208" s="547" t="str">
        <v>0x4B5</v>
      </c>
      <c r="C1208" s="547"/>
      <c r="D1208" s="547"/>
      <c r="E1208" s="547"/>
      <c r="F1208" s="547"/>
      <c r="G1208" s="547"/>
      <c r="H1208" s="547"/>
      <c r="I1208" s="547"/>
      <c r="J1208" s="547"/>
      <c r="K1208" s="547"/>
      <c r="L1208" s="548">
        <f>IF(C1208=I1208,0,1)</f>
      </c>
      <c r="M1208" s="3"/>
      <c r="N1208" s="3"/>
      <c r="O1208" s="3"/>
      <c r="P1208" s="3"/>
      <c r="Q1208" s="3"/>
      <c r="R1208" s="3"/>
      <c r="S1208" s="3"/>
      <c r="T1208" s="3"/>
    </row>
    <row r="1209">
      <c r="A1209" s="547">
        <v>1207</v>
      </c>
      <c r="B1209" s="547" t="str">
        <v>0x4B6</v>
      </c>
      <c r="C1209" s="547"/>
      <c r="D1209" s="547"/>
      <c r="E1209" s="547"/>
      <c r="F1209" s="547"/>
      <c r="G1209" s="547"/>
      <c r="H1209" s="547"/>
      <c r="I1209" s="547"/>
      <c r="J1209" s="547"/>
      <c r="K1209" s="547"/>
      <c r="L1209" s="548">
        <f>IF(C1209=I1209,0,1)</f>
      </c>
      <c r="M1209" s="3"/>
      <c r="N1209" s="3"/>
      <c r="O1209" s="3"/>
      <c r="P1209" s="3"/>
      <c r="Q1209" s="3"/>
      <c r="R1209" s="3"/>
      <c r="S1209" s="3"/>
      <c r="T1209" s="3"/>
    </row>
    <row r="1210">
      <c r="A1210" s="547">
        <v>1208</v>
      </c>
      <c r="B1210" s="547" t="str">
        <v>0x4B7</v>
      </c>
      <c r="C1210" s="547"/>
      <c r="D1210" s="547"/>
      <c r="E1210" s="547"/>
      <c r="F1210" s="547"/>
      <c r="G1210" s="547"/>
      <c r="H1210" s="547"/>
      <c r="I1210" s="547"/>
      <c r="J1210" s="547"/>
      <c r="K1210" s="547"/>
      <c r="L1210" s="548">
        <f>IF(C1210=I1210,0,1)</f>
      </c>
      <c r="M1210" s="3"/>
      <c r="N1210" s="3"/>
      <c r="O1210" s="3"/>
      <c r="P1210" s="3"/>
      <c r="Q1210" s="3"/>
      <c r="R1210" s="3"/>
      <c r="S1210" s="3"/>
      <c r="T1210" s="3"/>
    </row>
    <row r="1211">
      <c r="A1211" s="547">
        <v>1209</v>
      </c>
      <c r="B1211" s="547" t="str">
        <v>0x4B8</v>
      </c>
      <c r="C1211" s="547"/>
      <c r="D1211" s="547"/>
      <c r="E1211" s="547"/>
      <c r="F1211" s="547"/>
      <c r="G1211" s="547"/>
      <c r="H1211" s="547"/>
      <c r="I1211" s="547"/>
      <c r="J1211" s="547"/>
      <c r="K1211" s="547"/>
      <c r="L1211" s="548">
        <f>IF(C1211=I1211,0,1)</f>
      </c>
      <c r="M1211" s="3"/>
      <c r="N1211" s="3"/>
      <c r="O1211" s="3"/>
      <c r="P1211" s="3"/>
      <c r="Q1211" s="3"/>
      <c r="R1211" s="3"/>
      <c r="S1211" s="3"/>
      <c r="T1211" s="3"/>
    </row>
    <row r="1212">
      <c r="A1212" s="547">
        <v>1210</v>
      </c>
      <c r="B1212" s="547" t="str">
        <v>0x4B9</v>
      </c>
      <c r="C1212" s="547"/>
      <c r="D1212" s="547"/>
      <c r="E1212" s="547"/>
      <c r="F1212" s="547"/>
      <c r="G1212" s="547"/>
      <c r="H1212" s="547"/>
      <c r="I1212" s="547"/>
      <c r="J1212" s="547"/>
      <c r="K1212" s="547"/>
      <c r="L1212" s="548">
        <f>IF(C1212=I1212,0,1)</f>
      </c>
      <c r="M1212" s="3"/>
      <c r="N1212" s="3"/>
      <c r="O1212" s="3"/>
      <c r="P1212" s="3"/>
      <c r="Q1212" s="3"/>
      <c r="R1212" s="3"/>
      <c r="S1212" s="3"/>
      <c r="T1212" s="3"/>
    </row>
    <row r="1213">
      <c r="A1213" s="547">
        <v>1211</v>
      </c>
      <c r="B1213" s="547" t="str">
        <v>0x4BA</v>
      </c>
      <c r="C1213" s="547"/>
      <c r="D1213" s="547"/>
      <c r="E1213" s="547"/>
      <c r="F1213" s="547"/>
      <c r="G1213" s="547"/>
      <c r="H1213" s="547"/>
      <c r="I1213" s="547"/>
      <c r="J1213" s="547"/>
      <c r="K1213" s="547"/>
      <c r="L1213" s="548">
        <f>IF(C1213=I1213,0,1)</f>
      </c>
      <c r="M1213" s="3"/>
      <c r="N1213" s="3"/>
      <c r="O1213" s="3"/>
      <c r="P1213" s="3"/>
      <c r="Q1213" s="3"/>
      <c r="R1213" s="3"/>
      <c r="S1213" s="3"/>
      <c r="T1213" s="3"/>
    </row>
    <row r="1214">
      <c r="A1214" s="547">
        <v>1212</v>
      </c>
      <c r="B1214" s="547" t="str">
        <v>0x4BB</v>
      </c>
      <c r="C1214" s="547"/>
      <c r="D1214" s="547"/>
      <c r="E1214" s="547"/>
      <c r="F1214" s="547"/>
      <c r="G1214" s="547"/>
      <c r="H1214" s="547"/>
      <c r="I1214" s="547"/>
      <c r="J1214" s="547"/>
      <c r="K1214" s="547"/>
      <c r="L1214" s="548">
        <f>IF(C1214=I1214,0,1)</f>
      </c>
      <c r="M1214" s="3"/>
      <c r="N1214" s="3"/>
      <c r="O1214" s="3"/>
      <c r="P1214" s="3"/>
      <c r="Q1214" s="3"/>
      <c r="R1214" s="3"/>
      <c r="S1214" s="3"/>
      <c r="T1214" s="3"/>
    </row>
    <row r="1215">
      <c r="A1215" s="547">
        <v>1213</v>
      </c>
      <c r="B1215" s="547" t="str">
        <v>0x4BC</v>
      </c>
      <c r="C1215" s="547"/>
      <c r="D1215" s="547"/>
      <c r="E1215" s="547"/>
      <c r="F1215" s="547"/>
      <c r="G1215" s="547"/>
      <c r="H1215" s="547"/>
      <c r="I1215" s="547"/>
      <c r="J1215" s="547"/>
      <c r="K1215" s="547"/>
      <c r="L1215" s="548">
        <f>IF(C1215=I1215,0,1)</f>
      </c>
      <c r="M1215" s="3"/>
      <c r="N1215" s="3"/>
      <c r="O1215" s="3"/>
      <c r="P1215" s="3"/>
      <c r="Q1215" s="3"/>
      <c r="R1215" s="3"/>
      <c r="S1215" s="3"/>
      <c r="T1215" s="3"/>
    </row>
    <row r="1216">
      <c r="A1216" s="547">
        <v>1214</v>
      </c>
      <c r="B1216" s="547" t="str">
        <v>0x4BD</v>
      </c>
      <c r="C1216" s="547"/>
      <c r="D1216" s="547"/>
      <c r="E1216" s="547"/>
      <c r="F1216" s="547"/>
      <c r="G1216" s="547"/>
      <c r="H1216" s="547"/>
      <c r="I1216" s="547"/>
      <c r="J1216" s="547"/>
      <c r="K1216" s="547"/>
      <c r="L1216" s="548">
        <f>IF(C1216=I1216,0,1)</f>
      </c>
      <c r="M1216" s="3"/>
      <c r="N1216" s="3"/>
      <c r="O1216" s="3"/>
      <c r="P1216" s="3"/>
      <c r="Q1216" s="3"/>
      <c r="R1216" s="3"/>
      <c r="S1216" s="3"/>
      <c r="T1216" s="3"/>
    </row>
    <row r="1217">
      <c r="A1217" s="547">
        <v>1215</v>
      </c>
      <c r="B1217" s="547" t="str">
        <v>0x4BE</v>
      </c>
      <c r="C1217" s="547"/>
      <c r="D1217" s="547"/>
      <c r="E1217" s="547"/>
      <c r="F1217" s="547"/>
      <c r="G1217" s="547"/>
      <c r="H1217" s="547"/>
      <c r="I1217" s="547"/>
      <c r="J1217" s="547"/>
      <c r="K1217" s="547"/>
      <c r="L1217" s="548">
        <f>IF(C1217=I1217,0,1)</f>
      </c>
      <c r="M1217" s="3"/>
      <c r="N1217" s="3"/>
      <c r="O1217" s="3"/>
      <c r="P1217" s="3"/>
      <c r="Q1217" s="3"/>
      <c r="R1217" s="3"/>
      <c r="S1217" s="3"/>
      <c r="T1217" s="3"/>
    </row>
    <row r="1218">
      <c r="A1218" s="547">
        <v>1216</v>
      </c>
      <c r="B1218" s="547" t="str">
        <v>0x4BF</v>
      </c>
      <c r="C1218" s="547"/>
      <c r="D1218" s="547"/>
      <c r="E1218" s="547"/>
      <c r="F1218" s="547"/>
      <c r="G1218" s="547"/>
      <c r="H1218" s="547"/>
      <c r="I1218" s="547"/>
      <c r="J1218" s="547"/>
      <c r="K1218" s="547"/>
      <c r="L1218" s="548">
        <f>IF(C1218=I1218,0,1)</f>
      </c>
      <c r="M1218" s="3"/>
      <c r="N1218" s="3"/>
      <c r="O1218" s="3"/>
      <c r="P1218" s="3"/>
      <c r="Q1218" s="3"/>
      <c r="R1218" s="3"/>
      <c r="S1218" s="3"/>
      <c r="T1218" s="3"/>
    </row>
    <row r="1219">
      <c r="A1219" s="547">
        <v>1217</v>
      </c>
      <c r="B1219" s="547" t="str">
        <v>0x4C0</v>
      </c>
      <c r="C1219" s="547"/>
      <c r="D1219" s="547"/>
      <c r="E1219" s="547"/>
      <c r="F1219" s="547"/>
      <c r="G1219" s="547"/>
      <c r="H1219" s="547"/>
      <c r="I1219" s="547"/>
      <c r="J1219" s="547"/>
      <c r="K1219" s="547"/>
      <c r="L1219" s="548">
        <f>IF(C1219=I1219,0,1)</f>
      </c>
      <c r="M1219" s="3"/>
      <c r="N1219" s="3"/>
      <c r="O1219" s="3"/>
      <c r="P1219" s="3"/>
      <c r="Q1219" s="3"/>
      <c r="R1219" s="3"/>
      <c r="S1219" s="3"/>
      <c r="T1219" s="3"/>
    </row>
    <row r="1220">
      <c r="A1220" s="547">
        <v>1218</v>
      </c>
      <c r="B1220" s="547" t="str">
        <v>0x4C1</v>
      </c>
      <c r="C1220" s="547"/>
      <c r="D1220" s="547"/>
      <c r="E1220" s="547"/>
      <c r="F1220" s="547"/>
      <c r="G1220" s="547"/>
      <c r="H1220" s="547"/>
      <c r="I1220" s="547"/>
      <c r="J1220" s="547"/>
      <c r="K1220" s="547"/>
      <c r="L1220" s="548">
        <f>IF(C1220=I1220,0,1)</f>
      </c>
      <c r="M1220" s="3"/>
      <c r="N1220" s="3"/>
      <c r="O1220" s="3"/>
      <c r="P1220" s="3"/>
      <c r="Q1220" s="3"/>
      <c r="R1220" s="3"/>
      <c r="S1220" s="3"/>
      <c r="T1220" s="3"/>
    </row>
    <row r="1221">
      <c r="A1221" s="547">
        <v>1219</v>
      </c>
      <c r="B1221" s="547" t="str">
        <v>0x4C2</v>
      </c>
      <c r="C1221" s="547"/>
      <c r="D1221" s="547"/>
      <c r="E1221" s="547"/>
      <c r="F1221" s="547"/>
      <c r="G1221" s="547"/>
      <c r="H1221" s="547"/>
      <c r="I1221" s="547"/>
      <c r="J1221" s="547"/>
      <c r="K1221" s="547"/>
      <c r="L1221" s="548">
        <f>IF(C1221=I1221,0,1)</f>
      </c>
      <c r="M1221" s="3"/>
      <c r="N1221" s="3"/>
      <c r="O1221" s="3"/>
      <c r="P1221" s="3"/>
      <c r="Q1221" s="3"/>
      <c r="R1221" s="3"/>
      <c r="S1221" s="3"/>
      <c r="T1221" s="3"/>
    </row>
    <row r="1222">
      <c r="A1222" s="547">
        <v>1220</v>
      </c>
      <c r="B1222" s="547" t="str">
        <v>0x4C3</v>
      </c>
      <c r="C1222" s="547"/>
      <c r="D1222" s="547"/>
      <c r="E1222" s="547"/>
      <c r="F1222" s="547"/>
      <c r="G1222" s="547"/>
      <c r="H1222" s="547"/>
      <c r="I1222" s="547"/>
      <c r="J1222" s="547"/>
      <c r="K1222" s="547"/>
      <c r="L1222" s="548">
        <f>IF(C1222=I1222,0,1)</f>
      </c>
      <c r="M1222" s="3"/>
      <c r="N1222" s="3"/>
      <c r="O1222" s="3"/>
      <c r="P1222" s="3"/>
      <c r="Q1222" s="3"/>
      <c r="R1222" s="3"/>
      <c r="S1222" s="3"/>
      <c r="T1222" s="3"/>
    </row>
    <row r="1223">
      <c r="A1223" s="547">
        <v>1221</v>
      </c>
      <c r="B1223" s="547" t="str">
        <v>0x4C4</v>
      </c>
      <c r="C1223" s="547"/>
      <c r="D1223" s="547"/>
      <c r="E1223" s="547"/>
      <c r="F1223" s="547"/>
      <c r="G1223" s="547"/>
      <c r="H1223" s="547"/>
      <c r="I1223" s="547"/>
      <c r="J1223" s="547"/>
      <c r="K1223" s="547"/>
      <c r="L1223" s="548">
        <f>IF(C1223=I1223,0,1)</f>
      </c>
      <c r="M1223" s="3"/>
      <c r="N1223" s="3"/>
      <c r="O1223" s="3"/>
      <c r="P1223" s="3"/>
      <c r="Q1223" s="3"/>
      <c r="R1223" s="3"/>
      <c r="S1223" s="3"/>
      <c r="T1223" s="3"/>
    </row>
    <row r="1224">
      <c r="A1224" s="547">
        <v>1222</v>
      </c>
      <c r="B1224" s="547" t="str">
        <v>0x4C5</v>
      </c>
      <c r="C1224" s="547"/>
      <c r="D1224" s="547"/>
      <c r="E1224" s="547"/>
      <c r="F1224" s="547"/>
      <c r="G1224" s="547"/>
      <c r="H1224" s="547"/>
      <c r="I1224" s="547"/>
      <c r="J1224" s="547"/>
      <c r="K1224" s="547"/>
      <c r="L1224" s="548">
        <f>IF(C1224=I1224,0,1)</f>
      </c>
      <c r="M1224" s="3"/>
      <c r="N1224" s="3"/>
      <c r="O1224" s="3"/>
      <c r="P1224" s="3"/>
      <c r="Q1224" s="3"/>
      <c r="R1224" s="3"/>
      <c r="S1224" s="3"/>
      <c r="T1224" s="3"/>
    </row>
    <row r="1225">
      <c r="A1225" s="547">
        <v>1223</v>
      </c>
      <c r="B1225" s="547" t="str">
        <v>0x4C6</v>
      </c>
      <c r="C1225" s="547"/>
      <c r="D1225" s="547"/>
      <c r="E1225" s="547"/>
      <c r="F1225" s="547"/>
      <c r="G1225" s="547"/>
      <c r="H1225" s="547"/>
      <c r="I1225" s="547"/>
      <c r="J1225" s="547"/>
      <c r="K1225" s="547"/>
      <c r="L1225" s="548">
        <f>IF(C1225=I1225,0,1)</f>
      </c>
      <c r="M1225" s="3"/>
      <c r="N1225" s="3"/>
      <c r="O1225" s="3"/>
      <c r="P1225" s="3"/>
      <c r="Q1225" s="3"/>
      <c r="R1225" s="3"/>
      <c r="S1225" s="3"/>
      <c r="T1225" s="3"/>
    </row>
    <row r="1226">
      <c r="A1226" s="547">
        <v>1224</v>
      </c>
      <c r="B1226" s="547" t="str">
        <v>0x4C7</v>
      </c>
      <c r="C1226" s="547"/>
      <c r="D1226" s="547"/>
      <c r="E1226" s="547"/>
      <c r="F1226" s="547"/>
      <c r="G1226" s="547"/>
      <c r="H1226" s="547"/>
      <c r="I1226" s="547"/>
      <c r="J1226" s="547"/>
      <c r="K1226" s="547"/>
      <c r="L1226" s="548">
        <f>IF(C1226=I1226,0,1)</f>
      </c>
      <c r="M1226" s="3"/>
      <c r="N1226" s="3"/>
      <c r="O1226" s="3"/>
      <c r="P1226" s="3"/>
      <c r="Q1226" s="3"/>
      <c r="R1226" s="3"/>
      <c r="S1226" s="3"/>
      <c r="T1226" s="3"/>
    </row>
    <row r="1227">
      <c r="A1227" s="547">
        <v>1225</v>
      </c>
      <c r="B1227" s="547" t="str">
        <v>0x4C8</v>
      </c>
      <c r="C1227" s="547"/>
      <c r="D1227" s="547"/>
      <c r="E1227" s="547"/>
      <c r="F1227" s="547"/>
      <c r="G1227" s="547"/>
      <c r="H1227" s="547"/>
      <c r="I1227" s="547"/>
      <c r="J1227" s="547"/>
      <c r="K1227" s="547"/>
      <c r="L1227" s="548">
        <f>IF(C1227=I1227,0,1)</f>
      </c>
      <c r="M1227" s="3"/>
      <c r="N1227" s="3"/>
      <c r="O1227" s="3"/>
      <c r="P1227" s="3"/>
      <c r="Q1227" s="3"/>
      <c r="R1227" s="3"/>
      <c r="S1227" s="3"/>
      <c r="T1227" s="3"/>
    </row>
    <row r="1228">
      <c r="A1228" s="547">
        <v>1226</v>
      </c>
      <c r="B1228" s="547" t="str">
        <v>0x4C9</v>
      </c>
      <c r="C1228" s="547"/>
      <c r="D1228" s="547"/>
      <c r="E1228" s="547"/>
      <c r="F1228" s="547"/>
      <c r="G1228" s="547"/>
      <c r="H1228" s="547"/>
      <c r="I1228" s="547"/>
      <c r="J1228" s="547"/>
      <c r="K1228" s="547"/>
      <c r="L1228" s="548">
        <f>IF(C1228=I1228,0,1)</f>
      </c>
      <c r="M1228" s="3"/>
      <c r="N1228" s="3"/>
      <c r="O1228" s="3"/>
      <c r="P1228" s="3"/>
      <c r="Q1228" s="3"/>
      <c r="R1228" s="3"/>
      <c r="S1228" s="3"/>
      <c r="T1228" s="3"/>
    </row>
    <row r="1229">
      <c r="A1229" s="547">
        <v>1227</v>
      </c>
      <c r="B1229" s="547" t="str">
        <v>0x4CA</v>
      </c>
      <c r="C1229" s="547"/>
      <c r="D1229" s="547"/>
      <c r="E1229" s="547"/>
      <c r="F1229" s="547"/>
      <c r="G1229" s="547"/>
      <c r="H1229" s="547"/>
      <c r="I1229" s="547"/>
      <c r="J1229" s="547"/>
      <c r="K1229" s="547"/>
      <c r="L1229" s="548">
        <f>IF(C1229=I1229,0,1)</f>
      </c>
      <c r="M1229" s="3"/>
      <c r="N1229" s="3"/>
      <c r="O1229" s="3"/>
      <c r="P1229" s="3"/>
      <c r="Q1229" s="3"/>
      <c r="R1229" s="3"/>
      <c r="S1229" s="3"/>
      <c r="T1229" s="3"/>
    </row>
    <row r="1230">
      <c r="A1230" s="547">
        <v>1228</v>
      </c>
      <c r="B1230" s="547" t="str">
        <v>0x4CB</v>
      </c>
      <c r="C1230" s="547"/>
      <c r="D1230" s="547"/>
      <c r="E1230" s="547"/>
      <c r="F1230" s="547"/>
      <c r="G1230" s="547"/>
      <c r="H1230" s="547"/>
      <c r="I1230" s="547"/>
      <c r="J1230" s="547"/>
      <c r="K1230" s="547"/>
      <c r="L1230" s="548">
        <f>IF(C1230=I1230,0,1)</f>
      </c>
      <c r="M1230" s="3"/>
      <c r="N1230" s="3"/>
      <c r="O1230" s="3"/>
      <c r="P1230" s="3"/>
      <c r="Q1230" s="3"/>
      <c r="R1230" s="3"/>
      <c r="S1230" s="3"/>
      <c r="T1230" s="3"/>
    </row>
    <row r="1231">
      <c r="A1231" s="547">
        <v>1229</v>
      </c>
      <c r="B1231" s="547" t="str">
        <v>0x4CC</v>
      </c>
      <c r="C1231" s="547"/>
      <c r="D1231" s="547"/>
      <c r="E1231" s="547"/>
      <c r="F1231" s="547"/>
      <c r="G1231" s="547"/>
      <c r="H1231" s="547"/>
      <c r="I1231" s="547"/>
      <c r="J1231" s="547"/>
      <c r="K1231" s="547"/>
      <c r="L1231" s="548">
        <f>IF(C1231=I1231,0,1)</f>
      </c>
      <c r="M1231" s="3"/>
      <c r="N1231" s="3"/>
      <c r="O1231" s="3"/>
      <c r="P1231" s="3"/>
      <c r="Q1231" s="3"/>
      <c r="R1231" s="3"/>
      <c r="S1231" s="3"/>
      <c r="T1231" s="3"/>
    </row>
    <row r="1232">
      <c r="A1232" s="547">
        <v>1230</v>
      </c>
      <c r="B1232" s="547" t="str">
        <v>0x4CD</v>
      </c>
      <c r="C1232" s="547"/>
      <c r="D1232" s="547"/>
      <c r="E1232" s="547"/>
      <c r="F1232" s="547"/>
      <c r="G1232" s="547"/>
      <c r="H1232" s="547"/>
      <c r="I1232" s="547"/>
      <c r="J1232" s="547"/>
      <c r="K1232" s="547"/>
      <c r="L1232" s="548">
        <f>IF(C1232=I1232,0,1)</f>
      </c>
      <c r="M1232" s="3"/>
      <c r="N1232" s="3"/>
      <c r="O1232" s="3"/>
      <c r="P1232" s="3"/>
      <c r="Q1232" s="3"/>
      <c r="R1232" s="3"/>
      <c r="S1232" s="3"/>
      <c r="T1232" s="3"/>
    </row>
    <row r="1233">
      <c r="A1233" s="547">
        <v>1231</v>
      </c>
      <c r="B1233" s="547" t="str">
        <v>0x4CE</v>
      </c>
      <c r="C1233" s="547"/>
      <c r="D1233" s="547"/>
      <c r="E1233" s="547"/>
      <c r="F1233" s="547"/>
      <c r="G1233" s="547"/>
      <c r="H1233" s="547"/>
      <c r="I1233" s="547"/>
      <c r="J1233" s="547"/>
      <c r="K1233" s="547"/>
      <c r="L1233" s="548">
        <f>IF(C1233=I1233,0,1)</f>
      </c>
      <c r="M1233" s="3"/>
      <c r="N1233" s="3"/>
      <c r="O1233" s="3"/>
      <c r="P1233" s="3"/>
      <c r="Q1233" s="3"/>
      <c r="R1233" s="3"/>
      <c r="S1233" s="3"/>
      <c r="T1233" s="3"/>
    </row>
    <row r="1234">
      <c r="A1234" s="547">
        <v>1232</v>
      </c>
      <c r="B1234" s="547" t="str">
        <v>0x4CF</v>
      </c>
      <c r="C1234" s="547"/>
      <c r="D1234" s="547"/>
      <c r="E1234" s="547"/>
      <c r="F1234" s="547"/>
      <c r="G1234" s="547"/>
      <c r="H1234" s="547"/>
      <c r="I1234" s="547"/>
      <c r="J1234" s="547"/>
      <c r="K1234" s="547"/>
      <c r="L1234" s="548">
        <f>IF(C1234=I1234,0,1)</f>
      </c>
      <c r="M1234" s="3"/>
      <c r="N1234" s="3"/>
      <c r="O1234" s="3"/>
      <c r="P1234" s="3"/>
      <c r="Q1234" s="3"/>
      <c r="R1234" s="3"/>
      <c r="S1234" s="3"/>
      <c r="T1234" s="3"/>
    </row>
    <row r="1235">
      <c r="A1235" s="547">
        <v>1233</v>
      </c>
      <c r="B1235" s="547" t="str">
        <v>0x4D0</v>
      </c>
      <c r="C1235" s="547"/>
      <c r="D1235" s="547"/>
      <c r="E1235" s="547"/>
      <c r="F1235" s="547"/>
      <c r="G1235" s="547"/>
      <c r="H1235" s="547"/>
      <c r="I1235" s="547"/>
      <c r="J1235" s="547"/>
      <c r="K1235" s="547"/>
      <c r="L1235" s="548">
        <f>IF(C1235=I1235,0,1)</f>
      </c>
      <c r="M1235" s="3"/>
      <c r="N1235" s="3"/>
      <c r="O1235" s="3"/>
      <c r="P1235" s="3"/>
      <c r="Q1235" s="3"/>
      <c r="R1235" s="3"/>
      <c r="S1235" s="3"/>
      <c r="T1235" s="3"/>
    </row>
    <row r="1236">
      <c r="A1236" s="547">
        <v>1234</v>
      </c>
      <c r="B1236" s="547" t="str">
        <v>0x4D1</v>
      </c>
      <c r="C1236" s="547"/>
      <c r="D1236" s="547"/>
      <c r="E1236" s="547"/>
      <c r="F1236" s="547"/>
      <c r="G1236" s="547"/>
      <c r="H1236" s="547"/>
      <c r="I1236" s="547"/>
      <c r="J1236" s="547"/>
      <c r="K1236" s="547"/>
      <c r="L1236" s="548">
        <f>IF(C1236=I1236,0,1)</f>
      </c>
      <c r="M1236" s="3"/>
      <c r="N1236" s="3"/>
      <c r="O1236" s="3"/>
      <c r="P1236" s="3"/>
      <c r="Q1236" s="3"/>
      <c r="R1236" s="3"/>
      <c r="S1236" s="3"/>
      <c r="T1236" s="3"/>
    </row>
    <row r="1237">
      <c r="A1237" s="547">
        <v>1235</v>
      </c>
      <c r="B1237" s="547" t="str">
        <v>0x4D2</v>
      </c>
      <c r="C1237" s="547"/>
      <c r="D1237" s="547"/>
      <c r="E1237" s="547"/>
      <c r="F1237" s="547"/>
      <c r="G1237" s="547"/>
      <c r="H1237" s="547"/>
      <c r="I1237" s="547"/>
      <c r="J1237" s="547"/>
      <c r="K1237" s="547"/>
      <c r="L1237" s="548">
        <f>IF(C1237=I1237,0,1)</f>
      </c>
      <c r="M1237" s="3"/>
      <c r="N1237" s="3"/>
      <c r="O1237" s="3"/>
      <c r="P1237" s="3"/>
      <c r="Q1237" s="3"/>
      <c r="R1237" s="3"/>
      <c r="S1237" s="3"/>
      <c r="T1237" s="3"/>
    </row>
    <row r="1238">
      <c r="A1238" s="547">
        <v>1236</v>
      </c>
      <c r="B1238" s="547" t="str">
        <v>0x4D3</v>
      </c>
      <c r="C1238" s="547"/>
      <c r="D1238" s="547"/>
      <c r="E1238" s="547"/>
      <c r="F1238" s="547"/>
      <c r="G1238" s="547"/>
      <c r="H1238" s="547"/>
      <c r="I1238" s="547"/>
      <c r="J1238" s="547"/>
      <c r="K1238" s="547"/>
      <c r="L1238" s="548">
        <f>IF(C1238=I1238,0,1)</f>
      </c>
      <c r="M1238" s="3"/>
      <c r="N1238" s="3"/>
      <c r="O1238" s="3"/>
      <c r="P1238" s="3"/>
      <c r="Q1238" s="3"/>
      <c r="R1238" s="3"/>
      <c r="S1238" s="3"/>
      <c r="T1238" s="3"/>
    </row>
    <row r="1239">
      <c r="A1239" s="547">
        <v>1237</v>
      </c>
      <c r="B1239" s="547" t="str">
        <v>0x4D4</v>
      </c>
      <c r="C1239" s="547"/>
      <c r="D1239" s="547"/>
      <c r="E1239" s="547"/>
      <c r="F1239" s="547"/>
      <c r="G1239" s="547"/>
      <c r="H1239" s="547"/>
      <c r="I1239" s="547"/>
      <c r="J1239" s="547"/>
      <c r="K1239" s="547"/>
      <c r="L1239" s="548">
        <f>IF(C1239=I1239,0,1)</f>
      </c>
      <c r="M1239" s="3"/>
      <c r="N1239" s="3"/>
      <c r="O1239" s="3"/>
      <c r="P1239" s="3"/>
      <c r="Q1239" s="3"/>
      <c r="R1239" s="3"/>
      <c r="S1239" s="3"/>
      <c r="T1239" s="3"/>
    </row>
    <row r="1240">
      <c r="A1240" s="547">
        <v>1238</v>
      </c>
      <c r="B1240" s="547" t="str">
        <v>0x4D5</v>
      </c>
      <c r="C1240" s="547"/>
      <c r="D1240" s="547"/>
      <c r="E1240" s="547"/>
      <c r="F1240" s="547"/>
      <c r="G1240" s="547"/>
      <c r="H1240" s="547"/>
      <c r="I1240" s="547"/>
      <c r="J1240" s="547"/>
      <c r="K1240" s="547"/>
      <c r="L1240" s="548">
        <f>IF(C1240=I1240,0,1)</f>
      </c>
      <c r="M1240" s="3"/>
      <c r="N1240" s="3"/>
      <c r="O1240" s="3"/>
      <c r="P1240" s="3"/>
      <c r="Q1240" s="3"/>
      <c r="R1240" s="3"/>
      <c r="S1240" s="3"/>
      <c r="T1240" s="3"/>
    </row>
    <row r="1241">
      <c r="A1241" s="547">
        <v>1239</v>
      </c>
      <c r="B1241" s="547" t="str">
        <v>0x4D6</v>
      </c>
      <c r="C1241" s="547"/>
      <c r="D1241" s="547"/>
      <c r="E1241" s="547"/>
      <c r="F1241" s="547"/>
      <c r="G1241" s="547"/>
      <c r="H1241" s="547"/>
      <c r="I1241" s="547"/>
      <c r="J1241" s="547"/>
      <c r="K1241" s="547"/>
      <c r="L1241" s="548">
        <f>IF(C1241=I1241,0,1)</f>
      </c>
      <c r="M1241" s="3"/>
      <c r="N1241" s="3"/>
      <c r="O1241" s="3"/>
      <c r="P1241" s="3"/>
      <c r="Q1241" s="3"/>
      <c r="R1241" s="3"/>
      <c r="S1241" s="3"/>
      <c r="T1241" s="3"/>
    </row>
    <row r="1242">
      <c r="A1242" s="547">
        <v>1240</v>
      </c>
      <c r="B1242" s="547" t="str">
        <v>0x4D7</v>
      </c>
      <c r="C1242" s="547" t="str">
        <v>IMMO</v>
      </c>
      <c r="D1242" s="547"/>
      <c r="E1242" s="547"/>
      <c r="F1242" s="547"/>
      <c r="G1242" s="547"/>
      <c r="H1242" s="547"/>
      <c r="I1242" s="547" t="str">
        <v>IMMO</v>
      </c>
      <c r="J1242" s="547"/>
      <c r="K1242" s="547"/>
      <c r="L1242" s="548">
        <f>IF(C1242=I1242,0,1)</f>
      </c>
      <c r="M1242" s="3"/>
      <c r="N1242" s="3"/>
      <c r="O1242" s="3"/>
      <c r="P1242" s="3"/>
      <c r="Q1242" s="3"/>
      <c r="R1242" s="3"/>
      <c r="S1242" s="3"/>
      <c r="T1242" s="3"/>
    </row>
    <row r="1243">
      <c r="A1243" s="547">
        <v>1241</v>
      </c>
      <c r="B1243" s="547" t="str">
        <v>0x4D8</v>
      </c>
      <c r="C1243" s="547"/>
      <c r="D1243" s="547"/>
      <c r="E1243" s="547"/>
      <c r="F1243" s="547"/>
      <c r="G1243" s="547"/>
      <c r="H1243" s="547"/>
      <c r="I1243" s="547"/>
      <c r="J1243" s="547"/>
      <c r="K1243" s="547"/>
      <c r="L1243" s="548">
        <f>IF(C1243=I1243,0,1)</f>
      </c>
      <c r="M1243" s="3"/>
      <c r="N1243" s="3"/>
      <c r="O1243" s="3"/>
      <c r="P1243" s="3"/>
      <c r="Q1243" s="3"/>
      <c r="R1243" s="3"/>
      <c r="S1243" s="3"/>
      <c r="T1243" s="3"/>
    </row>
    <row r="1244">
      <c r="A1244" s="547">
        <v>1242</v>
      </c>
      <c r="B1244" s="547" t="str">
        <v>0x4D9</v>
      </c>
      <c r="C1244" s="547"/>
      <c r="D1244" s="547"/>
      <c r="E1244" s="547"/>
      <c r="F1244" s="547"/>
      <c r="G1244" s="547"/>
      <c r="H1244" s="547"/>
      <c r="I1244" s="547"/>
      <c r="J1244" s="547"/>
      <c r="K1244" s="547"/>
      <c r="L1244" s="548">
        <f>IF(C1244=I1244,0,1)</f>
      </c>
      <c r="M1244" s="3"/>
      <c r="N1244" s="3"/>
      <c r="O1244" s="3"/>
      <c r="P1244" s="3"/>
      <c r="Q1244" s="3"/>
      <c r="R1244" s="3"/>
      <c r="S1244" s="3"/>
      <c r="T1244" s="3"/>
    </row>
    <row r="1245">
      <c r="A1245" s="547">
        <v>1243</v>
      </c>
      <c r="B1245" s="547" t="str">
        <v>0x4DA</v>
      </c>
      <c r="C1245" s="547"/>
      <c r="D1245" s="547"/>
      <c r="E1245" s="547"/>
      <c r="F1245" s="547"/>
      <c r="G1245" s="547"/>
      <c r="H1245" s="547"/>
      <c r="I1245" s="547"/>
      <c r="J1245" s="547"/>
      <c r="K1245" s="547"/>
      <c r="L1245" s="548">
        <f>IF(C1245=I1245,0,1)</f>
      </c>
      <c r="M1245" s="3"/>
      <c r="N1245" s="3"/>
      <c r="O1245" s="3"/>
      <c r="P1245" s="3"/>
      <c r="Q1245" s="3"/>
      <c r="R1245" s="3"/>
      <c r="S1245" s="3"/>
      <c r="T1245" s="3"/>
    </row>
    <row r="1246">
      <c r="A1246" s="547">
        <v>1244</v>
      </c>
      <c r="B1246" s="547" t="str">
        <v>0x4DB</v>
      </c>
      <c r="C1246" s="547"/>
      <c r="D1246" s="547"/>
      <c r="E1246" s="547"/>
      <c r="F1246" s="547"/>
      <c r="G1246" s="547"/>
      <c r="H1246" s="547"/>
      <c r="I1246" s="547"/>
      <c r="J1246" s="547"/>
      <c r="K1246" s="547"/>
      <c r="L1246" s="548">
        <f>IF(C1246=I1246,0,1)</f>
      </c>
      <c r="M1246" s="3"/>
      <c r="N1246" s="3"/>
      <c r="O1246" s="3"/>
      <c r="P1246" s="3"/>
      <c r="Q1246" s="3"/>
      <c r="R1246" s="3"/>
      <c r="S1246" s="3"/>
      <c r="T1246" s="3"/>
    </row>
    <row r="1247">
      <c r="A1247" s="547">
        <v>1245</v>
      </c>
      <c r="B1247" s="547" t="str">
        <v>0x4DC</v>
      </c>
      <c r="C1247" s="547"/>
      <c r="D1247" s="547"/>
      <c r="E1247" s="547"/>
      <c r="F1247" s="547"/>
      <c r="G1247" s="547"/>
      <c r="H1247" s="547"/>
      <c r="I1247" s="547"/>
      <c r="J1247" s="547"/>
      <c r="K1247" s="547"/>
      <c r="L1247" s="548">
        <f>IF(C1247=I1247,0,1)</f>
      </c>
      <c r="M1247" s="3"/>
      <c r="N1247" s="3"/>
      <c r="O1247" s="3"/>
      <c r="P1247" s="3"/>
      <c r="Q1247" s="3"/>
      <c r="R1247" s="3"/>
      <c r="S1247" s="3"/>
      <c r="T1247" s="3"/>
    </row>
    <row r="1248">
      <c r="A1248" s="547">
        <v>1246</v>
      </c>
      <c r="B1248" s="547" t="str">
        <v>0x4DD</v>
      </c>
      <c r="C1248" s="547"/>
      <c r="D1248" s="547"/>
      <c r="E1248" s="547"/>
      <c r="F1248" s="547"/>
      <c r="G1248" s="547"/>
      <c r="H1248" s="547"/>
      <c r="I1248" s="547"/>
      <c r="J1248" s="547"/>
      <c r="K1248" s="547"/>
      <c r="L1248" s="548">
        <f>IF(C1248=I1248,0,1)</f>
      </c>
      <c r="M1248" s="3"/>
      <c r="N1248" s="3"/>
      <c r="O1248" s="3"/>
      <c r="P1248" s="3"/>
      <c r="Q1248" s="3"/>
      <c r="R1248" s="3"/>
      <c r="S1248" s="3"/>
      <c r="T1248" s="3"/>
    </row>
    <row r="1249">
      <c r="A1249" s="547">
        <v>1247</v>
      </c>
      <c r="B1249" s="547" t="str">
        <v>0x4DE</v>
      </c>
      <c r="C1249" s="547"/>
      <c r="D1249" s="547"/>
      <c r="E1249" s="547"/>
      <c r="F1249" s="547"/>
      <c r="G1249" s="547"/>
      <c r="H1249" s="547"/>
      <c r="I1249" s="547"/>
      <c r="J1249" s="547"/>
      <c r="K1249" s="547"/>
      <c r="L1249" s="548">
        <f>IF(C1249=I1249,0,1)</f>
      </c>
      <c r="M1249" s="3"/>
      <c r="N1249" s="3"/>
      <c r="O1249" s="3"/>
      <c r="P1249" s="3"/>
      <c r="Q1249" s="3"/>
      <c r="R1249" s="3"/>
      <c r="S1249" s="3"/>
      <c r="T1249" s="3"/>
    </row>
    <row r="1250">
      <c r="A1250" s="547">
        <v>1248</v>
      </c>
      <c r="B1250" s="547" t="str">
        <v>0x4DF</v>
      </c>
      <c r="C1250" s="547"/>
      <c r="D1250" s="547"/>
      <c r="E1250" s="547"/>
      <c r="F1250" s="547"/>
      <c r="G1250" s="547"/>
      <c r="H1250" s="547"/>
      <c r="I1250" s="547"/>
      <c r="J1250" s="547"/>
      <c r="K1250" s="547"/>
      <c r="L1250" s="548">
        <f>IF(C1250=I1250,0,1)</f>
      </c>
      <c r="M1250" s="3"/>
      <c r="N1250" s="3"/>
      <c r="O1250" s="3"/>
      <c r="P1250" s="3"/>
      <c r="Q1250" s="3"/>
      <c r="R1250" s="3"/>
      <c r="S1250" s="3"/>
      <c r="T1250" s="3"/>
    </row>
    <row r="1251">
      <c r="A1251" s="547">
        <v>1249</v>
      </c>
      <c r="B1251" s="547" t="str">
        <v>0x4E0</v>
      </c>
      <c r="C1251" s="547"/>
      <c r="D1251" s="547"/>
      <c r="E1251" s="547"/>
      <c r="F1251" s="547"/>
      <c r="G1251" s="547"/>
      <c r="H1251" s="547"/>
      <c r="I1251" s="547"/>
      <c r="J1251" s="547"/>
      <c r="K1251" s="547"/>
      <c r="L1251" s="548">
        <f>IF(C1251=I1251,0,1)</f>
      </c>
      <c r="M1251" s="3"/>
      <c r="N1251" s="3"/>
      <c r="O1251" s="3"/>
      <c r="P1251" s="3"/>
      <c r="Q1251" s="3"/>
      <c r="R1251" s="3"/>
      <c r="S1251" s="3"/>
      <c r="T1251" s="3"/>
    </row>
    <row r="1252">
      <c r="A1252" s="547">
        <v>1250</v>
      </c>
      <c r="B1252" s="547" t="str">
        <v>0x4E1</v>
      </c>
      <c r="C1252" s="547"/>
      <c r="D1252" s="547"/>
      <c r="E1252" s="547"/>
      <c r="F1252" s="547"/>
      <c r="G1252" s="547"/>
      <c r="H1252" s="547"/>
      <c r="I1252" s="547"/>
      <c r="J1252" s="547"/>
      <c r="K1252" s="547"/>
      <c r="L1252" s="548">
        <f>IF(C1252=I1252,0,1)</f>
      </c>
      <c r="M1252" s="3"/>
      <c r="N1252" s="3"/>
      <c r="O1252" s="3"/>
      <c r="P1252" s="3"/>
      <c r="Q1252" s="3"/>
      <c r="R1252" s="3"/>
      <c r="S1252" s="3"/>
      <c r="T1252" s="3"/>
    </row>
    <row r="1253">
      <c r="A1253" s="547">
        <v>1251</v>
      </c>
      <c r="B1253" s="547" t="str">
        <v>0x4E2</v>
      </c>
      <c r="C1253" s="547"/>
      <c r="D1253" s="547"/>
      <c r="E1253" s="547"/>
      <c r="F1253" s="547"/>
      <c r="G1253" s="547"/>
      <c r="H1253" s="547"/>
      <c r="I1253" s="547"/>
      <c r="J1253" s="547"/>
      <c r="K1253" s="547"/>
      <c r="L1253" s="548">
        <f>IF(C1253=I1253,0,1)</f>
      </c>
      <c r="M1253" s="3"/>
      <c r="N1253" s="3"/>
      <c r="O1253" s="3"/>
      <c r="P1253" s="3"/>
      <c r="Q1253" s="3"/>
      <c r="R1253" s="3"/>
      <c r="S1253" s="3"/>
      <c r="T1253" s="3"/>
    </row>
    <row r="1254">
      <c r="A1254" s="547">
        <v>1252</v>
      </c>
      <c r="B1254" s="547" t="str">
        <v>0x4E3</v>
      </c>
      <c r="C1254" s="547"/>
      <c r="D1254" s="547"/>
      <c r="E1254" s="547"/>
      <c r="F1254" s="547"/>
      <c r="G1254" s="547"/>
      <c r="H1254" s="547"/>
      <c r="I1254" s="547"/>
      <c r="J1254" s="547"/>
      <c r="K1254" s="547"/>
      <c r="L1254" s="548">
        <f>IF(C1254=I1254,0,1)</f>
      </c>
      <c r="M1254" s="3"/>
      <c r="N1254" s="3"/>
      <c r="O1254" s="3"/>
      <c r="P1254" s="3"/>
      <c r="Q1254" s="3"/>
      <c r="R1254" s="3"/>
      <c r="S1254" s="3"/>
      <c r="T1254" s="3"/>
    </row>
    <row r="1255">
      <c r="A1255" s="547">
        <v>1253</v>
      </c>
      <c r="B1255" s="547" t="str">
        <v>0x4E4</v>
      </c>
      <c r="C1255" s="547"/>
      <c r="D1255" s="547"/>
      <c r="E1255" s="547"/>
      <c r="F1255" s="547"/>
      <c r="G1255" s="547"/>
      <c r="H1255" s="547"/>
      <c r="I1255" s="547"/>
      <c r="J1255" s="547"/>
      <c r="K1255" s="547"/>
      <c r="L1255" s="548">
        <f>IF(C1255=I1255,0,1)</f>
      </c>
      <c r="M1255" s="3"/>
      <c r="N1255" s="3"/>
      <c r="O1255" s="3"/>
      <c r="P1255" s="3"/>
      <c r="Q1255" s="3"/>
      <c r="R1255" s="3"/>
      <c r="S1255" s="3"/>
      <c r="T1255" s="3"/>
    </row>
    <row r="1256">
      <c r="A1256" s="547">
        <v>1254</v>
      </c>
      <c r="B1256" s="547" t="str">
        <v>0x4E5</v>
      </c>
      <c r="C1256" s="547"/>
      <c r="D1256" s="547"/>
      <c r="E1256" s="547"/>
      <c r="F1256" s="547"/>
      <c r="G1256" s="547"/>
      <c r="H1256" s="547"/>
      <c r="I1256" s="547"/>
      <c r="J1256" s="547"/>
      <c r="K1256" s="547"/>
      <c r="L1256" s="548">
        <f>IF(C1256=I1256,0,1)</f>
      </c>
      <c r="M1256" s="3"/>
      <c r="N1256" s="3"/>
      <c r="O1256" s="3"/>
      <c r="P1256" s="3"/>
      <c r="Q1256" s="3"/>
      <c r="R1256" s="3"/>
      <c r="S1256" s="3"/>
      <c r="T1256" s="3"/>
    </row>
    <row r="1257">
      <c r="A1257" s="547">
        <v>1255</v>
      </c>
      <c r="B1257" s="547" t="str">
        <v>0x4E6</v>
      </c>
      <c r="C1257" s="547"/>
      <c r="D1257" s="547"/>
      <c r="E1257" s="547"/>
      <c r="F1257" s="547"/>
      <c r="G1257" s="547"/>
      <c r="H1257" s="547"/>
      <c r="I1257" s="547"/>
      <c r="J1257" s="547"/>
      <c r="K1257" s="547"/>
      <c r="L1257" s="548">
        <f>IF(C1257=I1257,0,1)</f>
      </c>
      <c r="M1257" s="3"/>
      <c r="N1257" s="3"/>
      <c r="O1257" s="3"/>
      <c r="P1257" s="3"/>
      <c r="Q1257" s="3"/>
      <c r="R1257" s="3"/>
      <c r="S1257" s="3"/>
      <c r="T1257" s="3"/>
    </row>
    <row r="1258">
      <c r="A1258" s="547">
        <v>1256</v>
      </c>
      <c r="B1258" s="547" t="str">
        <v>0x4E7</v>
      </c>
      <c r="C1258" s="547"/>
      <c r="D1258" s="547"/>
      <c r="E1258" s="547"/>
      <c r="F1258" s="547"/>
      <c r="G1258" s="547"/>
      <c r="H1258" s="547"/>
      <c r="I1258" s="547"/>
      <c r="J1258" s="547"/>
      <c r="K1258" s="547"/>
      <c r="L1258" s="548">
        <f>IF(C1258=I1258,0,1)</f>
      </c>
      <c r="M1258" s="3"/>
      <c r="N1258" s="3"/>
      <c r="O1258" s="3"/>
      <c r="P1258" s="3"/>
      <c r="Q1258" s="3"/>
      <c r="R1258" s="3"/>
      <c r="S1258" s="3"/>
      <c r="T1258" s="3"/>
    </row>
    <row r="1259">
      <c r="A1259" s="547">
        <v>1257</v>
      </c>
      <c r="B1259" s="547" t="str">
        <v>0x4E8</v>
      </c>
      <c r="C1259" s="547"/>
      <c r="D1259" s="547"/>
      <c r="E1259" s="547"/>
      <c r="F1259" s="547"/>
      <c r="G1259" s="547"/>
      <c r="H1259" s="547"/>
      <c r="I1259" s="547"/>
      <c r="J1259" s="547"/>
      <c r="K1259" s="547"/>
      <c r="L1259" s="548">
        <f>IF(C1259=I1259,0,1)</f>
      </c>
      <c r="M1259" s="3"/>
      <c r="N1259" s="3"/>
      <c r="O1259" s="3"/>
      <c r="P1259" s="3"/>
      <c r="Q1259" s="3"/>
      <c r="R1259" s="3"/>
      <c r="S1259" s="3"/>
      <c r="T1259" s="3"/>
    </row>
    <row r="1260">
      <c r="A1260" s="547">
        <v>1258</v>
      </c>
      <c r="B1260" s="547" t="str">
        <v>0x4E9</v>
      </c>
      <c r="C1260" s="547"/>
      <c r="D1260" s="547"/>
      <c r="E1260" s="547"/>
      <c r="F1260" s="547"/>
      <c r="G1260" s="547"/>
      <c r="H1260" s="547"/>
      <c r="I1260" s="547"/>
      <c r="J1260" s="547"/>
      <c r="K1260" s="547"/>
      <c r="L1260" s="548">
        <f>IF(C1260=I1260,0,1)</f>
      </c>
      <c r="M1260" s="3"/>
      <c r="N1260" s="3"/>
      <c r="O1260" s="3"/>
      <c r="P1260" s="3"/>
      <c r="Q1260" s="3"/>
      <c r="R1260" s="3"/>
      <c r="S1260" s="3"/>
      <c r="T1260" s="3"/>
    </row>
    <row r="1261">
      <c r="A1261" s="547">
        <v>1259</v>
      </c>
      <c r="B1261" s="547" t="str">
        <v>0x4EA</v>
      </c>
      <c r="C1261" s="547"/>
      <c r="D1261" s="547"/>
      <c r="E1261" s="547"/>
      <c r="F1261" s="547" t="str">
        <v>EC</v>
      </c>
      <c r="G1261" s="547"/>
      <c r="H1261" s="547"/>
      <c r="I1261" s="547" t="str">
        <v>EC</v>
      </c>
      <c r="J1261" s="547"/>
      <c r="K1261" s="547"/>
      <c r="L1261" s="549">
        <f>IF(C1261=I1261,0,1)</f>
      </c>
      <c r="M1261" s="3"/>
      <c r="N1261" s="3"/>
      <c r="O1261" s="3"/>
      <c r="P1261" s="3"/>
      <c r="Q1261" s="3"/>
      <c r="R1261" s="3"/>
      <c r="S1261" s="3"/>
      <c r="T1261" s="3"/>
    </row>
    <row r="1262">
      <c r="A1262" s="547">
        <v>1260</v>
      </c>
      <c r="B1262" s="547" t="str">
        <v>0x4EB</v>
      </c>
      <c r="C1262" s="547"/>
      <c r="D1262" s="547"/>
      <c r="E1262" s="547"/>
      <c r="F1262" s="547"/>
      <c r="G1262" s="547"/>
      <c r="H1262" s="547"/>
      <c r="I1262" s="547"/>
      <c r="J1262" s="547"/>
      <c r="K1262" s="547"/>
      <c r="L1262" s="548">
        <f>IF(C1262=I1262,0,1)</f>
      </c>
      <c r="M1262" s="3"/>
      <c r="N1262" s="3"/>
      <c r="O1262" s="3"/>
      <c r="P1262" s="3"/>
      <c r="Q1262" s="3"/>
      <c r="R1262" s="3"/>
      <c r="S1262" s="3"/>
      <c r="T1262" s="3"/>
    </row>
    <row r="1263">
      <c r="A1263" s="547">
        <v>1261</v>
      </c>
      <c r="B1263" s="547" t="str">
        <v>0x4EC</v>
      </c>
      <c r="C1263" s="547"/>
      <c r="D1263" s="547"/>
      <c r="E1263" s="547"/>
      <c r="F1263" s="547"/>
      <c r="G1263" s="547"/>
      <c r="H1263" s="547"/>
      <c r="I1263" s="547"/>
      <c r="J1263" s="547"/>
      <c r="K1263" s="547"/>
      <c r="L1263" s="548">
        <f>IF(C1263=I1263,0,1)</f>
      </c>
      <c r="M1263" s="3"/>
      <c r="N1263" s="3"/>
      <c r="O1263" s="3"/>
      <c r="P1263" s="3"/>
      <c r="Q1263" s="3"/>
      <c r="R1263" s="3"/>
      <c r="S1263" s="3"/>
      <c r="T1263" s="3"/>
    </row>
    <row r="1264">
      <c r="A1264" s="547">
        <v>1262</v>
      </c>
      <c r="B1264" s="547" t="str">
        <v>0x4ED</v>
      </c>
      <c r="C1264" s="547"/>
      <c r="D1264" s="547"/>
      <c r="E1264" s="547"/>
      <c r="F1264" s="547"/>
      <c r="G1264" s="547"/>
      <c r="H1264" s="547"/>
      <c r="I1264" s="547"/>
      <c r="J1264" s="547"/>
      <c r="K1264" s="547"/>
      <c r="L1264" s="548">
        <f>IF(C1264=I1264,0,1)</f>
      </c>
      <c r="M1264" s="3"/>
      <c r="N1264" s="3"/>
      <c r="O1264" s="3"/>
      <c r="P1264" s="3"/>
      <c r="Q1264" s="3"/>
      <c r="R1264" s="3"/>
      <c r="S1264" s="3"/>
      <c r="T1264" s="3"/>
    </row>
    <row r="1265">
      <c r="A1265" s="547">
        <v>1263</v>
      </c>
      <c r="B1265" s="547" t="str">
        <v>0x4EE</v>
      </c>
      <c r="C1265" s="547"/>
      <c r="D1265" s="547"/>
      <c r="E1265" s="547"/>
      <c r="F1265" s="547"/>
      <c r="G1265" s="547"/>
      <c r="H1265" s="547"/>
      <c r="I1265" s="547"/>
      <c r="J1265" s="547"/>
      <c r="K1265" s="547"/>
      <c r="L1265" s="548">
        <f>IF(C1265=I1265,0,1)</f>
      </c>
      <c r="M1265" s="3"/>
      <c r="N1265" s="3"/>
      <c r="O1265" s="3"/>
      <c r="P1265" s="3"/>
      <c r="Q1265" s="3"/>
      <c r="R1265" s="3"/>
      <c r="S1265" s="3"/>
      <c r="T1265" s="3"/>
    </row>
    <row r="1266">
      <c r="A1266" s="547">
        <v>1264</v>
      </c>
      <c r="B1266" s="547" t="str">
        <v>0x4EF</v>
      </c>
      <c r="C1266" s="547"/>
      <c r="D1266" s="547"/>
      <c r="E1266" s="547"/>
      <c r="F1266" s="547"/>
      <c r="G1266" s="547"/>
      <c r="H1266" s="547"/>
      <c r="I1266" s="547"/>
      <c r="J1266" s="547"/>
      <c r="K1266" s="547"/>
      <c r="L1266" s="548">
        <f>IF(C1266=I1266,0,1)</f>
      </c>
      <c r="M1266" s="3"/>
      <c r="N1266" s="3"/>
      <c r="O1266" s="3"/>
      <c r="P1266" s="3"/>
      <c r="Q1266" s="3"/>
      <c r="R1266" s="3"/>
      <c r="S1266" s="3"/>
      <c r="T1266" s="3"/>
    </row>
    <row r="1267">
      <c r="A1267" s="547">
        <v>1265</v>
      </c>
      <c r="B1267" s="547" t="str">
        <v>0x4F0</v>
      </c>
      <c r="C1267" s="547"/>
      <c r="D1267" s="547"/>
      <c r="E1267" s="547"/>
      <c r="F1267" s="547"/>
      <c r="G1267" s="547"/>
      <c r="H1267" s="547"/>
      <c r="I1267" s="547"/>
      <c r="J1267" s="547"/>
      <c r="K1267" s="547"/>
      <c r="L1267" s="548">
        <f>IF(C1267=I1267,0,1)</f>
      </c>
      <c r="M1267" s="3"/>
      <c r="N1267" s="3"/>
      <c r="O1267" s="3"/>
      <c r="P1267" s="3"/>
      <c r="Q1267" s="3"/>
      <c r="R1267" s="3"/>
      <c r="S1267" s="3"/>
      <c r="T1267" s="3"/>
    </row>
    <row r="1268">
      <c r="A1268" s="547">
        <v>1266</v>
      </c>
      <c r="B1268" s="547" t="str">
        <v>0x4F1</v>
      </c>
      <c r="C1268" s="547"/>
      <c r="D1268" s="547"/>
      <c r="E1268" s="547"/>
      <c r="F1268" s="547"/>
      <c r="G1268" s="547"/>
      <c r="H1268" s="547"/>
      <c r="I1268" s="547"/>
      <c r="J1268" s="547"/>
      <c r="K1268" s="547"/>
      <c r="L1268" s="548">
        <f>IF(C1268=I1268,0,1)</f>
      </c>
      <c r="M1268" s="3"/>
      <c r="N1268" s="3"/>
      <c r="O1268" s="3"/>
      <c r="P1268" s="3"/>
      <c r="Q1268" s="3"/>
      <c r="R1268" s="3"/>
      <c r="S1268" s="3"/>
      <c r="T1268" s="3"/>
    </row>
    <row r="1269">
      <c r="A1269" s="547">
        <v>1267</v>
      </c>
      <c r="B1269" s="547" t="str">
        <v>0x4F2</v>
      </c>
      <c r="C1269" s="547"/>
      <c r="D1269" s="547"/>
      <c r="E1269" s="547"/>
      <c r="F1269" s="547"/>
      <c r="G1269" s="547"/>
      <c r="H1269" s="547"/>
      <c r="I1269" s="547"/>
      <c r="J1269" s="547"/>
      <c r="K1269" s="547"/>
      <c r="L1269" s="548">
        <f>IF(C1269=I1269,0,1)</f>
      </c>
      <c r="M1269" s="3"/>
      <c r="N1269" s="3"/>
      <c r="O1269" s="3"/>
      <c r="P1269" s="3"/>
      <c r="Q1269" s="3"/>
      <c r="R1269" s="3"/>
      <c r="S1269" s="3"/>
      <c r="T1269" s="3"/>
    </row>
    <row r="1270">
      <c r="A1270" s="547">
        <v>1268</v>
      </c>
      <c r="B1270" s="547" t="str">
        <v>0x4F3</v>
      </c>
      <c r="C1270" s="547"/>
      <c r="D1270" s="547"/>
      <c r="E1270" s="547"/>
      <c r="F1270" s="547"/>
      <c r="G1270" s="547"/>
      <c r="H1270" s="547"/>
      <c r="I1270" s="547"/>
      <c r="J1270" s="547"/>
      <c r="K1270" s="547"/>
      <c r="L1270" s="548">
        <f>IF(C1270=I1270,0,1)</f>
      </c>
      <c r="M1270" s="3"/>
      <c r="N1270" s="3"/>
      <c r="O1270" s="3"/>
      <c r="P1270" s="3"/>
      <c r="Q1270" s="3"/>
      <c r="R1270" s="3"/>
      <c r="S1270" s="3"/>
      <c r="T1270" s="3"/>
    </row>
    <row r="1271">
      <c r="A1271" s="547">
        <v>1269</v>
      </c>
      <c r="B1271" s="547" t="str">
        <v>0x4F4</v>
      </c>
      <c r="C1271" s="547"/>
      <c r="D1271" s="547"/>
      <c r="E1271" s="547"/>
      <c r="F1271" s="547"/>
      <c r="G1271" s="547"/>
      <c r="H1271" s="547"/>
      <c r="I1271" s="547"/>
      <c r="J1271" s="547"/>
      <c r="K1271" s="547"/>
      <c r="L1271" s="548">
        <f>IF(C1271=I1271,0,1)</f>
      </c>
      <c r="M1271" s="3"/>
      <c r="N1271" s="3"/>
      <c r="O1271" s="3"/>
      <c r="P1271" s="3"/>
      <c r="Q1271" s="3"/>
      <c r="R1271" s="3"/>
      <c r="S1271" s="3"/>
      <c r="T1271" s="3"/>
    </row>
    <row r="1272">
      <c r="A1272" s="547">
        <v>1270</v>
      </c>
      <c r="B1272" s="547" t="str">
        <v>0x4F5</v>
      </c>
      <c r="C1272" s="547"/>
      <c r="D1272" s="547"/>
      <c r="E1272" s="547"/>
      <c r="F1272" s="547"/>
      <c r="G1272" s="547"/>
      <c r="H1272" s="547"/>
      <c r="I1272" s="547"/>
      <c r="J1272" s="547"/>
      <c r="K1272" s="547"/>
      <c r="L1272" s="548">
        <f>IF(C1272=I1272,0,1)</f>
      </c>
      <c r="M1272" s="3"/>
      <c r="N1272" s="3"/>
      <c r="O1272" s="3"/>
      <c r="P1272" s="3"/>
      <c r="Q1272" s="3"/>
      <c r="R1272" s="3"/>
      <c r="S1272" s="3"/>
      <c r="T1272" s="3"/>
    </row>
    <row r="1273">
      <c r="A1273" s="547">
        <v>1271</v>
      </c>
      <c r="B1273" s="547" t="str">
        <v>0x4F6</v>
      </c>
      <c r="C1273" s="547"/>
      <c r="D1273" s="547"/>
      <c r="E1273" s="547"/>
      <c r="F1273" s="547"/>
      <c r="G1273" s="547"/>
      <c r="H1273" s="547"/>
      <c r="I1273" s="547"/>
      <c r="J1273" s="547"/>
      <c r="K1273" s="547"/>
      <c r="L1273" s="548">
        <f>IF(C1273=I1273,0,1)</f>
      </c>
      <c r="M1273" s="3"/>
      <c r="N1273" s="3"/>
      <c r="O1273" s="3"/>
      <c r="P1273" s="3"/>
      <c r="Q1273" s="3"/>
      <c r="R1273" s="3"/>
      <c r="S1273" s="3"/>
      <c r="T1273" s="3"/>
    </row>
    <row r="1274">
      <c r="A1274" s="547">
        <v>1272</v>
      </c>
      <c r="B1274" s="547" t="str">
        <v>0x4F7</v>
      </c>
      <c r="C1274" s="547"/>
      <c r="D1274" s="547"/>
      <c r="E1274" s="547"/>
      <c r="F1274" s="547"/>
      <c r="G1274" s="547"/>
      <c r="H1274" s="547"/>
      <c r="I1274" s="547"/>
      <c r="J1274" s="547"/>
      <c r="K1274" s="547"/>
      <c r="L1274" s="548">
        <f>IF(C1274=I1274,0,1)</f>
      </c>
      <c r="M1274" s="3"/>
      <c r="N1274" s="3"/>
      <c r="O1274" s="3"/>
      <c r="P1274" s="3"/>
      <c r="Q1274" s="3"/>
      <c r="R1274" s="3"/>
      <c r="S1274" s="3"/>
      <c r="T1274" s="3"/>
    </row>
    <row r="1275">
      <c r="A1275" s="547">
        <v>1273</v>
      </c>
      <c r="B1275" s="547" t="str">
        <v>0x4F8</v>
      </c>
      <c r="C1275" s="547"/>
      <c r="D1275" s="547"/>
      <c r="E1275" s="547"/>
      <c r="F1275" s="547"/>
      <c r="G1275" s="547"/>
      <c r="H1275" s="547"/>
      <c r="I1275" s="547"/>
      <c r="J1275" s="547"/>
      <c r="K1275" s="547"/>
      <c r="L1275" s="548">
        <f>IF(C1275=I1275,0,1)</f>
      </c>
      <c r="M1275" s="3"/>
      <c r="N1275" s="3"/>
      <c r="O1275" s="3"/>
      <c r="P1275" s="3"/>
      <c r="Q1275" s="3"/>
      <c r="R1275" s="3"/>
      <c r="S1275" s="3"/>
      <c r="T1275" s="3"/>
    </row>
    <row r="1276">
      <c r="A1276" s="547">
        <v>1274</v>
      </c>
      <c r="B1276" s="547" t="str">
        <v>0x4F9</v>
      </c>
      <c r="C1276" s="547"/>
      <c r="D1276" s="547"/>
      <c r="E1276" s="547"/>
      <c r="F1276" s="547"/>
      <c r="G1276" s="547"/>
      <c r="H1276" s="547"/>
      <c r="I1276" s="547"/>
      <c r="J1276" s="547"/>
      <c r="K1276" s="547"/>
      <c r="L1276" s="548">
        <f>IF(C1276=I1276,0,1)</f>
      </c>
      <c r="M1276" s="3"/>
      <c r="N1276" s="3"/>
      <c r="O1276" s="3"/>
      <c r="P1276" s="3"/>
      <c r="Q1276" s="3"/>
      <c r="R1276" s="3"/>
      <c r="S1276" s="3"/>
      <c r="T1276" s="3"/>
    </row>
    <row r="1277">
      <c r="A1277" s="547">
        <v>1275</v>
      </c>
      <c r="B1277" s="547" t="str">
        <v>0x4FA</v>
      </c>
      <c r="C1277" s="547"/>
      <c r="D1277" s="547"/>
      <c r="E1277" s="547"/>
      <c r="F1277" s="547"/>
      <c r="G1277" s="547"/>
      <c r="H1277" s="547"/>
      <c r="I1277" s="547"/>
      <c r="J1277" s="547"/>
      <c r="K1277" s="547"/>
      <c r="L1277" s="548">
        <f>IF(C1277=I1277,0,1)</f>
      </c>
      <c r="M1277" s="3"/>
      <c r="N1277" s="3"/>
      <c r="O1277" s="3"/>
      <c r="P1277" s="3"/>
      <c r="Q1277" s="3"/>
      <c r="R1277" s="3"/>
      <c r="S1277" s="3"/>
      <c r="T1277" s="3"/>
    </row>
    <row r="1278">
      <c r="A1278" s="547">
        <v>1276</v>
      </c>
      <c r="B1278" s="547" t="str">
        <v>0x4FB</v>
      </c>
      <c r="C1278" s="547"/>
      <c r="D1278" s="547"/>
      <c r="E1278" s="547"/>
      <c r="F1278" s="547"/>
      <c r="G1278" s="547"/>
      <c r="H1278" s="547"/>
      <c r="I1278" s="547"/>
      <c r="J1278" s="547"/>
      <c r="K1278" s="547"/>
      <c r="L1278" s="548">
        <f>IF(C1278=I1278,0,1)</f>
      </c>
      <c r="M1278" s="3"/>
      <c r="N1278" s="3"/>
      <c r="O1278" s="3"/>
      <c r="P1278" s="3"/>
      <c r="Q1278" s="3"/>
      <c r="R1278" s="3"/>
      <c r="S1278" s="3"/>
      <c r="T1278" s="3"/>
    </row>
    <row r="1279">
      <c r="A1279" s="547">
        <v>1277</v>
      </c>
      <c r="B1279" s="547" t="str">
        <v>0x4FC</v>
      </c>
      <c r="C1279" s="547"/>
      <c r="D1279" s="547"/>
      <c r="E1279" s="547"/>
      <c r="F1279" s="547"/>
      <c r="G1279" s="547"/>
      <c r="H1279" s="547"/>
      <c r="I1279" s="547"/>
      <c r="J1279" s="547"/>
      <c r="K1279" s="547"/>
      <c r="L1279" s="548">
        <f>IF(C1279=I1279,0,1)</f>
      </c>
      <c r="M1279" s="3"/>
      <c r="N1279" s="3"/>
      <c r="O1279" s="3"/>
      <c r="P1279" s="3"/>
      <c r="Q1279" s="3"/>
      <c r="R1279" s="3"/>
      <c r="S1279" s="3"/>
      <c r="T1279" s="3"/>
    </row>
    <row r="1280">
      <c r="A1280" s="547">
        <v>1278</v>
      </c>
      <c r="B1280" s="547" t="str">
        <v>0x4FD</v>
      </c>
      <c r="C1280" s="547"/>
      <c r="D1280" s="547"/>
      <c r="E1280" s="547"/>
      <c r="F1280" s="547"/>
      <c r="G1280" s="547"/>
      <c r="H1280" s="547"/>
      <c r="I1280" s="547"/>
      <c r="J1280" s="547"/>
      <c r="K1280" s="547"/>
      <c r="L1280" s="548">
        <f>IF(C1280=I1280,0,1)</f>
      </c>
      <c r="M1280" s="3"/>
      <c r="N1280" s="3"/>
      <c r="O1280" s="3"/>
      <c r="P1280" s="3"/>
      <c r="Q1280" s="3"/>
      <c r="R1280" s="3"/>
      <c r="S1280" s="3"/>
      <c r="T1280" s="3"/>
    </row>
    <row r="1281">
      <c r="A1281" s="547">
        <v>1279</v>
      </c>
      <c r="B1281" s="547" t="str">
        <v>0x4FE</v>
      </c>
      <c r="C1281" s="547"/>
      <c r="D1281" s="547"/>
      <c r="E1281" s="547"/>
      <c r="F1281" s="547"/>
      <c r="G1281" s="547"/>
      <c r="H1281" s="547"/>
      <c r="I1281" s="547"/>
      <c r="J1281" s="547"/>
      <c r="K1281" s="547"/>
      <c r="L1281" s="548">
        <f>IF(C1281=I1281,0,1)</f>
      </c>
      <c r="M1281" s="3"/>
      <c r="N1281" s="3"/>
      <c r="O1281" s="3"/>
      <c r="P1281" s="3"/>
      <c r="Q1281" s="3"/>
      <c r="R1281" s="3"/>
      <c r="S1281" s="3"/>
      <c r="T1281" s="3"/>
    </row>
    <row r="1282">
      <c r="A1282" s="547">
        <v>1280</v>
      </c>
      <c r="B1282" s="547" t="str">
        <v>0x4FF</v>
      </c>
      <c r="C1282" s="547"/>
      <c r="D1282" s="547"/>
      <c r="E1282" s="547"/>
      <c r="F1282" s="547"/>
      <c r="G1282" s="547"/>
      <c r="H1282" s="547"/>
      <c r="I1282" s="547"/>
      <c r="J1282" s="547"/>
      <c r="K1282" s="547"/>
      <c r="L1282" s="548">
        <f>IF(C1282=I1282,0,1)</f>
      </c>
      <c r="M1282" s="3"/>
      <c r="N1282" s="3"/>
      <c r="O1282" s="3"/>
      <c r="P1282" s="3"/>
      <c r="Q1282" s="3"/>
      <c r="R1282" s="3"/>
      <c r="S1282" s="3"/>
      <c r="T1282" s="3"/>
    </row>
    <row r="1283">
      <c r="A1283" s="547">
        <v>1281</v>
      </c>
      <c r="B1283" s="547" t="str">
        <v>0x500</v>
      </c>
      <c r="C1283" s="547"/>
      <c r="D1283" s="547"/>
      <c r="E1283" s="547"/>
      <c r="F1283" s="547"/>
      <c r="G1283" s="547"/>
      <c r="H1283" s="547"/>
      <c r="I1283" s="547"/>
      <c r="J1283" s="547"/>
      <c r="K1283" s="547"/>
      <c r="L1283" s="548">
        <f>IF(C1283=I1283,0,1)</f>
      </c>
      <c r="M1283" s="3"/>
      <c r="N1283" s="3"/>
      <c r="O1283" s="3"/>
      <c r="P1283" s="3"/>
      <c r="Q1283" s="3"/>
      <c r="R1283" s="3"/>
      <c r="S1283" s="3"/>
      <c r="T1283" s="3"/>
    </row>
    <row r="1284">
      <c r="A1284" s="547">
        <v>1282</v>
      </c>
      <c r="B1284" s="547" t="str">
        <v>0x501</v>
      </c>
      <c r="C1284" s="547"/>
      <c r="D1284" s="547"/>
      <c r="E1284" s="547"/>
      <c r="F1284" s="547"/>
      <c r="G1284" s="547"/>
      <c r="H1284" s="547"/>
      <c r="I1284" s="547"/>
      <c r="J1284" s="547"/>
      <c r="K1284" s="547"/>
      <c r="L1284" s="548">
        <f>IF(C1284=I1284,0,1)</f>
      </c>
      <c r="M1284" s="3"/>
      <c r="N1284" s="3"/>
      <c r="O1284" s="3"/>
      <c r="P1284" s="3"/>
      <c r="Q1284" s="3"/>
      <c r="R1284" s="3"/>
      <c r="S1284" s="3"/>
      <c r="T1284" s="3"/>
    </row>
    <row r="1285">
      <c r="A1285" s="547">
        <v>1283</v>
      </c>
      <c r="B1285" s="547" t="str">
        <v>0x502</v>
      </c>
      <c r="C1285" s="547" t="str">
        <v>BMS</v>
      </c>
      <c r="D1285" s="547" t="str">
        <v>M4HY</v>
      </c>
      <c r="E1285" s="547"/>
      <c r="F1285" s="547"/>
      <c r="G1285" s="547"/>
      <c r="H1285" s="547"/>
      <c r="I1285" s="547" t="str">
        <v>BMS</v>
      </c>
      <c r="J1285" s="547"/>
      <c r="K1285" s="547"/>
      <c r="L1285" s="548">
        <f>IF(C1285=I1285,0,1)</f>
      </c>
      <c r="M1285" s="3"/>
      <c r="N1285" s="3"/>
      <c r="O1285" s="3"/>
      <c r="P1285" s="3"/>
      <c r="Q1285" s="3"/>
      <c r="R1285" s="3"/>
      <c r="S1285" s="3"/>
      <c r="T1285" s="3"/>
    </row>
    <row r="1286">
      <c r="A1286" s="547">
        <v>1284</v>
      </c>
      <c r="B1286" s="547" t="str">
        <v>0x503</v>
      </c>
      <c r="C1286" s="547" t="str">
        <v>BMS</v>
      </c>
      <c r="D1286" s="547" t="str">
        <v>M4HY</v>
      </c>
      <c r="E1286" s="547"/>
      <c r="F1286" s="547"/>
      <c r="G1286" s="547"/>
      <c r="H1286" s="547"/>
      <c r="I1286" s="547" t="str">
        <v>BMS</v>
      </c>
      <c r="J1286" s="547"/>
      <c r="K1286" s="547"/>
      <c r="L1286" s="548">
        <f>IF(C1286=I1286,0,1)</f>
      </c>
      <c r="M1286" s="3"/>
      <c r="N1286" s="3"/>
      <c r="O1286" s="3"/>
      <c r="P1286" s="3"/>
      <c r="Q1286" s="3"/>
      <c r="R1286" s="3"/>
      <c r="S1286" s="3"/>
      <c r="T1286" s="3"/>
    </row>
    <row r="1287">
      <c r="A1287" s="547">
        <v>1285</v>
      </c>
      <c r="B1287" s="547" t="str">
        <v>0x504</v>
      </c>
      <c r="C1287" s="547"/>
      <c r="D1287" s="547"/>
      <c r="E1287" s="547"/>
      <c r="F1287" s="547"/>
      <c r="G1287" s="547"/>
      <c r="H1287" s="547"/>
      <c r="I1287" s="547"/>
      <c r="J1287" s="547"/>
      <c r="K1287" s="547"/>
      <c r="L1287" s="548">
        <f>IF(C1287=I1287,0,1)</f>
      </c>
      <c r="M1287" s="3"/>
      <c r="N1287" s="3"/>
      <c r="O1287" s="3"/>
      <c r="P1287" s="3"/>
      <c r="Q1287" s="3"/>
      <c r="R1287" s="3"/>
      <c r="S1287" s="3"/>
      <c r="T1287" s="3"/>
    </row>
    <row r="1288">
      <c r="A1288" s="547">
        <v>1286</v>
      </c>
      <c r="B1288" s="547" t="str">
        <v>0x505</v>
      </c>
      <c r="C1288" s="547" t="str">
        <v>AFS</v>
      </c>
      <c r="D1288" s="547" t="str">
        <v>A60</v>
      </c>
      <c r="E1288" s="547"/>
      <c r="F1288" s="547"/>
      <c r="G1288" s="547"/>
      <c r="H1288" s="547"/>
      <c r="I1288" s="547" t="str">
        <v>AFS</v>
      </c>
      <c r="J1288" s="547"/>
      <c r="K1288" s="547"/>
      <c r="L1288" s="548">
        <f>IF(C1288=I1288,0,1)</f>
      </c>
      <c r="M1288" s="3"/>
      <c r="N1288" s="3"/>
      <c r="O1288" s="3"/>
      <c r="P1288" s="3"/>
      <c r="Q1288" s="3"/>
      <c r="R1288" s="3"/>
      <c r="S1288" s="3"/>
      <c r="T1288" s="3"/>
    </row>
    <row r="1289">
      <c r="A1289" s="547">
        <v>1287</v>
      </c>
      <c r="B1289" s="547" t="str">
        <v>0x506</v>
      </c>
      <c r="C1289" s="547"/>
      <c r="D1289" s="547"/>
      <c r="E1289" s="547"/>
      <c r="F1289" s="547"/>
      <c r="G1289" s="547"/>
      <c r="H1289" s="547"/>
      <c r="I1289" s="547"/>
      <c r="J1289" s="547"/>
      <c r="K1289" s="547"/>
      <c r="L1289" s="548">
        <f>IF(C1289=I1289,0,1)</f>
      </c>
      <c r="M1289" s="3"/>
      <c r="N1289" s="3"/>
      <c r="O1289" s="3"/>
      <c r="P1289" s="3"/>
      <c r="Q1289" s="3"/>
      <c r="R1289" s="3"/>
      <c r="S1289" s="3"/>
      <c r="T1289" s="3"/>
    </row>
    <row r="1290">
      <c r="A1290" s="547">
        <v>1288</v>
      </c>
      <c r="B1290" s="547" t="str">
        <v>0x507</v>
      </c>
      <c r="C1290" s="547"/>
      <c r="D1290" s="547"/>
      <c r="E1290" s="547"/>
      <c r="F1290" s="547"/>
      <c r="G1290" s="547"/>
      <c r="H1290" s="547"/>
      <c r="I1290" s="547"/>
      <c r="J1290" s="547"/>
      <c r="K1290" s="547"/>
      <c r="L1290" s="548">
        <f>IF(C1290=I1290,0,1)</f>
      </c>
      <c r="M1290" s="3"/>
      <c r="N1290" s="3"/>
      <c r="O1290" s="3"/>
      <c r="P1290" s="3"/>
      <c r="Q1290" s="3"/>
      <c r="R1290" s="3"/>
      <c r="S1290" s="3"/>
      <c r="T1290" s="3"/>
    </row>
    <row r="1291">
      <c r="A1291" s="547">
        <v>1289</v>
      </c>
      <c r="B1291" s="547" t="str">
        <v>0x508</v>
      </c>
      <c r="C1291" s="547"/>
      <c r="D1291" s="547"/>
      <c r="E1291" s="547"/>
      <c r="F1291" s="547"/>
      <c r="G1291" s="547"/>
      <c r="H1291" s="547"/>
      <c r="I1291" s="547"/>
      <c r="J1291" s="547"/>
      <c r="K1291" s="547"/>
      <c r="L1291" s="548">
        <f>IF(C1291=I1291,0,1)</f>
      </c>
      <c r="M1291" s="3"/>
      <c r="N1291" s="3"/>
      <c r="O1291" s="3"/>
      <c r="P1291" s="3"/>
      <c r="Q1291" s="3"/>
      <c r="R1291" s="3"/>
      <c r="S1291" s="3"/>
      <c r="T1291" s="3"/>
    </row>
    <row r="1292">
      <c r="A1292" s="547">
        <v>1290</v>
      </c>
      <c r="B1292" s="547" t="str">
        <v>0x509</v>
      </c>
      <c r="C1292" s="547"/>
      <c r="D1292" s="547"/>
      <c r="E1292" s="547"/>
      <c r="F1292" s="547"/>
      <c r="G1292" s="547"/>
      <c r="H1292" s="547"/>
      <c r="I1292" s="547"/>
      <c r="J1292" s="547"/>
      <c r="K1292" s="547"/>
      <c r="L1292" s="548">
        <f>IF(C1292=I1292,0,1)</f>
      </c>
      <c r="M1292" s="3"/>
      <c r="N1292" s="3"/>
      <c r="O1292" s="3"/>
      <c r="P1292" s="3"/>
      <c r="Q1292" s="3"/>
      <c r="R1292" s="3"/>
      <c r="S1292" s="3"/>
      <c r="T1292" s="3"/>
    </row>
    <row r="1293">
      <c r="A1293" s="547">
        <v>1291</v>
      </c>
      <c r="B1293" s="547" t="str">
        <v>0x50A</v>
      </c>
      <c r="C1293" s="547" t="str">
        <v>BSD</v>
      </c>
      <c r="D1293" s="547" t="str">
        <v>S7</v>
      </c>
      <c r="E1293" s="547"/>
      <c r="F1293" s="547"/>
      <c r="G1293" s="547"/>
      <c r="H1293" s="547"/>
      <c r="I1293" s="547" t="str">
        <v>BSD</v>
      </c>
      <c r="J1293" s="547"/>
      <c r="K1293" s="547"/>
      <c r="L1293" s="548">
        <f>IF(C1293=I1293,0,1)</f>
      </c>
      <c r="M1293" s="3"/>
      <c r="N1293" s="3"/>
      <c r="O1293" s="3"/>
      <c r="P1293" s="3"/>
      <c r="Q1293" s="3"/>
      <c r="R1293" s="3"/>
      <c r="S1293" s="3"/>
      <c r="T1293" s="3"/>
    </row>
    <row r="1294">
      <c r="A1294" s="547">
        <v>1292</v>
      </c>
      <c r="B1294" s="547" t="str">
        <v>0x50B</v>
      </c>
      <c r="C1294" s="547"/>
      <c r="D1294" s="547"/>
      <c r="E1294" s="547"/>
      <c r="F1294" s="547"/>
      <c r="G1294" s="547"/>
      <c r="H1294" s="547"/>
      <c r="I1294" s="547"/>
      <c r="J1294" s="547"/>
      <c r="K1294" s="547"/>
      <c r="L1294" s="548">
        <f>IF(C1294=I1294,0,1)</f>
      </c>
      <c r="M1294" s="3"/>
      <c r="N1294" s="3"/>
      <c r="O1294" s="3"/>
      <c r="P1294" s="3"/>
      <c r="Q1294" s="3"/>
      <c r="R1294" s="3"/>
      <c r="S1294" s="3"/>
      <c r="T1294" s="3"/>
    </row>
    <row r="1295">
      <c r="A1295" s="547">
        <v>1293</v>
      </c>
      <c r="B1295" s="547" t="str">
        <v>0x50C</v>
      </c>
      <c r="C1295" s="547"/>
      <c r="D1295" s="547"/>
      <c r="E1295" s="547"/>
      <c r="F1295" s="547"/>
      <c r="G1295" s="547"/>
      <c r="H1295" s="547"/>
      <c r="I1295" s="547"/>
      <c r="J1295" s="547"/>
      <c r="K1295" s="547"/>
      <c r="L1295" s="548">
        <f>IF(C1295=I1295,0,1)</f>
      </c>
      <c r="M1295" s="3"/>
      <c r="N1295" s="3"/>
      <c r="O1295" s="3"/>
      <c r="P1295" s="3"/>
      <c r="Q1295" s="3"/>
      <c r="R1295" s="3"/>
      <c r="S1295" s="3"/>
      <c r="T1295" s="3"/>
    </row>
    <row r="1296">
      <c r="A1296" s="547">
        <v>1294</v>
      </c>
      <c r="B1296" s="547" t="str">
        <v>0x50D</v>
      </c>
      <c r="C1296" s="547"/>
      <c r="D1296" s="547"/>
      <c r="E1296" s="547"/>
      <c r="F1296" s="547"/>
      <c r="G1296" s="547"/>
      <c r="H1296" s="547"/>
      <c r="I1296" s="547"/>
      <c r="J1296" s="547"/>
      <c r="K1296" s="547"/>
      <c r="L1296" s="548">
        <f>IF(C1296=I1296,0,1)</f>
      </c>
      <c r="M1296" s="3"/>
      <c r="N1296" s="3"/>
      <c r="O1296" s="3"/>
      <c r="P1296" s="3"/>
      <c r="Q1296" s="3"/>
      <c r="R1296" s="3"/>
      <c r="S1296" s="3"/>
      <c r="T1296" s="3"/>
    </row>
    <row r="1297">
      <c r="A1297" s="547">
        <v>1295</v>
      </c>
      <c r="B1297" s="547" t="str">
        <v>0x50E</v>
      </c>
      <c r="C1297" s="547"/>
      <c r="D1297" s="547"/>
      <c r="E1297" s="547"/>
      <c r="F1297" s="547"/>
      <c r="G1297" s="547"/>
      <c r="H1297" s="547"/>
      <c r="I1297" s="547"/>
      <c r="J1297" s="547"/>
      <c r="K1297" s="547"/>
      <c r="L1297" s="548">
        <f>IF(C1297=I1297,0,1)</f>
      </c>
      <c r="M1297" s="3"/>
      <c r="N1297" s="3"/>
      <c r="O1297" s="3"/>
      <c r="P1297" s="3"/>
      <c r="Q1297" s="3"/>
      <c r="R1297" s="3"/>
      <c r="S1297" s="3"/>
      <c r="T1297" s="3"/>
    </row>
    <row r="1298">
      <c r="A1298" s="547">
        <v>1296</v>
      </c>
      <c r="B1298" s="547" t="str">
        <v>0x50F</v>
      </c>
      <c r="C1298" s="547"/>
      <c r="D1298" s="547"/>
      <c r="E1298" s="547"/>
      <c r="F1298" s="547"/>
      <c r="G1298" s="547"/>
      <c r="H1298" s="547"/>
      <c r="I1298" s="547"/>
      <c r="J1298" s="547"/>
      <c r="K1298" s="547"/>
      <c r="L1298" s="548">
        <f>IF(C1298=I1298,0,1)</f>
      </c>
      <c r="M1298" s="3"/>
      <c r="N1298" s="3"/>
      <c r="O1298" s="3"/>
      <c r="P1298" s="3"/>
      <c r="Q1298" s="3"/>
      <c r="R1298" s="3"/>
      <c r="S1298" s="3"/>
      <c r="T1298" s="3"/>
    </row>
    <row r="1299">
      <c r="A1299" s="547">
        <v>1297</v>
      </c>
      <c r="B1299" s="547" t="str">
        <v>0x510</v>
      </c>
      <c r="C1299" s="547"/>
      <c r="D1299" s="547"/>
      <c r="E1299" s="547"/>
      <c r="F1299" s="547"/>
      <c r="G1299" s="547"/>
      <c r="H1299" s="547"/>
      <c r="I1299" s="547"/>
      <c r="J1299" s="547"/>
      <c r="K1299" s="547"/>
      <c r="L1299" s="548">
        <f>IF(C1299=I1299,0,1)</f>
      </c>
      <c r="M1299" s="3"/>
      <c r="N1299" s="3"/>
      <c r="O1299" s="3"/>
      <c r="P1299" s="3"/>
      <c r="Q1299" s="3"/>
      <c r="R1299" s="3"/>
      <c r="S1299" s="3"/>
      <c r="T1299" s="3"/>
    </row>
    <row r="1300">
      <c r="A1300" s="547">
        <v>1298</v>
      </c>
      <c r="B1300" s="547" t="str">
        <v>0x511</v>
      </c>
      <c r="C1300" s="547" t="str">
        <v>IMMO</v>
      </c>
      <c r="D1300" s="547"/>
      <c r="E1300" s="547"/>
      <c r="F1300" s="547"/>
      <c r="G1300" s="547"/>
      <c r="H1300" s="547"/>
      <c r="I1300" s="547" t="str">
        <v>IMMO</v>
      </c>
      <c r="J1300" s="547"/>
      <c r="K1300" s="547"/>
      <c r="L1300" s="548">
        <f>IF(C1300=I1300,0,1)</f>
      </c>
      <c r="M1300" s="3"/>
      <c r="N1300" s="3"/>
      <c r="O1300" s="3"/>
      <c r="P1300" s="3"/>
      <c r="Q1300" s="3"/>
      <c r="R1300" s="3"/>
      <c r="S1300" s="3"/>
      <c r="T1300" s="3"/>
    </row>
    <row r="1301">
      <c r="A1301" s="547">
        <v>1299</v>
      </c>
      <c r="B1301" s="547" t="str">
        <v>0x512</v>
      </c>
      <c r="C1301" s="547"/>
      <c r="D1301" s="547"/>
      <c r="E1301" s="547"/>
      <c r="F1301" s="547"/>
      <c r="G1301" s="547"/>
      <c r="H1301" s="547"/>
      <c r="I1301" s="547"/>
      <c r="J1301" s="547"/>
      <c r="K1301" s="547"/>
      <c r="L1301" s="548">
        <f>IF(C1301=I1301,0,1)</f>
      </c>
      <c r="M1301" s="3"/>
      <c r="N1301" s="3"/>
      <c r="O1301" s="3"/>
      <c r="P1301" s="3"/>
      <c r="Q1301" s="3"/>
      <c r="R1301" s="3"/>
      <c r="S1301" s="3"/>
      <c r="T1301" s="3"/>
    </row>
    <row r="1302">
      <c r="A1302" s="547">
        <v>1300</v>
      </c>
      <c r="B1302" s="547" t="str">
        <v>0x513</v>
      </c>
      <c r="C1302" s="547"/>
      <c r="D1302" s="547"/>
      <c r="E1302" s="547"/>
      <c r="F1302" s="547"/>
      <c r="G1302" s="547"/>
      <c r="H1302" s="547"/>
      <c r="I1302" s="547"/>
      <c r="J1302" s="547"/>
      <c r="K1302" s="547"/>
      <c r="L1302" s="548">
        <f>IF(C1302=I1302,0,1)</f>
      </c>
      <c r="M1302" s="3"/>
      <c r="N1302" s="3"/>
      <c r="O1302" s="3"/>
      <c r="P1302" s="3"/>
      <c r="Q1302" s="3"/>
      <c r="R1302" s="3"/>
      <c r="S1302" s="3"/>
      <c r="T1302" s="3"/>
    </row>
    <row r="1303">
      <c r="A1303" s="547">
        <v>1301</v>
      </c>
      <c r="B1303" s="547" t="str">
        <v>0x514</v>
      </c>
      <c r="C1303" s="547"/>
      <c r="D1303" s="547"/>
      <c r="E1303" s="547"/>
      <c r="F1303" s="547"/>
      <c r="G1303" s="547"/>
      <c r="H1303" s="547"/>
      <c r="I1303" s="547"/>
      <c r="J1303" s="547"/>
      <c r="K1303" s="547"/>
      <c r="L1303" s="548">
        <f>IF(C1303=I1303,0,1)</f>
      </c>
      <c r="M1303" s="3"/>
      <c r="N1303" s="3"/>
      <c r="O1303" s="3"/>
      <c r="P1303" s="3"/>
      <c r="Q1303" s="3"/>
      <c r="R1303" s="3"/>
      <c r="S1303" s="3"/>
      <c r="T1303" s="3"/>
    </row>
    <row r="1304">
      <c r="A1304" s="547">
        <v>1302</v>
      </c>
      <c r="B1304" s="547" t="str">
        <v>0x515</v>
      </c>
      <c r="C1304" s="547"/>
      <c r="D1304" s="547"/>
      <c r="E1304" s="547"/>
      <c r="F1304" s="547"/>
      <c r="G1304" s="547"/>
      <c r="H1304" s="547"/>
      <c r="I1304" s="547"/>
      <c r="J1304" s="547"/>
      <c r="K1304" s="547"/>
      <c r="L1304" s="548">
        <f>IF(C1304=I1304,0,1)</f>
      </c>
      <c r="M1304" s="3"/>
      <c r="N1304" s="3"/>
      <c r="O1304" s="3"/>
      <c r="P1304" s="3"/>
      <c r="Q1304" s="3"/>
      <c r="R1304" s="3"/>
      <c r="S1304" s="3"/>
      <c r="T1304" s="3"/>
    </row>
    <row r="1305">
      <c r="A1305" s="547">
        <v>1303</v>
      </c>
      <c r="B1305" s="547" t="str">
        <v>0x516</v>
      </c>
      <c r="C1305" s="547"/>
      <c r="D1305" s="547"/>
      <c r="E1305" s="547"/>
      <c r="F1305" s="547"/>
      <c r="G1305" s="547"/>
      <c r="H1305" s="547"/>
      <c r="I1305" s="547"/>
      <c r="J1305" s="547"/>
      <c r="K1305" s="547"/>
      <c r="L1305" s="548">
        <f>IF(C1305=I1305,0,1)</f>
      </c>
      <c r="M1305" s="3"/>
      <c r="N1305" s="3"/>
      <c r="O1305" s="3"/>
      <c r="P1305" s="3"/>
      <c r="Q1305" s="3"/>
      <c r="R1305" s="3"/>
      <c r="S1305" s="3"/>
      <c r="T1305" s="3"/>
    </row>
    <row r="1306">
      <c r="A1306" s="547">
        <v>1304</v>
      </c>
      <c r="B1306" s="547" t="str">
        <v>0x517</v>
      </c>
      <c r="C1306" s="547" t="str">
        <v>ICM</v>
      </c>
      <c r="D1306" s="547" t="str">
        <v>A60</v>
      </c>
      <c r="E1306" s="547"/>
      <c r="F1306" s="547" t="str">
        <v>ICM</v>
      </c>
      <c r="G1306" s="547"/>
      <c r="H1306" s="547"/>
      <c r="I1306" s="547" t="str">
        <v>ICM</v>
      </c>
      <c r="J1306" s="547"/>
      <c r="K1306" s="547"/>
      <c r="L1306" s="548">
        <f>IF(C1306=I1306,0,1)</f>
      </c>
      <c r="M1306" s="3"/>
      <c r="N1306" s="3"/>
      <c r="O1306" s="3"/>
      <c r="P1306" s="3"/>
      <c r="Q1306" s="3"/>
      <c r="R1306" s="3"/>
      <c r="S1306" s="3"/>
      <c r="T1306" s="3"/>
    </row>
    <row r="1307">
      <c r="A1307" s="547">
        <v>1305</v>
      </c>
      <c r="B1307" s="547" t="str">
        <v>0x518</v>
      </c>
      <c r="C1307" s="547" t="str">
        <v>ICM</v>
      </c>
      <c r="D1307" s="547" t="str">
        <v>A60</v>
      </c>
      <c r="E1307" s="547"/>
      <c r="F1307" s="547"/>
      <c r="G1307" s="547"/>
      <c r="H1307" s="547"/>
      <c r="I1307" s="547" t="str">
        <v>ICM</v>
      </c>
      <c r="J1307" s="547"/>
      <c r="K1307" s="547"/>
      <c r="L1307" s="548">
        <f>IF(C1307=I1307,0,1)</f>
      </c>
      <c r="M1307" s="3"/>
      <c r="N1307" s="3"/>
      <c r="O1307" s="3"/>
      <c r="P1307" s="3"/>
      <c r="Q1307" s="3"/>
      <c r="R1307" s="3"/>
      <c r="S1307" s="3"/>
      <c r="T1307" s="3"/>
    </row>
    <row r="1308">
      <c r="A1308" s="547">
        <v>1306</v>
      </c>
      <c r="B1308" s="547" t="str">
        <v>0x519</v>
      </c>
      <c r="C1308" s="547" t="str">
        <v>ICM</v>
      </c>
      <c r="D1308" s="547" t="str">
        <v>S7</v>
      </c>
      <c r="E1308" s="547"/>
      <c r="F1308" s="547"/>
      <c r="G1308" s="547"/>
      <c r="H1308" s="547"/>
      <c r="I1308" s="547" t="str">
        <v>ICM</v>
      </c>
      <c r="J1308" s="547"/>
      <c r="K1308" s="547"/>
      <c r="L1308" s="548">
        <f>IF(C1308=I1308,0,1)</f>
      </c>
      <c r="M1308" s="3"/>
      <c r="N1308" s="3"/>
      <c r="O1308" s="3"/>
      <c r="P1308" s="3"/>
      <c r="Q1308" s="3"/>
      <c r="R1308" s="3"/>
      <c r="S1308" s="3"/>
      <c r="T1308" s="3"/>
    </row>
    <row r="1309">
      <c r="A1309" s="547">
        <v>1307</v>
      </c>
      <c r="B1309" s="547" t="str">
        <v>0x51A</v>
      </c>
      <c r="C1309" s="547" t="str">
        <v>ICM</v>
      </c>
      <c r="D1309" s="547"/>
      <c r="E1309" s="547"/>
      <c r="F1309" s="547"/>
      <c r="G1309" s="547"/>
      <c r="H1309" s="547"/>
      <c r="I1309" s="547" t="str">
        <v>ICM</v>
      </c>
      <c r="J1309" s="547"/>
      <c r="K1309" s="547"/>
      <c r="L1309" s="548">
        <f>IF(C1309=I1309,0,1)</f>
      </c>
      <c r="M1309" s="3"/>
      <c r="N1309" s="3"/>
      <c r="O1309" s="3"/>
      <c r="P1309" s="3"/>
      <c r="Q1309" s="3"/>
      <c r="R1309" s="3"/>
      <c r="S1309" s="3"/>
      <c r="T1309" s="3"/>
    </row>
    <row r="1310">
      <c r="A1310" s="547">
        <v>1308</v>
      </c>
      <c r="B1310" s="547" t="str">
        <v>0x51B</v>
      </c>
      <c r="C1310" s="547"/>
      <c r="D1310" s="547"/>
      <c r="E1310" s="547"/>
      <c r="F1310" s="547"/>
      <c r="G1310" s="547"/>
      <c r="H1310" s="547"/>
      <c r="I1310" s="547"/>
      <c r="J1310" s="547"/>
      <c r="K1310" s="547"/>
      <c r="L1310" s="548">
        <f>IF(C1310=I1310,0,1)</f>
      </c>
      <c r="M1310" s="3"/>
      <c r="N1310" s="3"/>
      <c r="O1310" s="3"/>
      <c r="P1310" s="3"/>
      <c r="Q1310" s="3"/>
      <c r="R1310" s="3"/>
      <c r="S1310" s="3"/>
      <c r="T1310" s="3"/>
    </row>
    <row r="1311">
      <c r="A1311" s="547">
        <v>1309</v>
      </c>
      <c r="B1311" s="547" t="str">
        <v>0x51C</v>
      </c>
      <c r="C1311" s="547"/>
      <c r="D1311" s="547"/>
      <c r="E1311" s="547"/>
      <c r="F1311" s="547"/>
      <c r="G1311" s="547"/>
      <c r="H1311" s="547"/>
      <c r="I1311" s="547"/>
      <c r="J1311" s="547"/>
      <c r="K1311" s="547"/>
      <c r="L1311" s="548">
        <f>IF(C1311=I1311,0,1)</f>
      </c>
      <c r="M1311" s="3"/>
      <c r="N1311" s="3"/>
      <c r="O1311" s="3"/>
      <c r="P1311" s="3"/>
      <c r="Q1311" s="3"/>
      <c r="R1311" s="3"/>
      <c r="S1311" s="3"/>
      <c r="T1311" s="3"/>
    </row>
    <row r="1312">
      <c r="A1312" s="547">
        <v>1310</v>
      </c>
      <c r="B1312" s="547" t="str">
        <v>0x51D</v>
      </c>
      <c r="C1312" s="547"/>
      <c r="D1312" s="547"/>
      <c r="E1312" s="547"/>
      <c r="F1312" s="547"/>
      <c r="G1312" s="547"/>
      <c r="H1312" s="547"/>
      <c r="I1312" s="547"/>
      <c r="J1312" s="547"/>
      <c r="K1312" s="547"/>
      <c r="L1312" s="548">
        <f>IF(C1312=I1312,0,1)</f>
      </c>
      <c r="M1312" s="3"/>
      <c r="N1312" s="3"/>
      <c r="O1312" s="3"/>
      <c r="P1312" s="3"/>
      <c r="Q1312" s="3"/>
      <c r="R1312" s="3"/>
      <c r="S1312" s="3"/>
      <c r="T1312" s="3"/>
    </row>
    <row r="1313">
      <c r="A1313" s="547">
        <v>1311</v>
      </c>
      <c r="B1313" s="547" t="str">
        <v>0x51E</v>
      </c>
      <c r="C1313" s="547"/>
      <c r="D1313" s="547"/>
      <c r="E1313" s="547"/>
      <c r="F1313" s="547"/>
      <c r="G1313" s="547"/>
      <c r="H1313" s="547"/>
      <c r="I1313" s="547"/>
      <c r="J1313" s="547"/>
      <c r="K1313" s="547"/>
      <c r="L1313" s="548">
        <f>IF(C1313=I1313,0,1)</f>
      </c>
      <c r="M1313" s="3"/>
      <c r="N1313" s="3"/>
      <c r="O1313" s="3"/>
      <c r="P1313" s="3"/>
      <c r="Q1313" s="3"/>
      <c r="R1313" s="3"/>
      <c r="S1313" s="3"/>
      <c r="T1313" s="3"/>
    </row>
    <row r="1314">
      <c r="A1314" s="547">
        <v>1312</v>
      </c>
      <c r="B1314" s="547" t="str">
        <v>0x51F</v>
      </c>
      <c r="C1314" s="547"/>
      <c r="D1314" s="547"/>
      <c r="E1314" s="547"/>
      <c r="F1314" s="547"/>
      <c r="G1314" s="547"/>
      <c r="H1314" s="547"/>
      <c r="I1314" s="547"/>
      <c r="J1314" s="547"/>
      <c r="K1314" s="547"/>
      <c r="L1314" s="548">
        <f>IF(C1314=I1314,0,1)</f>
      </c>
      <c r="M1314" s="3"/>
      <c r="N1314" s="3"/>
      <c r="O1314" s="3"/>
      <c r="P1314" s="3"/>
      <c r="Q1314" s="3"/>
      <c r="R1314" s="3"/>
      <c r="S1314" s="3"/>
      <c r="T1314" s="3"/>
    </row>
    <row r="1315">
      <c r="A1315" s="547">
        <v>1313</v>
      </c>
      <c r="B1315" s="547" t="str">
        <v>0x520</v>
      </c>
      <c r="C1315" s="547" t="str">
        <v>GW</v>
      </c>
      <c r="D1315" s="547" t="str">
        <v>S7</v>
      </c>
      <c r="E1315" s="547"/>
      <c r="F1315" s="547" t="str">
        <v>GW</v>
      </c>
      <c r="G1315" s="547"/>
      <c r="H1315" s="547"/>
      <c r="I1315" s="547" t="str">
        <v>GW</v>
      </c>
      <c r="J1315" s="547"/>
      <c r="K1315" s="547"/>
      <c r="L1315" s="548">
        <f>IF(C1315=I1315,0,1)</f>
      </c>
      <c r="M1315" s="3"/>
      <c r="N1315" s="3"/>
      <c r="O1315" s="3"/>
      <c r="P1315" s="3"/>
      <c r="Q1315" s="3"/>
      <c r="R1315" s="3"/>
      <c r="S1315" s="3"/>
      <c r="T1315" s="3"/>
    </row>
    <row r="1316">
      <c r="A1316" s="547">
        <v>1314</v>
      </c>
      <c r="B1316" s="547" t="str">
        <v>0x521</v>
      </c>
      <c r="C1316" s="547"/>
      <c r="D1316" s="547"/>
      <c r="E1316" s="547"/>
      <c r="F1316" s="547"/>
      <c r="G1316" s="547"/>
      <c r="H1316" s="547"/>
      <c r="I1316" s="547"/>
      <c r="J1316" s="547"/>
      <c r="K1316" s="547"/>
      <c r="L1316" s="548">
        <f>IF(C1316=I1316,0,1)</f>
      </c>
      <c r="M1316" s="3"/>
      <c r="N1316" s="3"/>
      <c r="O1316" s="3"/>
      <c r="P1316" s="3"/>
      <c r="Q1316" s="3"/>
      <c r="R1316" s="3"/>
      <c r="S1316" s="3"/>
      <c r="T1316" s="3"/>
    </row>
    <row r="1317">
      <c r="A1317" s="547">
        <v>1315</v>
      </c>
      <c r="B1317" s="547" t="str">
        <v>0x522</v>
      </c>
      <c r="C1317" s="547"/>
      <c r="D1317" s="547"/>
      <c r="E1317" s="547"/>
      <c r="F1317" s="547"/>
      <c r="G1317" s="547"/>
      <c r="H1317" s="547"/>
      <c r="I1317" s="547"/>
      <c r="J1317" s="547"/>
      <c r="K1317" s="547"/>
      <c r="L1317" s="548">
        <f>IF(C1317=I1317,0,1)</f>
      </c>
      <c r="M1317" s="3"/>
      <c r="N1317" s="3"/>
      <c r="O1317" s="3"/>
      <c r="P1317" s="3"/>
      <c r="Q1317" s="3"/>
      <c r="R1317" s="3"/>
      <c r="S1317" s="3"/>
      <c r="T1317" s="3"/>
    </row>
    <row r="1318">
      <c r="A1318" s="547">
        <v>1316</v>
      </c>
      <c r="B1318" s="547" t="str">
        <v>0x523</v>
      </c>
      <c r="C1318" s="547"/>
      <c r="D1318" s="547"/>
      <c r="E1318" s="547"/>
      <c r="F1318" s="547"/>
      <c r="G1318" s="547"/>
      <c r="H1318" s="547"/>
      <c r="I1318" s="547"/>
      <c r="J1318" s="547"/>
      <c r="K1318" s="547"/>
      <c r="L1318" s="548">
        <f>IF(C1318=I1318,0,1)</f>
      </c>
      <c r="M1318" s="3"/>
      <c r="N1318" s="3"/>
      <c r="O1318" s="3"/>
      <c r="P1318" s="3"/>
      <c r="Q1318" s="3"/>
      <c r="R1318" s="3"/>
      <c r="S1318" s="3"/>
      <c r="T1318" s="3"/>
    </row>
    <row r="1319">
      <c r="A1319" s="547">
        <v>1317</v>
      </c>
      <c r="B1319" s="547" t="str">
        <v>0x524</v>
      </c>
      <c r="C1319" s="547"/>
      <c r="D1319" s="547"/>
      <c r="E1319" s="547"/>
      <c r="F1319" s="547"/>
      <c r="G1319" s="547"/>
      <c r="H1319" s="547"/>
      <c r="I1319" s="547"/>
      <c r="J1319" s="547"/>
      <c r="K1319" s="547"/>
      <c r="L1319" s="548">
        <f>IF(C1319=I1319,0,1)</f>
      </c>
      <c r="M1319" s="3"/>
      <c r="N1319" s="3"/>
      <c r="O1319" s="3"/>
      <c r="P1319" s="3"/>
      <c r="Q1319" s="3"/>
      <c r="R1319" s="3"/>
      <c r="S1319" s="3"/>
      <c r="T1319" s="3"/>
    </row>
    <row r="1320">
      <c r="A1320" s="547">
        <v>1318</v>
      </c>
      <c r="B1320" s="547" t="str">
        <v>0x525</v>
      </c>
      <c r="C1320" s="547" t="str">
        <v>PDC</v>
      </c>
      <c r="D1320" s="547" t="str">
        <v>A60</v>
      </c>
      <c r="E1320" s="547"/>
      <c r="F1320" s="547"/>
      <c r="G1320" s="547"/>
      <c r="H1320" s="547"/>
      <c r="I1320" s="547" t="str">
        <v>PDC</v>
      </c>
      <c r="J1320" s="547"/>
      <c r="K1320" s="547"/>
      <c r="L1320" s="548">
        <f>IF(C1320=I1320,0,1)</f>
      </c>
      <c r="M1320" s="3"/>
      <c r="N1320" s="3"/>
      <c r="O1320" s="3"/>
      <c r="P1320" s="3"/>
      <c r="Q1320" s="3"/>
      <c r="R1320" s="3"/>
      <c r="S1320" s="3"/>
      <c r="T1320" s="3"/>
    </row>
    <row r="1321">
      <c r="A1321" s="547">
        <v>1319</v>
      </c>
      <c r="B1321" s="547" t="str">
        <v>0x526</v>
      </c>
      <c r="C1321" s="547"/>
      <c r="D1321" s="547"/>
      <c r="E1321" s="547"/>
      <c r="F1321" s="547"/>
      <c r="G1321" s="547"/>
      <c r="H1321" s="547"/>
      <c r="I1321" s="547"/>
      <c r="J1321" s="547"/>
      <c r="K1321" s="547"/>
      <c r="L1321" s="548">
        <f>IF(C1321=I1321,0,1)</f>
      </c>
      <c r="M1321" s="3"/>
      <c r="N1321" s="3"/>
      <c r="O1321" s="3"/>
      <c r="P1321" s="3"/>
      <c r="Q1321" s="3"/>
      <c r="R1321" s="3"/>
      <c r="S1321" s="3"/>
      <c r="T1321" s="3"/>
    </row>
    <row r="1322">
      <c r="A1322" s="547">
        <v>1320</v>
      </c>
      <c r="B1322" s="547" t="str">
        <v>0x527</v>
      </c>
      <c r="C1322" s="547"/>
      <c r="D1322" s="547"/>
      <c r="E1322" s="547"/>
      <c r="F1322" s="547"/>
      <c r="G1322" s="547"/>
      <c r="H1322" s="547"/>
      <c r="I1322" s="547"/>
      <c r="J1322" s="547"/>
      <c r="K1322" s="547"/>
      <c r="L1322" s="548">
        <f>IF(C1322=I1322,0,1)</f>
      </c>
      <c r="M1322" s="3"/>
      <c r="N1322" s="3"/>
      <c r="O1322" s="3"/>
      <c r="P1322" s="3"/>
      <c r="Q1322" s="3"/>
      <c r="R1322" s="3"/>
      <c r="S1322" s="3"/>
      <c r="T1322" s="3"/>
    </row>
    <row r="1323">
      <c r="A1323" s="547">
        <v>1321</v>
      </c>
      <c r="B1323" s="547" t="str">
        <v>0x528</v>
      </c>
      <c r="C1323" s="547"/>
      <c r="D1323" s="547"/>
      <c r="E1323" s="547"/>
      <c r="F1323" s="547"/>
      <c r="G1323" s="547"/>
      <c r="H1323" s="547"/>
      <c r="I1323" s="547"/>
      <c r="J1323" s="547"/>
      <c r="K1323" s="547"/>
      <c r="L1323" s="548">
        <f>IF(C1323=I1323,0,1)</f>
      </c>
      <c r="M1323" s="3"/>
      <c r="N1323" s="3"/>
      <c r="O1323" s="3"/>
      <c r="P1323" s="3"/>
      <c r="Q1323" s="3"/>
      <c r="R1323" s="3"/>
      <c r="S1323" s="3"/>
      <c r="T1323" s="3"/>
    </row>
    <row r="1324">
      <c r="A1324" s="547">
        <v>1322</v>
      </c>
      <c r="B1324" s="547" t="str">
        <v>0x529</v>
      </c>
      <c r="C1324" s="547"/>
      <c r="D1324" s="547"/>
      <c r="E1324" s="547"/>
      <c r="F1324" s="547"/>
      <c r="G1324" s="547"/>
      <c r="H1324" s="547"/>
      <c r="I1324" s="547"/>
      <c r="J1324" s="547"/>
      <c r="K1324" s="547"/>
      <c r="L1324" s="548">
        <f>IF(C1324=I1324,0,1)</f>
      </c>
      <c r="M1324" s="3"/>
      <c r="N1324" s="3"/>
      <c r="O1324" s="3"/>
      <c r="P1324" s="3"/>
      <c r="Q1324" s="3"/>
      <c r="R1324" s="3"/>
      <c r="S1324" s="3"/>
      <c r="T1324" s="3"/>
    </row>
    <row r="1325">
      <c r="A1325" s="547">
        <v>1323</v>
      </c>
      <c r="B1325" s="547" t="str">
        <v>0x52A</v>
      </c>
      <c r="C1325" s="547"/>
      <c r="D1325" s="547"/>
      <c r="E1325" s="547"/>
      <c r="F1325" s="547"/>
      <c r="G1325" s="547"/>
      <c r="H1325" s="547"/>
      <c r="I1325" s="547"/>
      <c r="J1325" s="547"/>
      <c r="K1325" s="547"/>
      <c r="L1325" s="548">
        <f>IF(C1325=I1325,0,1)</f>
      </c>
      <c r="M1325" s="3"/>
      <c r="N1325" s="3"/>
      <c r="O1325" s="3"/>
      <c r="P1325" s="3"/>
      <c r="Q1325" s="3"/>
      <c r="R1325" s="3"/>
      <c r="S1325" s="3"/>
      <c r="T1325" s="3"/>
    </row>
    <row r="1326">
      <c r="A1326" s="547">
        <v>1324</v>
      </c>
      <c r="B1326" s="547" t="str">
        <v>0x52B</v>
      </c>
      <c r="C1326" s="547"/>
      <c r="D1326" s="547"/>
      <c r="E1326" s="547"/>
      <c r="F1326" s="547"/>
      <c r="G1326" s="547"/>
      <c r="H1326" s="547"/>
      <c r="I1326" s="547"/>
      <c r="J1326" s="547"/>
      <c r="K1326" s="547"/>
      <c r="L1326" s="548">
        <f>IF(C1326=I1326,0,1)</f>
      </c>
      <c r="M1326" s="3"/>
      <c r="N1326" s="3"/>
      <c r="O1326" s="3"/>
      <c r="P1326" s="3"/>
      <c r="Q1326" s="3"/>
      <c r="R1326" s="3"/>
      <c r="S1326" s="3"/>
      <c r="T1326" s="3"/>
    </row>
    <row r="1327">
      <c r="A1327" s="547">
        <v>1325</v>
      </c>
      <c r="B1327" s="547" t="str">
        <v>0x52C</v>
      </c>
      <c r="C1327" s="547"/>
      <c r="D1327" s="547"/>
      <c r="E1327" s="547"/>
      <c r="F1327" s="547"/>
      <c r="G1327" s="547"/>
      <c r="H1327" s="547"/>
      <c r="I1327" s="547"/>
      <c r="J1327" s="547"/>
      <c r="K1327" s="547"/>
      <c r="L1327" s="548">
        <f>IF(C1327=I1327,0,1)</f>
      </c>
      <c r="M1327" s="3"/>
      <c r="N1327" s="3"/>
      <c r="O1327" s="3"/>
      <c r="P1327" s="3"/>
      <c r="Q1327" s="3"/>
      <c r="R1327" s="3"/>
      <c r="S1327" s="3"/>
      <c r="T1327" s="3"/>
    </row>
    <row r="1328">
      <c r="A1328" s="547">
        <v>1326</v>
      </c>
      <c r="B1328" s="547" t="str">
        <v>0x52D</v>
      </c>
      <c r="C1328" s="547"/>
      <c r="D1328" s="547"/>
      <c r="E1328" s="547"/>
      <c r="F1328" s="547"/>
      <c r="G1328" s="547"/>
      <c r="H1328" s="547"/>
      <c r="I1328" s="547"/>
      <c r="J1328" s="547"/>
      <c r="K1328" s="547"/>
      <c r="L1328" s="548">
        <f>IF(C1328=I1328,0,1)</f>
      </c>
      <c r="M1328" s="3"/>
      <c r="N1328" s="3"/>
      <c r="O1328" s="3"/>
      <c r="P1328" s="3"/>
      <c r="Q1328" s="3"/>
      <c r="R1328" s="3"/>
      <c r="S1328" s="3"/>
      <c r="T1328" s="3"/>
    </row>
    <row r="1329">
      <c r="A1329" s="547">
        <v>1327</v>
      </c>
      <c r="B1329" s="547" t="str">
        <v>0x52E</v>
      </c>
      <c r="C1329" s="547"/>
      <c r="D1329" s="547"/>
      <c r="E1329" s="547"/>
      <c r="F1329" s="547"/>
      <c r="G1329" s="547"/>
      <c r="H1329" s="547"/>
      <c r="I1329" s="547"/>
      <c r="J1329" s="547"/>
      <c r="K1329" s="547"/>
      <c r="L1329" s="548">
        <f>IF(C1329=I1329,0,1)</f>
      </c>
      <c r="M1329" s="3"/>
      <c r="N1329" s="3"/>
      <c r="O1329" s="3"/>
      <c r="P1329" s="3"/>
      <c r="Q1329" s="3"/>
      <c r="R1329" s="3"/>
      <c r="S1329" s="3"/>
      <c r="T1329" s="3"/>
    </row>
    <row r="1330">
      <c r="A1330" s="547">
        <v>1328</v>
      </c>
      <c r="B1330" s="547" t="str">
        <v>0x52F</v>
      </c>
      <c r="C1330" s="547"/>
      <c r="D1330" s="547"/>
      <c r="E1330" s="547"/>
      <c r="F1330" s="547"/>
      <c r="G1330" s="547"/>
      <c r="H1330" s="547"/>
      <c r="I1330" s="547"/>
      <c r="J1330" s="547"/>
      <c r="K1330" s="547"/>
      <c r="L1330" s="548">
        <f>IF(C1330=I1330,0,1)</f>
      </c>
      <c r="M1330" s="3"/>
      <c r="N1330" s="3"/>
      <c r="O1330" s="3"/>
      <c r="P1330" s="3"/>
      <c r="Q1330" s="3"/>
      <c r="R1330" s="3"/>
      <c r="S1330" s="3"/>
      <c r="T1330" s="3"/>
    </row>
    <row r="1331">
      <c r="A1331" s="547">
        <v>1329</v>
      </c>
      <c r="B1331" s="547" t="str">
        <v>0x530</v>
      </c>
      <c r="C1331" s="547"/>
      <c r="D1331" s="547"/>
      <c r="E1331" s="547"/>
      <c r="F1331" s="547"/>
      <c r="G1331" s="547"/>
      <c r="H1331" s="547"/>
      <c r="I1331" s="547"/>
      <c r="J1331" s="547"/>
      <c r="K1331" s="547"/>
      <c r="L1331" s="548">
        <f>IF(C1331=I1331,0,1)</f>
      </c>
      <c r="M1331" s="3"/>
      <c r="N1331" s="3"/>
      <c r="O1331" s="3"/>
      <c r="P1331" s="3"/>
      <c r="Q1331" s="3"/>
      <c r="R1331" s="3"/>
      <c r="S1331" s="3"/>
      <c r="T1331" s="3"/>
    </row>
    <row r="1332">
      <c r="A1332" s="547">
        <v>1330</v>
      </c>
      <c r="B1332" s="547" t="str">
        <v>0x531</v>
      </c>
      <c r="C1332" s="547" t="str">
        <v>IMMO</v>
      </c>
      <c r="D1332" s="547" t="str">
        <v>S7</v>
      </c>
      <c r="E1332" s="547"/>
      <c r="F1332" s="547" t="str">
        <v>VCU</v>
      </c>
      <c r="G1332" s="547"/>
      <c r="H1332" s="547"/>
      <c r="I1332" s="547" t="str">
        <v>IMMO</v>
      </c>
      <c r="J1332" s="547"/>
      <c r="K1332" s="547"/>
      <c r="L1332" s="548">
        <f>IF(C1332=I1332,0,1)</f>
      </c>
      <c r="M1332" s="3"/>
      <c r="N1332" s="3"/>
      <c r="O1332" s="3"/>
      <c r="P1332" s="3"/>
      <c r="Q1332" s="3"/>
      <c r="R1332" s="3"/>
      <c r="S1332" s="3"/>
      <c r="T1332" s="3"/>
    </row>
    <row r="1333">
      <c r="A1333" s="547">
        <v>1331</v>
      </c>
      <c r="B1333" s="547" t="str">
        <v>0x532</v>
      </c>
      <c r="C1333" s="547"/>
      <c r="D1333" s="547"/>
      <c r="E1333" s="547"/>
      <c r="F1333" s="547"/>
      <c r="G1333" s="547"/>
      <c r="H1333" s="547"/>
      <c r="I1333" s="547"/>
      <c r="J1333" s="547"/>
      <c r="K1333" s="547"/>
      <c r="L1333" s="548">
        <f>IF(C1333=I1333,0,1)</f>
      </c>
      <c r="M1333" s="3"/>
      <c r="N1333" s="3"/>
      <c r="O1333" s="3"/>
      <c r="P1333" s="3"/>
      <c r="Q1333" s="3"/>
      <c r="R1333" s="3"/>
      <c r="S1333" s="3"/>
      <c r="T1333" s="3"/>
    </row>
    <row r="1334">
      <c r="A1334" s="547">
        <v>1332</v>
      </c>
      <c r="B1334" s="547" t="str">
        <v>0x533</v>
      </c>
      <c r="C1334" s="547" t="str">
        <v>eCMP</v>
      </c>
      <c r="D1334" s="547"/>
      <c r="E1334" s="547"/>
      <c r="F1334" s="547"/>
      <c r="G1334" s="547"/>
      <c r="H1334" s="547"/>
      <c r="I1334" s="547" t="str">
        <v>eCMP</v>
      </c>
      <c r="J1334" s="547"/>
      <c r="K1334" s="547"/>
      <c r="L1334" s="548">
        <f>IF(C1334=I1334,0,1)</f>
      </c>
      <c r="M1334" s="3"/>
      <c r="N1334" s="3"/>
      <c r="O1334" s="3"/>
      <c r="P1334" s="3"/>
      <c r="Q1334" s="3"/>
      <c r="R1334" s="3"/>
      <c r="S1334" s="3"/>
      <c r="T1334" s="3"/>
    </row>
    <row r="1335">
      <c r="A1335" s="547">
        <v>1333</v>
      </c>
      <c r="B1335" s="547" t="str">
        <v>0x534</v>
      </c>
      <c r="C1335" s="547"/>
      <c r="D1335" s="547"/>
      <c r="E1335" s="547"/>
      <c r="F1335" s="547"/>
      <c r="G1335" s="547"/>
      <c r="H1335" s="547"/>
      <c r="I1335" s="547"/>
      <c r="J1335" s="547"/>
      <c r="K1335" s="547"/>
      <c r="L1335" s="548">
        <f>IF(C1335=I1335,0,1)</f>
      </c>
      <c r="M1335" s="3"/>
      <c r="N1335" s="3"/>
      <c r="O1335" s="3"/>
      <c r="P1335" s="3"/>
      <c r="Q1335" s="3"/>
      <c r="R1335" s="3"/>
      <c r="S1335" s="3"/>
      <c r="T1335" s="3"/>
    </row>
    <row r="1336">
      <c r="A1336" s="547">
        <v>1334</v>
      </c>
      <c r="B1336" s="547" t="str">
        <v>0x535</v>
      </c>
      <c r="C1336" s="547" t="str">
        <v>eCMP</v>
      </c>
      <c r="D1336" s="547"/>
      <c r="E1336" s="547"/>
      <c r="F1336" s="547"/>
      <c r="G1336" s="547"/>
      <c r="H1336" s="547"/>
      <c r="I1336" s="547" t="str">
        <v>eCMP</v>
      </c>
      <c r="J1336" s="547"/>
      <c r="K1336" s="547"/>
      <c r="L1336" s="548">
        <f>IF(C1336=I1336,0,1)</f>
      </c>
      <c r="M1336" s="3"/>
      <c r="N1336" s="3"/>
      <c r="O1336" s="3"/>
      <c r="P1336" s="3"/>
      <c r="Q1336" s="3"/>
      <c r="R1336" s="3"/>
      <c r="S1336" s="3"/>
      <c r="T1336" s="3"/>
    </row>
    <row r="1337">
      <c r="A1337" s="547">
        <v>1335</v>
      </c>
      <c r="B1337" s="547" t="str">
        <v>0x536</v>
      </c>
      <c r="C1337" s="547"/>
      <c r="D1337" s="547"/>
      <c r="E1337" s="547"/>
      <c r="F1337" s="547"/>
      <c r="G1337" s="547"/>
      <c r="H1337" s="547"/>
      <c r="I1337" s="547"/>
      <c r="J1337" s="547"/>
      <c r="K1337" s="547"/>
      <c r="L1337" s="548">
        <f>IF(C1337=I1337,0,1)</f>
      </c>
      <c r="M1337" s="3"/>
      <c r="N1337" s="3"/>
      <c r="O1337" s="3"/>
      <c r="P1337" s="3"/>
      <c r="Q1337" s="3"/>
      <c r="R1337" s="3"/>
      <c r="S1337" s="3"/>
      <c r="T1337" s="3"/>
    </row>
    <row r="1338">
      <c r="A1338" s="547">
        <v>1336</v>
      </c>
      <c r="B1338" s="547" t="str">
        <v>0x537</v>
      </c>
      <c r="C1338" s="547"/>
      <c r="D1338" s="547"/>
      <c r="E1338" s="547"/>
      <c r="F1338" s="547"/>
      <c r="G1338" s="547"/>
      <c r="H1338" s="547"/>
      <c r="I1338" s="547"/>
      <c r="J1338" s="547"/>
      <c r="K1338" s="547"/>
      <c r="L1338" s="548">
        <f>IF(C1338=I1338,0,1)</f>
      </c>
      <c r="M1338" s="3"/>
      <c r="N1338" s="3"/>
      <c r="O1338" s="3"/>
      <c r="P1338" s="3"/>
      <c r="Q1338" s="3"/>
      <c r="R1338" s="3"/>
      <c r="S1338" s="3"/>
      <c r="T1338" s="3"/>
    </row>
    <row r="1339">
      <c r="A1339" s="547">
        <v>1337</v>
      </c>
      <c r="B1339" s="547" t="str">
        <v>0x538</v>
      </c>
      <c r="C1339" s="547"/>
      <c r="D1339" s="547"/>
      <c r="E1339" s="547"/>
      <c r="F1339" s="547"/>
      <c r="G1339" s="547"/>
      <c r="H1339" s="547"/>
      <c r="I1339" s="547"/>
      <c r="J1339" s="547"/>
      <c r="K1339" s="547"/>
      <c r="L1339" s="548">
        <f>IF(C1339=I1339,0,1)</f>
      </c>
      <c r="M1339" s="3"/>
      <c r="N1339" s="3"/>
      <c r="O1339" s="3"/>
      <c r="P1339" s="3"/>
      <c r="Q1339" s="3"/>
      <c r="R1339" s="3"/>
      <c r="S1339" s="3"/>
      <c r="T1339" s="3"/>
    </row>
    <row r="1340">
      <c r="A1340" s="547">
        <v>1338</v>
      </c>
      <c r="B1340" s="547" t="str">
        <v>0x539</v>
      </c>
      <c r="C1340" s="547"/>
      <c r="D1340" s="547"/>
      <c r="E1340" s="547"/>
      <c r="F1340" s="547"/>
      <c r="G1340" s="547"/>
      <c r="H1340" s="547"/>
      <c r="I1340" s="547"/>
      <c r="J1340" s="547"/>
      <c r="K1340" s="547"/>
      <c r="L1340" s="548">
        <f>IF(C1340=I1340,0,1)</f>
      </c>
      <c r="M1340" s="3"/>
      <c r="N1340" s="3"/>
      <c r="O1340" s="3"/>
      <c r="P1340" s="3"/>
      <c r="Q1340" s="3"/>
      <c r="R1340" s="3"/>
      <c r="S1340" s="3"/>
      <c r="T1340" s="3"/>
    </row>
    <row r="1341">
      <c r="A1341" s="547">
        <v>1339</v>
      </c>
      <c r="B1341" s="547" t="str">
        <v>0x53A</v>
      </c>
      <c r="C1341" s="547"/>
      <c r="D1341" s="547"/>
      <c r="E1341" s="547"/>
      <c r="F1341" s="547"/>
      <c r="G1341" s="547"/>
      <c r="H1341" s="547"/>
      <c r="I1341" s="547"/>
      <c r="J1341" s="547"/>
      <c r="K1341" s="547"/>
      <c r="L1341" s="548">
        <f>IF(C1341=I1341,0,1)</f>
      </c>
      <c r="M1341" s="3"/>
      <c r="N1341" s="3"/>
      <c r="O1341" s="3"/>
      <c r="P1341" s="3"/>
      <c r="Q1341" s="3"/>
      <c r="R1341" s="3"/>
      <c r="S1341" s="3"/>
      <c r="T1341" s="3"/>
    </row>
    <row r="1342">
      <c r="A1342" s="547">
        <v>1340</v>
      </c>
      <c r="B1342" s="547" t="str">
        <v>0x53B</v>
      </c>
      <c r="C1342" s="547"/>
      <c r="D1342" s="547"/>
      <c r="E1342" s="547"/>
      <c r="F1342" s="547"/>
      <c r="G1342" s="547"/>
      <c r="H1342" s="547"/>
      <c r="I1342" s="547"/>
      <c r="J1342" s="547"/>
      <c r="K1342" s="547"/>
      <c r="L1342" s="548">
        <f>IF(C1342=I1342,0,1)</f>
      </c>
      <c r="M1342" s="3"/>
      <c r="N1342" s="3"/>
      <c r="O1342" s="3"/>
      <c r="P1342" s="3"/>
      <c r="Q1342" s="3"/>
      <c r="R1342" s="3"/>
      <c r="S1342" s="3"/>
      <c r="T1342" s="3"/>
    </row>
    <row r="1343">
      <c r="A1343" s="547">
        <v>1341</v>
      </c>
      <c r="B1343" s="547" t="str">
        <v>0x53C</v>
      </c>
      <c r="C1343" s="547"/>
      <c r="D1343" s="547"/>
      <c r="E1343" s="547"/>
      <c r="F1343" s="547"/>
      <c r="G1343" s="547"/>
      <c r="H1343" s="547"/>
      <c r="I1343" s="547"/>
      <c r="J1343" s="547"/>
      <c r="K1343" s="547"/>
      <c r="L1343" s="548">
        <f>IF(C1343=I1343,0,1)</f>
      </c>
      <c r="M1343" s="3"/>
      <c r="N1343" s="3"/>
      <c r="O1343" s="3"/>
      <c r="P1343" s="3"/>
      <c r="Q1343" s="3"/>
      <c r="R1343" s="3"/>
      <c r="S1343" s="3"/>
      <c r="T1343" s="3"/>
    </row>
    <row r="1344">
      <c r="A1344" s="547">
        <v>1342</v>
      </c>
      <c r="B1344" s="547" t="str">
        <v>0x53D</v>
      </c>
      <c r="C1344" s="547"/>
      <c r="D1344" s="547"/>
      <c r="E1344" s="547"/>
      <c r="F1344" s="547"/>
      <c r="G1344" s="547"/>
      <c r="H1344" s="547"/>
      <c r="I1344" s="547"/>
      <c r="J1344" s="547"/>
      <c r="K1344" s="547"/>
      <c r="L1344" s="548">
        <f>IF(C1344=I1344,0,1)</f>
      </c>
      <c r="M1344" s="3"/>
      <c r="N1344" s="3"/>
      <c r="O1344" s="3"/>
      <c r="P1344" s="3"/>
      <c r="Q1344" s="3"/>
      <c r="R1344" s="3"/>
      <c r="S1344" s="3"/>
      <c r="T1344" s="3"/>
    </row>
    <row r="1345">
      <c r="A1345" s="547">
        <v>1343</v>
      </c>
      <c r="B1345" s="547" t="str">
        <v>0x53E</v>
      </c>
      <c r="C1345" s="547"/>
      <c r="D1345" s="547"/>
      <c r="E1345" s="547"/>
      <c r="F1345" s="547"/>
      <c r="G1345" s="547"/>
      <c r="H1345" s="547"/>
      <c r="I1345" s="547"/>
      <c r="J1345" s="547"/>
      <c r="K1345" s="547"/>
      <c r="L1345" s="548">
        <f>IF(C1345=I1345,0,1)</f>
      </c>
      <c r="M1345" s="3"/>
      <c r="N1345" s="3"/>
      <c r="O1345" s="3"/>
      <c r="P1345" s="3"/>
      <c r="Q1345" s="3"/>
      <c r="R1345" s="3"/>
      <c r="S1345" s="3"/>
      <c r="T1345" s="3"/>
    </row>
    <row r="1346">
      <c r="A1346" s="547">
        <v>1344</v>
      </c>
      <c r="B1346" s="547" t="str">
        <v>0x53F</v>
      </c>
      <c r="C1346" s="547"/>
      <c r="D1346" s="547"/>
      <c r="E1346" s="547"/>
      <c r="F1346" s="547"/>
      <c r="G1346" s="547"/>
      <c r="H1346" s="547"/>
      <c r="I1346" s="547"/>
      <c r="J1346" s="547"/>
      <c r="K1346" s="547"/>
      <c r="L1346" s="548">
        <f>IF(C1346=I1346,0,1)</f>
      </c>
      <c r="M1346" s="3"/>
      <c r="N1346" s="3"/>
      <c r="O1346" s="3"/>
      <c r="P1346" s="3"/>
      <c r="Q1346" s="3"/>
      <c r="R1346" s="3"/>
      <c r="S1346" s="3"/>
      <c r="T1346" s="3"/>
    </row>
    <row r="1347">
      <c r="A1347" s="547">
        <v>1345</v>
      </c>
      <c r="B1347" s="547" t="str">
        <v>0x540</v>
      </c>
      <c r="C1347" s="547"/>
      <c r="D1347" s="547"/>
      <c r="E1347" s="547"/>
      <c r="F1347" s="547"/>
      <c r="G1347" s="547"/>
      <c r="H1347" s="547"/>
      <c r="I1347" s="547"/>
      <c r="J1347" s="547"/>
      <c r="K1347" s="547"/>
      <c r="L1347" s="548">
        <f>IF(C1347=I1347,0,1)</f>
      </c>
      <c r="M1347" s="3"/>
      <c r="N1347" s="3"/>
      <c r="O1347" s="3"/>
      <c r="P1347" s="3"/>
      <c r="Q1347" s="3"/>
      <c r="R1347" s="3"/>
      <c r="S1347" s="3"/>
      <c r="T1347" s="3"/>
    </row>
    <row r="1348">
      <c r="A1348" s="547">
        <v>1346</v>
      </c>
      <c r="B1348" s="547" t="str">
        <v>0x541</v>
      </c>
      <c r="C1348" s="547" t="str">
        <v>PEPS</v>
      </c>
      <c r="D1348" s="547"/>
      <c r="E1348" s="547"/>
      <c r="F1348" s="547"/>
      <c r="G1348" s="547"/>
      <c r="H1348" s="547"/>
      <c r="I1348" s="547" t="str">
        <v>PEPS</v>
      </c>
      <c r="J1348" s="547"/>
      <c r="K1348" s="547"/>
      <c r="L1348" s="548">
        <f>IF(C1348=I1348,0,1)</f>
      </c>
      <c r="M1348" s="3"/>
      <c r="N1348" s="3"/>
      <c r="O1348" s="3"/>
      <c r="P1348" s="3"/>
      <c r="Q1348" s="3"/>
      <c r="R1348" s="3"/>
      <c r="S1348" s="3"/>
      <c r="T1348" s="3"/>
    </row>
    <row r="1349">
      <c r="A1349" s="547">
        <v>1347</v>
      </c>
      <c r="B1349" s="547" t="str">
        <v>0x542</v>
      </c>
      <c r="C1349" s="547"/>
      <c r="D1349" s="547"/>
      <c r="E1349" s="547"/>
      <c r="F1349" s="547"/>
      <c r="G1349" s="547"/>
      <c r="H1349" s="547"/>
      <c r="I1349" s="547"/>
      <c r="J1349" s="547"/>
      <c r="K1349" s="547"/>
      <c r="L1349" s="548">
        <f>IF(C1349=I1349,0,1)</f>
      </c>
      <c r="M1349" s="3"/>
      <c r="N1349" s="3"/>
      <c r="O1349" s="3"/>
      <c r="P1349" s="3"/>
      <c r="Q1349" s="3"/>
      <c r="R1349" s="3"/>
      <c r="S1349" s="3"/>
      <c r="T1349" s="3"/>
    </row>
    <row r="1350">
      <c r="A1350" s="547">
        <v>1348</v>
      </c>
      <c r="B1350" s="547" t="str">
        <v>0x543</v>
      </c>
      <c r="C1350" s="547" t="str">
        <v>HVCU</v>
      </c>
      <c r="D1350" s="547"/>
      <c r="E1350" s="547"/>
      <c r="F1350" s="547"/>
      <c r="G1350" s="547"/>
      <c r="H1350" s="547"/>
      <c r="I1350" s="547" t="str">
        <v>HVCU</v>
      </c>
      <c r="J1350" s="547"/>
      <c r="K1350" s="547"/>
      <c r="L1350" s="548">
        <f>IF(C1350=I1350,0,1)</f>
      </c>
      <c r="M1350" s="3"/>
      <c r="N1350" s="3"/>
      <c r="O1350" s="3"/>
      <c r="P1350" s="3"/>
      <c r="Q1350" s="3"/>
      <c r="R1350" s="3"/>
      <c r="S1350" s="3"/>
      <c r="T1350" s="3"/>
    </row>
    <row r="1351">
      <c r="A1351" s="547">
        <v>1349</v>
      </c>
      <c r="B1351" s="547" t="str">
        <v>0x544</v>
      </c>
      <c r="C1351" s="547"/>
      <c r="D1351" s="547"/>
      <c r="E1351" s="547"/>
      <c r="F1351" s="547"/>
      <c r="G1351" s="547"/>
      <c r="H1351" s="547"/>
      <c r="I1351" s="547"/>
      <c r="J1351" s="547"/>
      <c r="K1351" s="547"/>
      <c r="L1351" s="548">
        <f>IF(C1351=I1351,0,1)</f>
      </c>
      <c r="M1351" s="3"/>
      <c r="N1351" s="3"/>
      <c r="O1351" s="3"/>
      <c r="P1351" s="3"/>
      <c r="Q1351" s="3"/>
      <c r="R1351" s="3"/>
      <c r="S1351" s="3"/>
      <c r="T1351" s="3"/>
    </row>
    <row r="1352">
      <c r="A1352" s="547">
        <v>1350</v>
      </c>
      <c r="B1352" s="547" t="str">
        <v>0x545</v>
      </c>
      <c r="C1352" s="547"/>
      <c r="D1352" s="547"/>
      <c r="E1352" s="547"/>
      <c r="F1352" s="547"/>
      <c r="G1352" s="547"/>
      <c r="H1352" s="547"/>
      <c r="I1352" s="547"/>
      <c r="J1352" s="547"/>
      <c r="K1352" s="547"/>
      <c r="L1352" s="548">
        <f>IF(C1352=I1352,0,1)</f>
      </c>
      <c r="M1352" s="3"/>
      <c r="N1352" s="3"/>
      <c r="O1352" s="3"/>
      <c r="P1352" s="3"/>
      <c r="Q1352" s="3"/>
      <c r="R1352" s="3"/>
      <c r="S1352" s="3"/>
      <c r="T1352" s="3"/>
    </row>
    <row r="1353">
      <c r="A1353" s="547">
        <v>1351</v>
      </c>
      <c r="B1353" s="547" t="str">
        <v>0x546</v>
      </c>
      <c r="C1353" s="547"/>
      <c r="D1353" s="547"/>
      <c r="E1353" s="547"/>
      <c r="F1353" s="547"/>
      <c r="G1353" s="547"/>
      <c r="H1353" s="547"/>
      <c r="I1353" s="547"/>
      <c r="J1353" s="547"/>
      <c r="K1353" s="547"/>
      <c r="L1353" s="548">
        <f>IF(C1353=I1353,0,1)</f>
      </c>
      <c r="M1353" s="3"/>
      <c r="N1353" s="3"/>
      <c r="O1353" s="3"/>
      <c r="P1353" s="3"/>
      <c r="Q1353" s="3"/>
      <c r="R1353" s="3"/>
      <c r="S1353" s="3"/>
      <c r="T1353" s="3"/>
    </row>
    <row r="1354">
      <c r="A1354" s="547">
        <v>1352</v>
      </c>
      <c r="B1354" s="547" t="str">
        <v>0x547</v>
      </c>
      <c r="C1354" s="547" t="str">
        <v>HVCU</v>
      </c>
      <c r="D1354" s="547"/>
      <c r="E1354" s="547"/>
      <c r="F1354" s="547"/>
      <c r="G1354" s="547"/>
      <c r="H1354" s="547"/>
      <c r="I1354" s="547" t="str">
        <v>HVCU</v>
      </c>
      <c r="J1354" s="547"/>
      <c r="K1354" s="547"/>
      <c r="L1354" s="548">
        <f>IF(C1354=I1354,0,1)</f>
      </c>
      <c r="M1354" s="3"/>
      <c r="N1354" s="3"/>
      <c r="O1354" s="3"/>
      <c r="P1354" s="3"/>
      <c r="Q1354" s="3"/>
      <c r="R1354" s="3"/>
      <c r="S1354" s="3"/>
      <c r="T1354" s="3"/>
    </row>
    <row r="1355">
      <c r="A1355" s="547">
        <v>1353</v>
      </c>
      <c r="B1355" s="547" t="str">
        <v>0x548</v>
      </c>
      <c r="C1355" s="547" t="str">
        <v>HVCU</v>
      </c>
      <c r="D1355" s="547"/>
      <c r="E1355" s="547"/>
      <c r="F1355" s="547"/>
      <c r="G1355" s="547"/>
      <c r="H1355" s="547"/>
      <c r="I1355" s="547" t="str">
        <v>HVCU</v>
      </c>
      <c r="J1355" s="547"/>
      <c r="K1355" s="547"/>
      <c r="L1355" s="548">
        <f>IF(C1355=I1355,0,1)</f>
      </c>
      <c r="M1355" s="3"/>
      <c r="N1355" s="3"/>
      <c r="O1355" s="3"/>
      <c r="P1355" s="3"/>
      <c r="Q1355" s="3"/>
      <c r="R1355" s="3"/>
      <c r="S1355" s="3"/>
      <c r="T1355" s="3"/>
    </row>
    <row r="1356">
      <c r="A1356" s="547">
        <v>1354</v>
      </c>
      <c r="B1356" s="547" t="str">
        <v>0x549</v>
      </c>
      <c r="C1356" s="547"/>
      <c r="D1356" s="547"/>
      <c r="E1356" s="547"/>
      <c r="F1356" s="547"/>
      <c r="G1356" s="547"/>
      <c r="H1356" s="547"/>
      <c r="I1356" s="547"/>
      <c r="J1356" s="547"/>
      <c r="K1356" s="547"/>
      <c r="L1356" s="548">
        <f>IF(C1356=I1356,0,1)</f>
      </c>
      <c r="M1356" s="3"/>
      <c r="N1356" s="3"/>
      <c r="O1356" s="3"/>
      <c r="P1356" s="3"/>
      <c r="Q1356" s="3"/>
      <c r="R1356" s="3"/>
      <c r="S1356" s="3"/>
      <c r="T1356" s="3"/>
    </row>
    <row r="1357">
      <c r="A1357" s="547">
        <v>1355</v>
      </c>
      <c r="B1357" s="547" t="str">
        <v>0x54A</v>
      </c>
      <c r="C1357" s="547"/>
      <c r="D1357" s="547"/>
      <c r="E1357" s="547"/>
      <c r="F1357" s="547"/>
      <c r="G1357" s="547"/>
      <c r="H1357" s="547"/>
      <c r="I1357" s="547"/>
      <c r="J1357" s="547"/>
      <c r="K1357" s="547"/>
      <c r="L1357" s="548">
        <f>IF(C1357=I1357,0,1)</f>
      </c>
      <c r="M1357" s="3"/>
      <c r="N1357" s="3"/>
      <c r="O1357" s="3"/>
      <c r="P1357" s="3"/>
      <c r="Q1357" s="3"/>
      <c r="R1357" s="3"/>
      <c r="S1357" s="3"/>
      <c r="T1357" s="3"/>
    </row>
    <row r="1358">
      <c r="A1358" s="547">
        <v>1356</v>
      </c>
      <c r="B1358" s="547" t="str">
        <v>0x54B</v>
      </c>
      <c r="C1358" s="547" t="str">
        <v>HVCU</v>
      </c>
      <c r="D1358" s="547"/>
      <c r="E1358" s="547"/>
      <c r="F1358" s="547"/>
      <c r="G1358" s="547"/>
      <c r="H1358" s="547"/>
      <c r="I1358" s="547" t="str">
        <v>HVCU</v>
      </c>
      <c r="J1358" s="547"/>
      <c r="K1358" s="547"/>
      <c r="L1358" s="548">
        <f>IF(C1358=I1358,0,1)</f>
      </c>
      <c r="M1358" s="3"/>
      <c r="N1358" s="3"/>
      <c r="O1358" s="3"/>
      <c r="P1358" s="3"/>
      <c r="Q1358" s="3"/>
      <c r="R1358" s="3"/>
      <c r="S1358" s="3"/>
      <c r="T1358" s="3"/>
    </row>
    <row r="1359">
      <c r="A1359" s="547">
        <v>1357</v>
      </c>
      <c r="B1359" s="547" t="str">
        <v>0x54C</v>
      </c>
      <c r="C1359" s="547"/>
      <c r="D1359" s="547"/>
      <c r="E1359" s="547"/>
      <c r="F1359" s="547"/>
      <c r="G1359" s="547"/>
      <c r="H1359" s="547"/>
      <c r="I1359" s="547"/>
      <c r="J1359" s="547"/>
      <c r="K1359" s="547"/>
      <c r="L1359" s="548">
        <f>IF(C1359=I1359,0,1)</f>
      </c>
      <c r="M1359" s="3"/>
      <c r="N1359" s="3"/>
      <c r="O1359" s="3"/>
      <c r="P1359" s="3"/>
      <c r="Q1359" s="3"/>
      <c r="R1359" s="3"/>
      <c r="S1359" s="3"/>
      <c r="T1359" s="3"/>
    </row>
    <row r="1360">
      <c r="A1360" s="547">
        <v>1358</v>
      </c>
      <c r="B1360" s="547" t="str">
        <v>0x54D</v>
      </c>
      <c r="C1360" s="547" t="str">
        <v>HVCU</v>
      </c>
      <c r="D1360" s="547"/>
      <c r="E1360" s="547"/>
      <c r="F1360" s="547"/>
      <c r="G1360" s="547"/>
      <c r="H1360" s="547"/>
      <c r="I1360" s="547" t="str">
        <v>HVCU</v>
      </c>
      <c r="J1360" s="547"/>
      <c r="K1360" s="547"/>
      <c r="L1360" s="548">
        <f>IF(C1360=I1360,0,1)</f>
      </c>
      <c r="M1360" s="3"/>
      <c r="N1360" s="3"/>
      <c r="O1360" s="3"/>
      <c r="P1360" s="3"/>
      <c r="Q1360" s="3"/>
      <c r="R1360" s="3"/>
      <c r="S1360" s="3"/>
      <c r="T1360" s="3"/>
    </row>
    <row r="1361">
      <c r="A1361" s="547">
        <v>1359</v>
      </c>
      <c r="B1361" s="547" t="str">
        <v>0x54E</v>
      </c>
      <c r="C1361" s="547" t="str">
        <v>HVCU</v>
      </c>
      <c r="D1361" s="547"/>
      <c r="E1361" s="547"/>
      <c r="F1361" s="547"/>
      <c r="G1361" s="547"/>
      <c r="H1361" s="547"/>
      <c r="I1361" s="547" t="str">
        <v>HVCU</v>
      </c>
      <c r="J1361" s="547"/>
      <c r="K1361" s="547"/>
      <c r="L1361" s="548">
        <f>IF(C1361=I1361,0,1)</f>
      </c>
      <c r="M1361" s="3"/>
      <c r="N1361" s="3"/>
      <c r="O1361" s="3"/>
      <c r="P1361" s="3"/>
      <c r="Q1361" s="3"/>
      <c r="R1361" s="3"/>
      <c r="S1361" s="3"/>
      <c r="T1361" s="3"/>
    </row>
    <row r="1362">
      <c r="A1362" s="547">
        <v>1360</v>
      </c>
      <c r="B1362" s="547" t="str">
        <v>0x54F</v>
      </c>
      <c r="C1362" s="547"/>
      <c r="D1362" s="547"/>
      <c r="E1362" s="547"/>
      <c r="F1362" s="547"/>
      <c r="G1362" s="547"/>
      <c r="H1362" s="547"/>
      <c r="I1362" s="547"/>
      <c r="J1362" s="547"/>
      <c r="K1362" s="547"/>
      <c r="L1362" s="548">
        <f>IF(C1362=I1362,0,1)</f>
      </c>
      <c r="M1362" s="3"/>
      <c r="N1362" s="3"/>
      <c r="O1362" s="3"/>
      <c r="P1362" s="3"/>
      <c r="Q1362" s="3"/>
      <c r="R1362" s="3"/>
      <c r="S1362" s="3"/>
      <c r="T1362" s="3"/>
    </row>
    <row r="1363">
      <c r="A1363" s="547">
        <v>1361</v>
      </c>
      <c r="B1363" s="547" t="str">
        <v>0x550</v>
      </c>
      <c r="C1363" s="547"/>
      <c r="D1363" s="547"/>
      <c r="E1363" s="547"/>
      <c r="F1363" s="547"/>
      <c r="G1363" s="547"/>
      <c r="H1363" s="547"/>
      <c r="I1363" s="547"/>
      <c r="J1363" s="547"/>
      <c r="K1363" s="547"/>
      <c r="L1363" s="548">
        <f>IF(C1363=I1363,0,1)</f>
      </c>
      <c r="M1363" s="3"/>
      <c r="N1363" s="3"/>
      <c r="O1363" s="3"/>
      <c r="P1363" s="3"/>
      <c r="Q1363" s="3"/>
      <c r="R1363" s="3"/>
      <c r="S1363" s="3"/>
      <c r="T1363" s="3"/>
    </row>
    <row r="1364">
      <c r="A1364" s="547">
        <v>1362</v>
      </c>
      <c r="B1364" s="547" t="str">
        <v>0x551</v>
      </c>
      <c r="C1364" s="547" t="str">
        <v>BSG</v>
      </c>
      <c r="D1364" s="547" t="str">
        <v>M4HY</v>
      </c>
      <c r="E1364" s="547"/>
      <c r="F1364" s="547"/>
      <c r="G1364" s="547"/>
      <c r="H1364" s="547"/>
      <c r="I1364" s="547" t="str">
        <v>BSG</v>
      </c>
      <c r="J1364" s="547"/>
      <c r="K1364" s="547"/>
      <c r="L1364" s="548">
        <f>IF(C1364=I1364,0,1)</f>
      </c>
      <c r="M1364" s="3"/>
      <c r="N1364" s="3"/>
      <c r="O1364" s="3"/>
      <c r="P1364" s="3"/>
      <c r="Q1364" s="3"/>
      <c r="R1364" s="3"/>
      <c r="S1364" s="3"/>
      <c r="T1364" s="3"/>
    </row>
    <row r="1365">
      <c r="A1365" s="547">
        <v>1363</v>
      </c>
      <c r="B1365" s="547" t="str">
        <v>0x552</v>
      </c>
      <c r="C1365" s="547"/>
      <c r="D1365" s="547"/>
      <c r="E1365" s="547"/>
      <c r="F1365" s="547"/>
      <c r="G1365" s="547"/>
      <c r="H1365" s="547"/>
      <c r="I1365" s="547"/>
      <c r="J1365" s="547"/>
      <c r="K1365" s="547"/>
      <c r="L1365" s="548">
        <f>IF(C1365=I1365,0,1)</f>
      </c>
      <c r="M1365" s="3"/>
      <c r="N1365" s="3"/>
      <c r="O1365" s="3"/>
      <c r="P1365" s="3"/>
      <c r="Q1365" s="3"/>
      <c r="R1365" s="3"/>
      <c r="S1365" s="3"/>
      <c r="T1365" s="3"/>
    </row>
    <row r="1366">
      <c r="A1366" s="547">
        <v>1364</v>
      </c>
      <c r="B1366" s="547" t="str">
        <v>0x553</v>
      </c>
      <c r="C1366" s="547" t="str">
        <v>HVCU</v>
      </c>
      <c r="D1366" s="547"/>
      <c r="E1366" s="547"/>
      <c r="F1366" s="547"/>
      <c r="G1366" s="547"/>
      <c r="H1366" s="547"/>
      <c r="I1366" s="547" t="str">
        <v>HVCU</v>
      </c>
      <c r="J1366" s="547"/>
      <c r="K1366" s="547"/>
      <c r="L1366" s="548">
        <f>IF(C1366=I1366,0,1)</f>
      </c>
      <c r="M1366" s="3"/>
      <c r="N1366" s="3"/>
      <c r="O1366" s="3"/>
      <c r="P1366" s="3"/>
      <c r="Q1366" s="3"/>
      <c r="R1366" s="3"/>
      <c r="S1366" s="3"/>
      <c r="T1366" s="3"/>
    </row>
    <row r="1367">
      <c r="A1367" s="547">
        <v>1365</v>
      </c>
      <c r="B1367" s="547" t="str">
        <v>0x554</v>
      </c>
      <c r="C1367" s="547"/>
      <c r="D1367" s="547"/>
      <c r="E1367" s="547"/>
      <c r="F1367" s="547"/>
      <c r="G1367" s="547"/>
      <c r="H1367" s="547"/>
      <c r="I1367" s="547"/>
      <c r="J1367" s="547"/>
      <c r="K1367" s="547"/>
      <c r="L1367" s="548">
        <f>IF(C1367=I1367,0,1)</f>
      </c>
      <c r="M1367" s="3"/>
      <c r="N1367" s="3"/>
      <c r="O1367" s="3"/>
      <c r="P1367" s="3"/>
      <c r="Q1367" s="3"/>
      <c r="R1367" s="3"/>
      <c r="S1367" s="3"/>
      <c r="T1367" s="3"/>
    </row>
    <row r="1368">
      <c r="A1368" s="547">
        <v>1366</v>
      </c>
      <c r="B1368" s="547" t="str">
        <v>0x555</v>
      </c>
      <c r="C1368" s="547"/>
      <c r="D1368" s="547"/>
      <c r="E1368" s="547"/>
      <c r="F1368" s="547"/>
      <c r="G1368" s="547"/>
      <c r="H1368" s="547"/>
      <c r="I1368" s="547"/>
      <c r="J1368" s="547"/>
      <c r="K1368" s="547"/>
      <c r="L1368" s="548">
        <f>IF(C1368=I1368,0,1)</f>
      </c>
      <c r="M1368" s="3"/>
      <c r="N1368" s="3"/>
      <c r="O1368" s="3"/>
      <c r="P1368" s="3"/>
      <c r="Q1368" s="3"/>
      <c r="R1368" s="3"/>
      <c r="S1368" s="3"/>
      <c r="T1368" s="3"/>
    </row>
    <row r="1369">
      <c r="A1369" s="547">
        <v>1367</v>
      </c>
      <c r="B1369" s="547" t="str">
        <v>0x556</v>
      </c>
      <c r="C1369" s="547"/>
      <c r="D1369" s="547"/>
      <c r="E1369" s="547"/>
      <c r="F1369" s="547"/>
      <c r="G1369" s="547"/>
      <c r="H1369" s="547"/>
      <c r="I1369" s="547"/>
      <c r="J1369" s="547"/>
      <c r="K1369" s="547"/>
      <c r="L1369" s="548">
        <f>IF(C1369=I1369,0,1)</f>
      </c>
      <c r="M1369" s="3"/>
      <c r="N1369" s="3"/>
      <c r="O1369" s="3"/>
      <c r="P1369" s="3"/>
      <c r="Q1369" s="3"/>
      <c r="R1369" s="3"/>
      <c r="S1369" s="3"/>
      <c r="T1369" s="3"/>
    </row>
    <row r="1370">
      <c r="A1370" s="547">
        <v>1368</v>
      </c>
      <c r="B1370" s="547" t="str">
        <v>0x557</v>
      </c>
      <c r="C1370" s="547" t="str">
        <v>HVCU</v>
      </c>
      <c r="D1370" s="547"/>
      <c r="E1370" s="547"/>
      <c r="F1370" s="547"/>
      <c r="G1370" s="547"/>
      <c r="H1370" s="547"/>
      <c r="I1370" s="547" t="str">
        <v>HVCU</v>
      </c>
      <c r="J1370" s="547"/>
      <c r="K1370" s="547"/>
      <c r="L1370" s="548">
        <f>IF(C1370=I1370,0,1)</f>
      </c>
      <c r="M1370" s="3"/>
      <c r="N1370" s="3"/>
      <c r="O1370" s="3"/>
      <c r="P1370" s="3"/>
      <c r="Q1370" s="3"/>
      <c r="R1370" s="3"/>
      <c r="S1370" s="3"/>
      <c r="T1370" s="3"/>
    </row>
    <row r="1371">
      <c r="A1371" s="547">
        <v>1369</v>
      </c>
      <c r="B1371" s="547" t="str">
        <v>0x558</v>
      </c>
      <c r="C1371" s="547" t="str">
        <v>HVCU</v>
      </c>
      <c r="D1371" s="547"/>
      <c r="E1371" s="547"/>
      <c r="F1371" s="547"/>
      <c r="G1371" s="547"/>
      <c r="H1371" s="547"/>
      <c r="I1371" s="547" t="str">
        <v>HVCU</v>
      </c>
      <c r="J1371" s="547"/>
      <c r="K1371" s="547"/>
      <c r="L1371" s="548">
        <f>IF(C1371=I1371,0,1)</f>
      </c>
      <c r="M1371" s="3"/>
      <c r="N1371" s="3"/>
      <c r="O1371" s="3"/>
      <c r="P1371" s="3"/>
      <c r="Q1371" s="3"/>
      <c r="R1371" s="3"/>
      <c r="S1371" s="3"/>
      <c r="T1371" s="3"/>
    </row>
    <row r="1372">
      <c r="A1372" s="547">
        <v>1370</v>
      </c>
      <c r="B1372" s="547" t="str">
        <v>0x559</v>
      </c>
      <c r="C1372" s="547"/>
      <c r="D1372" s="547"/>
      <c r="E1372" s="547"/>
      <c r="F1372" s="547"/>
      <c r="G1372" s="547"/>
      <c r="H1372" s="547"/>
      <c r="I1372" s="547"/>
      <c r="J1372" s="547"/>
      <c r="K1372" s="547"/>
      <c r="L1372" s="548">
        <f>IF(C1372=I1372,0,1)</f>
      </c>
      <c r="M1372" s="3"/>
      <c r="N1372" s="3"/>
      <c r="O1372" s="3"/>
      <c r="P1372" s="3"/>
      <c r="Q1372" s="3"/>
      <c r="R1372" s="3"/>
      <c r="S1372" s="3"/>
      <c r="T1372" s="3"/>
    </row>
    <row r="1373">
      <c r="A1373" s="547">
        <v>1371</v>
      </c>
      <c r="B1373" s="547" t="str">
        <v>0x55A</v>
      </c>
      <c r="C1373" s="547"/>
      <c r="D1373" s="547"/>
      <c r="E1373" s="547"/>
      <c r="F1373" s="547"/>
      <c r="G1373" s="547"/>
      <c r="H1373" s="547"/>
      <c r="I1373" s="547"/>
      <c r="J1373" s="547"/>
      <c r="K1373" s="547"/>
      <c r="L1373" s="548">
        <f>IF(C1373=I1373,0,1)</f>
      </c>
      <c r="M1373" s="3"/>
      <c r="N1373" s="3"/>
      <c r="O1373" s="3"/>
      <c r="P1373" s="3"/>
      <c r="Q1373" s="3"/>
      <c r="R1373" s="3"/>
      <c r="S1373" s="3"/>
      <c r="T1373" s="3"/>
    </row>
    <row r="1374">
      <c r="A1374" s="547">
        <v>1372</v>
      </c>
      <c r="B1374" s="547" t="str">
        <v>0x55B</v>
      </c>
      <c r="C1374" s="547" t="str">
        <v>HVCU</v>
      </c>
      <c r="D1374" s="547"/>
      <c r="E1374" s="547"/>
      <c r="F1374" s="547"/>
      <c r="G1374" s="547"/>
      <c r="H1374" s="547"/>
      <c r="I1374" s="547" t="str">
        <v>HVCU</v>
      </c>
      <c r="J1374" s="547"/>
      <c r="K1374" s="547"/>
      <c r="L1374" s="548">
        <f>IF(C1374=I1374,0,1)</f>
      </c>
      <c r="M1374" s="3"/>
      <c r="N1374" s="3"/>
      <c r="O1374" s="3"/>
      <c r="P1374" s="3"/>
      <c r="Q1374" s="3"/>
      <c r="R1374" s="3"/>
      <c r="S1374" s="3"/>
      <c r="T1374" s="3"/>
    </row>
    <row r="1375">
      <c r="A1375" s="547">
        <v>1373</v>
      </c>
      <c r="B1375" s="547" t="str">
        <v>0x55C</v>
      </c>
      <c r="C1375" s="547"/>
      <c r="D1375" s="547"/>
      <c r="E1375" s="547"/>
      <c r="F1375" s="547"/>
      <c r="G1375" s="547"/>
      <c r="H1375" s="547"/>
      <c r="I1375" s="547"/>
      <c r="J1375" s="547"/>
      <c r="K1375" s="547"/>
      <c r="L1375" s="548">
        <f>IF(C1375=I1375,0,1)</f>
      </c>
      <c r="M1375" s="3"/>
      <c r="N1375" s="3"/>
      <c r="O1375" s="3"/>
      <c r="P1375" s="3"/>
      <c r="Q1375" s="3"/>
      <c r="R1375" s="3"/>
      <c r="S1375" s="3"/>
      <c r="T1375" s="3"/>
    </row>
    <row r="1376">
      <c r="A1376" s="547">
        <v>1374</v>
      </c>
      <c r="B1376" s="547" t="str">
        <v>0x55D</v>
      </c>
      <c r="C1376" s="547" t="str">
        <v>HVCU</v>
      </c>
      <c r="D1376" s="547"/>
      <c r="E1376" s="547"/>
      <c r="F1376" s="547"/>
      <c r="G1376" s="547"/>
      <c r="H1376" s="547"/>
      <c r="I1376" s="547" t="str">
        <v>HVCU</v>
      </c>
      <c r="J1376" s="547"/>
      <c r="K1376" s="547"/>
      <c r="L1376" s="548">
        <f>IF(C1376=I1376,0,1)</f>
      </c>
      <c r="M1376" s="3"/>
      <c r="N1376" s="3"/>
      <c r="O1376" s="3"/>
      <c r="P1376" s="3"/>
      <c r="Q1376" s="3"/>
      <c r="R1376" s="3"/>
      <c r="S1376" s="3"/>
      <c r="T1376" s="3"/>
    </row>
    <row r="1377">
      <c r="A1377" s="547">
        <v>1375</v>
      </c>
      <c r="B1377" s="547" t="str">
        <v>0x55E</v>
      </c>
      <c r="C1377" s="547" t="str">
        <v>HVCU</v>
      </c>
      <c r="D1377" s="547"/>
      <c r="E1377" s="547"/>
      <c r="F1377" s="547"/>
      <c r="G1377" s="547"/>
      <c r="H1377" s="547"/>
      <c r="I1377" s="547" t="str">
        <v>HVCU</v>
      </c>
      <c r="J1377" s="547"/>
      <c r="K1377" s="547"/>
      <c r="L1377" s="548">
        <f>IF(C1377=I1377,0,1)</f>
      </c>
      <c r="M1377" s="3"/>
      <c r="N1377" s="3"/>
      <c r="O1377" s="3"/>
      <c r="P1377" s="3"/>
      <c r="Q1377" s="3"/>
      <c r="R1377" s="3"/>
      <c r="S1377" s="3"/>
      <c r="T1377" s="3"/>
    </row>
    <row r="1378">
      <c r="A1378" s="547">
        <v>1376</v>
      </c>
      <c r="B1378" s="547" t="str">
        <v>0x55F</v>
      </c>
      <c r="C1378" s="547"/>
      <c r="D1378" s="547"/>
      <c r="E1378" s="547"/>
      <c r="F1378" s="547"/>
      <c r="G1378" s="547"/>
      <c r="H1378" s="547"/>
      <c r="I1378" s="547"/>
      <c r="J1378" s="547"/>
      <c r="K1378" s="547"/>
      <c r="L1378" s="548">
        <f>IF(C1378=I1378,0,1)</f>
      </c>
      <c r="M1378" s="3"/>
      <c r="N1378" s="3"/>
      <c r="O1378" s="3"/>
      <c r="P1378" s="3"/>
      <c r="Q1378" s="3"/>
      <c r="R1378" s="3"/>
      <c r="S1378" s="3"/>
      <c r="T1378" s="3"/>
    </row>
    <row r="1379">
      <c r="A1379" s="547">
        <v>1377</v>
      </c>
      <c r="B1379" s="547" t="str">
        <v>0x560</v>
      </c>
      <c r="C1379" s="547" t="str">
        <v>HU</v>
      </c>
      <c r="D1379" s="547"/>
      <c r="E1379" s="547"/>
      <c r="F1379" s="547"/>
      <c r="G1379" s="547"/>
      <c r="H1379" s="547"/>
      <c r="I1379" s="547" t="str">
        <v>HU</v>
      </c>
      <c r="J1379" s="547"/>
      <c r="K1379" s="547"/>
      <c r="L1379" s="548">
        <f>IF(C1379=I1379,0,1)</f>
      </c>
      <c r="M1379" s="3"/>
      <c r="N1379" s="3"/>
      <c r="O1379" s="3"/>
      <c r="P1379" s="3"/>
      <c r="Q1379" s="3"/>
      <c r="R1379" s="3"/>
      <c r="S1379" s="3"/>
      <c r="T1379" s="3"/>
    </row>
    <row r="1380">
      <c r="A1380" s="547">
        <v>1378</v>
      </c>
      <c r="B1380" s="547" t="str">
        <v>0x561</v>
      </c>
      <c r="C1380" s="547"/>
      <c r="D1380" s="547"/>
      <c r="E1380" s="547"/>
      <c r="F1380" s="547"/>
      <c r="G1380" s="547"/>
      <c r="H1380" s="547"/>
      <c r="I1380" s="547"/>
      <c r="J1380" s="547"/>
      <c r="K1380" s="547"/>
      <c r="L1380" s="548">
        <f>IF(C1380=I1380,0,1)</f>
      </c>
      <c r="M1380" s="3"/>
      <c r="N1380" s="3"/>
      <c r="O1380" s="3"/>
      <c r="P1380" s="3"/>
      <c r="Q1380" s="3"/>
      <c r="R1380" s="3"/>
      <c r="S1380" s="3"/>
      <c r="T1380" s="3"/>
    </row>
    <row r="1381">
      <c r="A1381" s="547">
        <v>1379</v>
      </c>
      <c r="B1381" s="547" t="str">
        <v>0x562</v>
      </c>
      <c r="C1381" s="547"/>
      <c r="D1381" s="547"/>
      <c r="E1381" s="547"/>
      <c r="F1381" s="547"/>
      <c r="G1381" s="547"/>
      <c r="H1381" s="547"/>
      <c r="I1381" s="547"/>
      <c r="J1381" s="547"/>
      <c r="K1381" s="547"/>
      <c r="L1381" s="548">
        <f>IF(C1381=I1381,0,1)</f>
      </c>
      <c r="M1381" s="3"/>
      <c r="N1381" s="3"/>
      <c r="O1381" s="3"/>
      <c r="P1381" s="3"/>
      <c r="Q1381" s="3"/>
      <c r="R1381" s="3"/>
      <c r="S1381" s="3"/>
      <c r="T1381" s="3"/>
    </row>
    <row r="1382">
      <c r="A1382" s="547">
        <v>1380</v>
      </c>
      <c r="B1382" s="547" t="str">
        <v>0x563</v>
      </c>
      <c r="C1382" s="547"/>
      <c r="D1382" s="547"/>
      <c r="E1382" s="547"/>
      <c r="F1382" s="547"/>
      <c r="G1382" s="547"/>
      <c r="H1382" s="547"/>
      <c r="I1382" s="547"/>
      <c r="J1382" s="547"/>
      <c r="K1382" s="547"/>
      <c r="L1382" s="548">
        <f>IF(C1382=I1382,0,1)</f>
      </c>
      <c r="M1382" s="3"/>
      <c r="N1382" s="3"/>
      <c r="O1382" s="3"/>
      <c r="P1382" s="3"/>
      <c r="Q1382" s="3"/>
      <c r="R1382" s="3"/>
      <c r="S1382" s="3"/>
      <c r="T1382" s="3"/>
    </row>
    <row r="1383">
      <c r="A1383" s="547">
        <v>1381</v>
      </c>
      <c r="B1383" s="547" t="str">
        <v>0x564</v>
      </c>
      <c r="C1383" s="547"/>
      <c r="D1383" s="547"/>
      <c r="E1383" s="547"/>
      <c r="F1383" s="547"/>
      <c r="G1383" s="547"/>
      <c r="H1383" s="547"/>
      <c r="I1383" s="547"/>
      <c r="J1383" s="547"/>
      <c r="K1383" s="547"/>
      <c r="L1383" s="548">
        <f>IF(C1383=I1383,0,1)</f>
      </c>
      <c r="M1383" s="3"/>
      <c r="N1383" s="3"/>
      <c r="O1383" s="3"/>
      <c r="P1383" s="3"/>
      <c r="Q1383" s="3"/>
      <c r="R1383" s="3"/>
      <c r="S1383" s="3"/>
      <c r="T1383" s="3"/>
    </row>
    <row r="1384">
      <c r="A1384" s="547">
        <v>1382</v>
      </c>
      <c r="B1384" s="547" t="str">
        <v>0x565</v>
      </c>
      <c r="C1384" s="547" t="str">
        <v>HVCU</v>
      </c>
      <c r="D1384" s="547"/>
      <c r="E1384" s="547"/>
      <c r="F1384" s="547"/>
      <c r="G1384" s="547"/>
      <c r="H1384" s="547"/>
      <c r="I1384" s="547" t="str">
        <v>HVCU</v>
      </c>
      <c r="J1384" s="547"/>
      <c r="K1384" s="547"/>
      <c r="L1384" s="548">
        <f>IF(C1384=I1384,0,1)</f>
      </c>
      <c r="M1384" s="3"/>
      <c r="N1384" s="3"/>
      <c r="O1384" s="3"/>
      <c r="P1384" s="3"/>
      <c r="Q1384" s="3"/>
      <c r="R1384" s="3"/>
      <c r="S1384" s="3"/>
      <c r="T1384" s="3"/>
    </row>
    <row r="1385">
      <c r="A1385" s="547">
        <v>1383</v>
      </c>
      <c r="B1385" s="547" t="str">
        <v>0x566</v>
      </c>
      <c r="C1385" s="547" t="str">
        <v>HVCU</v>
      </c>
      <c r="D1385" s="547"/>
      <c r="E1385" s="547"/>
      <c r="F1385" s="547"/>
      <c r="G1385" s="547"/>
      <c r="H1385" s="547"/>
      <c r="I1385" s="547" t="str">
        <v>HVCU</v>
      </c>
      <c r="J1385" s="547"/>
      <c r="K1385" s="547"/>
      <c r="L1385" s="548">
        <f>IF(C1385=I1385,0,1)</f>
      </c>
      <c r="M1385" s="3"/>
      <c r="N1385" s="3"/>
      <c r="O1385" s="3"/>
      <c r="P1385" s="3"/>
      <c r="Q1385" s="3"/>
      <c r="R1385" s="3"/>
      <c r="S1385" s="3"/>
      <c r="T1385" s="3"/>
    </row>
    <row r="1386">
      <c r="A1386" s="547">
        <v>1384</v>
      </c>
      <c r="B1386" s="547" t="str">
        <v>0x567</v>
      </c>
      <c r="C1386" s="547"/>
      <c r="D1386" s="547"/>
      <c r="E1386" s="547"/>
      <c r="F1386" s="547"/>
      <c r="G1386" s="547"/>
      <c r="H1386" s="547"/>
      <c r="I1386" s="547"/>
      <c r="J1386" s="547"/>
      <c r="K1386" s="547"/>
      <c r="L1386" s="548">
        <f>IF(C1386=I1386,0,1)</f>
      </c>
      <c r="M1386" s="3"/>
      <c r="N1386" s="3"/>
      <c r="O1386" s="3"/>
      <c r="P1386" s="3"/>
      <c r="Q1386" s="3"/>
      <c r="R1386" s="3"/>
      <c r="S1386" s="3"/>
      <c r="T1386" s="3"/>
    </row>
    <row r="1387">
      <c r="A1387" s="547">
        <v>1385</v>
      </c>
      <c r="B1387" s="547" t="str">
        <v>0x568</v>
      </c>
      <c r="C1387" s="547"/>
      <c r="D1387" s="547"/>
      <c r="E1387" s="547"/>
      <c r="F1387" s="547"/>
      <c r="G1387" s="547"/>
      <c r="H1387" s="547"/>
      <c r="I1387" s="547"/>
      <c r="J1387" s="547"/>
      <c r="K1387" s="547"/>
      <c r="L1387" s="548">
        <f>IF(C1387=I1387,0,1)</f>
      </c>
      <c r="M1387" s="3"/>
      <c r="N1387" s="3"/>
      <c r="O1387" s="3"/>
      <c r="P1387" s="3"/>
      <c r="Q1387" s="3"/>
      <c r="R1387" s="3"/>
      <c r="S1387" s="3"/>
      <c r="T1387" s="3"/>
    </row>
    <row r="1388">
      <c r="A1388" s="547">
        <v>1386</v>
      </c>
      <c r="B1388" s="547" t="str">
        <v>0x569</v>
      </c>
      <c r="C1388" s="547" t="str">
        <v>HVCU</v>
      </c>
      <c r="D1388" s="547"/>
      <c r="E1388" s="547"/>
      <c r="F1388" s="547"/>
      <c r="G1388" s="547"/>
      <c r="H1388" s="547"/>
      <c r="I1388" s="547" t="str">
        <v>HVCU</v>
      </c>
      <c r="J1388" s="547"/>
      <c r="K1388" s="547"/>
      <c r="L1388" s="548">
        <f>IF(C1388=I1388,0,1)</f>
      </c>
      <c r="M1388" s="3"/>
      <c r="N1388" s="3"/>
      <c r="O1388" s="3"/>
      <c r="P1388" s="3"/>
      <c r="Q1388" s="3"/>
      <c r="R1388" s="3"/>
      <c r="S1388" s="3"/>
      <c r="T1388" s="3"/>
    </row>
    <row r="1389">
      <c r="A1389" s="547">
        <v>1387</v>
      </c>
      <c r="B1389" s="547" t="str">
        <v>0x56A</v>
      </c>
      <c r="C1389" s="547" t="str">
        <v>HVCU</v>
      </c>
      <c r="D1389" s="547"/>
      <c r="E1389" s="547"/>
      <c r="F1389" s="547"/>
      <c r="G1389" s="547"/>
      <c r="H1389" s="547"/>
      <c r="I1389" s="547" t="str">
        <v>HVCU</v>
      </c>
      <c r="J1389" s="547"/>
      <c r="K1389" s="547"/>
      <c r="L1389" s="548">
        <f>IF(C1389=I1389,0,1)</f>
      </c>
      <c r="M1389" s="3"/>
      <c r="N1389" s="3"/>
      <c r="O1389" s="3"/>
      <c r="P1389" s="3"/>
      <c r="Q1389" s="3"/>
      <c r="R1389" s="3"/>
      <c r="S1389" s="3"/>
      <c r="T1389" s="3"/>
    </row>
    <row r="1390">
      <c r="A1390" s="547">
        <v>1388</v>
      </c>
      <c r="B1390" s="547" t="str">
        <v>0x56B</v>
      </c>
      <c r="C1390" s="547"/>
      <c r="D1390" s="547"/>
      <c r="E1390" s="547"/>
      <c r="F1390" s="547"/>
      <c r="G1390" s="547"/>
      <c r="H1390" s="547"/>
      <c r="I1390" s="547"/>
      <c r="J1390" s="547"/>
      <c r="K1390" s="547"/>
      <c r="L1390" s="548">
        <f>IF(C1390=I1390,0,1)</f>
      </c>
      <c r="M1390" s="3"/>
      <c r="N1390" s="3"/>
      <c r="O1390" s="3"/>
      <c r="P1390" s="3"/>
      <c r="Q1390" s="3"/>
      <c r="R1390" s="3"/>
      <c r="S1390" s="3"/>
      <c r="T1390" s="3"/>
    </row>
    <row r="1391">
      <c r="A1391" s="547">
        <v>1389</v>
      </c>
      <c r="B1391" s="547" t="str">
        <v>0x56C</v>
      </c>
      <c r="C1391" s="547"/>
      <c r="D1391" s="547"/>
      <c r="E1391" s="547"/>
      <c r="F1391" s="547"/>
      <c r="G1391" s="547"/>
      <c r="H1391" s="547"/>
      <c r="I1391" s="547"/>
      <c r="J1391" s="547"/>
      <c r="K1391" s="547"/>
      <c r="L1391" s="548">
        <f>IF(C1391=I1391,0,1)</f>
      </c>
      <c r="M1391" s="3"/>
      <c r="N1391" s="3"/>
      <c r="O1391" s="3"/>
      <c r="P1391" s="3"/>
      <c r="Q1391" s="3"/>
      <c r="R1391" s="3"/>
      <c r="S1391" s="3"/>
      <c r="T1391" s="3"/>
    </row>
    <row r="1392">
      <c r="A1392" s="547">
        <v>1390</v>
      </c>
      <c r="B1392" s="547" t="str">
        <v>0x56D</v>
      </c>
      <c r="C1392" s="547"/>
      <c r="D1392" s="547"/>
      <c r="E1392" s="547"/>
      <c r="F1392" s="547"/>
      <c r="G1392" s="547"/>
      <c r="H1392" s="547"/>
      <c r="I1392" s="547"/>
      <c r="J1392" s="547"/>
      <c r="K1392" s="547"/>
      <c r="L1392" s="548">
        <f>IF(C1392=I1392,0,1)</f>
      </c>
      <c r="M1392" s="3"/>
      <c r="N1392" s="3"/>
      <c r="O1392" s="3"/>
      <c r="P1392" s="3"/>
      <c r="Q1392" s="3"/>
      <c r="R1392" s="3"/>
      <c r="S1392" s="3"/>
      <c r="T1392" s="3"/>
    </row>
    <row r="1393">
      <c r="A1393" s="547">
        <v>1391</v>
      </c>
      <c r="B1393" s="547" t="str">
        <v>0x56E</v>
      </c>
      <c r="C1393" s="547"/>
      <c r="D1393" s="547"/>
      <c r="E1393" s="547"/>
      <c r="F1393" s="547"/>
      <c r="G1393" s="547"/>
      <c r="H1393" s="547"/>
      <c r="I1393" s="547"/>
      <c r="J1393" s="547"/>
      <c r="K1393" s="547"/>
      <c r="L1393" s="548">
        <f>IF(C1393=I1393,0,1)</f>
      </c>
      <c r="M1393" s="3"/>
      <c r="N1393" s="3"/>
      <c r="O1393" s="3"/>
      <c r="P1393" s="3"/>
      <c r="Q1393" s="3"/>
      <c r="R1393" s="3"/>
      <c r="S1393" s="3"/>
      <c r="T1393" s="3"/>
    </row>
    <row r="1394">
      <c r="A1394" s="547">
        <v>1392</v>
      </c>
      <c r="B1394" s="547" t="str">
        <v>0x56F</v>
      </c>
      <c r="C1394" s="547"/>
      <c r="D1394" s="547"/>
      <c r="E1394" s="547"/>
      <c r="F1394" s="547"/>
      <c r="G1394" s="547"/>
      <c r="H1394" s="547"/>
      <c r="I1394" s="547"/>
      <c r="J1394" s="547"/>
      <c r="K1394" s="547"/>
      <c r="L1394" s="548">
        <f>IF(C1394=I1394,0,1)</f>
      </c>
      <c r="M1394" s="3"/>
      <c r="N1394" s="3"/>
      <c r="O1394" s="3"/>
      <c r="P1394" s="3"/>
      <c r="Q1394" s="3"/>
      <c r="R1394" s="3"/>
      <c r="S1394" s="3"/>
      <c r="T1394" s="3"/>
    </row>
    <row r="1395">
      <c r="A1395" s="547">
        <v>1393</v>
      </c>
      <c r="B1395" s="547" t="str">
        <v>0x570</v>
      </c>
      <c r="C1395" s="547"/>
      <c r="D1395" s="547"/>
      <c r="E1395" s="547"/>
      <c r="F1395" s="547"/>
      <c r="G1395" s="547"/>
      <c r="H1395" s="547"/>
      <c r="I1395" s="547"/>
      <c r="J1395" s="547"/>
      <c r="K1395" s="547"/>
      <c r="L1395" s="548">
        <f>IF(C1395=I1395,0,1)</f>
      </c>
      <c r="M1395" s="3"/>
      <c r="N1395" s="3"/>
      <c r="O1395" s="3"/>
      <c r="P1395" s="3"/>
      <c r="Q1395" s="3"/>
      <c r="R1395" s="3"/>
      <c r="S1395" s="3"/>
      <c r="T1395" s="3"/>
    </row>
    <row r="1396">
      <c r="A1396" s="547">
        <v>1394</v>
      </c>
      <c r="B1396" s="547" t="str">
        <v>0x571</v>
      </c>
      <c r="C1396" s="547"/>
      <c r="D1396" s="547"/>
      <c r="E1396" s="547"/>
      <c r="F1396" s="547"/>
      <c r="G1396" s="547"/>
      <c r="H1396" s="547"/>
      <c r="I1396" s="547"/>
      <c r="J1396" s="547"/>
      <c r="K1396" s="547"/>
      <c r="L1396" s="548">
        <f>IF(C1396=I1396,0,1)</f>
      </c>
      <c r="M1396" s="3"/>
      <c r="N1396" s="3"/>
      <c r="O1396" s="3"/>
      <c r="P1396" s="3"/>
      <c r="Q1396" s="3"/>
      <c r="R1396" s="3"/>
      <c r="S1396" s="3"/>
      <c r="T1396" s="3"/>
    </row>
    <row r="1397">
      <c r="A1397" s="547">
        <v>1395</v>
      </c>
      <c r="B1397" s="547" t="str">
        <v>0x572</v>
      </c>
      <c r="C1397" s="547"/>
      <c r="D1397" s="547"/>
      <c r="E1397" s="547"/>
      <c r="F1397" s="547"/>
      <c r="G1397" s="547"/>
      <c r="H1397" s="547"/>
      <c r="I1397" s="547"/>
      <c r="J1397" s="547"/>
      <c r="K1397" s="547"/>
      <c r="L1397" s="548">
        <f>IF(C1397=I1397,0,1)</f>
      </c>
      <c r="M1397" s="3"/>
      <c r="N1397" s="3"/>
      <c r="O1397" s="3"/>
      <c r="P1397" s="3"/>
      <c r="Q1397" s="3"/>
      <c r="R1397" s="3"/>
      <c r="S1397" s="3"/>
      <c r="T1397" s="3"/>
    </row>
    <row r="1398">
      <c r="A1398" s="547">
        <v>1396</v>
      </c>
      <c r="B1398" s="547" t="str">
        <v>0x573</v>
      </c>
      <c r="C1398" s="547"/>
      <c r="D1398" s="547"/>
      <c r="E1398" s="547"/>
      <c r="F1398" s="547"/>
      <c r="G1398" s="547"/>
      <c r="H1398" s="547"/>
      <c r="I1398" s="547"/>
      <c r="J1398" s="547"/>
      <c r="K1398" s="547"/>
      <c r="L1398" s="548">
        <f>IF(C1398=I1398,0,1)</f>
      </c>
      <c r="M1398" s="3"/>
      <c r="N1398" s="3"/>
      <c r="O1398" s="3"/>
      <c r="P1398" s="3"/>
      <c r="Q1398" s="3"/>
      <c r="R1398" s="3"/>
      <c r="S1398" s="3"/>
      <c r="T1398" s="3"/>
    </row>
    <row r="1399">
      <c r="A1399" s="547">
        <v>1397</v>
      </c>
      <c r="B1399" s="547" t="str">
        <v>0x574</v>
      </c>
      <c r="C1399" s="547"/>
      <c r="D1399" s="547"/>
      <c r="E1399" s="547"/>
      <c r="F1399" s="547"/>
      <c r="G1399" s="547"/>
      <c r="H1399" s="547"/>
      <c r="I1399" s="547"/>
      <c r="J1399" s="547"/>
      <c r="K1399" s="547"/>
      <c r="L1399" s="548">
        <f>IF(C1399=I1399,0,1)</f>
      </c>
      <c r="M1399" s="3"/>
      <c r="N1399" s="3"/>
      <c r="O1399" s="3"/>
      <c r="P1399" s="3"/>
      <c r="Q1399" s="3"/>
      <c r="R1399" s="3"/>
      <c r="S1399" s="3"/>
      <c r="T1399" s="3"/>
    </row>
    <row r="1400">
      <c r="A1400" s="547">
        <v>1398</v>
      </c>
      <c r="B1400" s="547" t="str">
        <v>0x575</v>
      </c>
      <c r="C1400" s="547"/>
      <c r="D1400" s="547"/>
      <c r="E1400" s="547"/>
      <c r="F1400" s="547" t="str">
        <v>LBC</v>
      </c>
      <c r="G1400" s="547"/>
      <c r="H1400" s="547"/>
      <c r="I1400" s="547" t="str">
        <v>LBC</v>
      </c>
      <c r="J1400" s="547"/>
      <c r="K1400" s="547"/>
      <c r="L1400" s="549">
        <f>IF(C1400=I1400,0,1)</f>
      </c>
      <c r="M1400" s="3"/>
      <c r="N1400" s="3"/>
      <c r="O1400" s="3"/>
      <c r="P1400" s="3"/>
      <c r="Q1400" s="3"/>
      <c r="R1400" s="3"/>
      <c r="S1400" s="3"/>
      <c r="T1400" s="3"/>
    </row>
    <row r="1401">
      <c r="A1401" s="547">
        <v>1399</v>
      </c>
      <c r="B1401" s="547" t="str">
        <v>0x576</v>
      </c>
      <c r="C1401" s="547"/>
      <c r="D1401" s="547"/>
      <c r="E1401" s="547"/>
      <c r="F1401" s="547" t="str">
        <v>LBC</v>
      </c>
      <c r="G1401" s="547"/>
      <c r="H1401" s="547"/>
      <c r="I1401" s="547" t="str">
        <v>LBC</v>
      </c>
      <c r="J1401" s="547"/>
      <c r="K1401" s="547"/>
      <c r="L1401" s="549">
        <f>IF(C1401=I1401,0,1)</f>
      </c>
      <c r="M1401" s="3"/>
      <c r="N1401" s="3"/>
      <c r="O1401" s="3"/>
      <c r="P1401" s="3"/>
      <c r="Q1401" s="3"/>
      <c r="R1401" s="3"/>
      <c r="S1401" s="3"/>
      <c r="T1401" s="3"/>
    </row>
    <row r="1402">
      <c r="A1402" s="547">
        <v>1400</v>
      </c>
      <c r="B1402" s="547" t="str">
        <v>0x577</v>
      </c>
      <c r="C1402" s="547"/>
      <c r="D1402" s="547"/>
      <c r="E1402" s="547"/>
      <c r="F1402" s="547"/>
      <c r="G1402" s="547"/>
      <c r="H1402" s="547"/>
      <c r="I1402" s="547"/>
      <c r="J1402" s="547"/>
      <c r="K1402" s="547"/>
      <c r="L1402" s="548">
        <f>IF(C1402=I1402,0,1)</f>
      </c>
      <c r="M1402" s="3"/>
      <c r="N1402" s="3"/>
      <c r="O1402" s="3"/>
      <c r="P1402" s="3"/>
      <c r="Q1402" s="3"/>
      <c r="R1402" s="3"/>
      <c r="S1402" s="3"/>
      <c r="T1402" s="3"/>
    </row>
    <row r="1403">
      <c r="A1403" s="547">
        <v>1401</v>
      </c>
      <c r="B1403" s="547" t="str">
        <v>0x578</v>
      </c>
      <c r="C1403" s="547"/>
      <c r="D1403" s="547"/>
      <c r="E1403" s="547"/>
      <c r="F1403" s="547" t="str">
        <v>LBC</v>
      </c>
      <c r="G1403" s="547"/>
      <c r="H1403" s="547"/>
      <c r="I1403" s="547" t="str">
        <v>LBC</v>
      </c>
      <c r="J1403" s="547"/>
      <c r="K1403" s="547"/>
      <c r="L1403" s="549">
        <f>IF(C1403=I1403,0,1)</f>
      </c>
      <c r="M1403" s="3"/>
      <c r="N1403" s="3"/>
      <c r="O1403" s="3"/>
      <c r="P1403" s="3"/>
      <c r="Q1403" s="3"/>
      <c r="R1403" s="3"/>
      <c r="S1403" s="3"/>
      <c r="T1403" s="3"/>
    </row>
    <row r="1404">
      <c r="A1404" s="547">
        <v>1402</v>
      </c>
      <c r="B1404" s="547" t="str">
        <v>0x579</v>
      </c>
      <c r="C1404" s="547"/>
      <c r="D1404" s="547"/>
      <c r="E1404" s="547"/>
      <c r="F1404" s="547"/>
      <c r="G1404" s="547"/>
      <c r="H1404" s="547"/>
      <c r="I1404" s="547"/>
      <c r="J1404" s="547"/>
      <c r="K1404" s="547"/>
      <c r="L1404" s="548">
        <f>IF(C1404=I1404,0,1)</f>
      </c>
      <c r="M1404" s="3"/>
      <c r="N1404" s="3"/>
      <c r="O1404" s="3"/>
      <c r="P1404" s="3"/>
      <c r="Q1404" s="3"/>
      <c r="R1404" s="3"/>
      <c r="S1404" s="3"/>
      <c r="T1404" s="3"/>
    </row>
    <row r="1405">
      <c r="A1405" s="547">
        <v>1403</v>
      </c>
      <c r="B1405" s="547" t="str">
        <v>0x57A</v>
      </c>
      <c r="C1405" s="547"/>
      <c r="D1405" s="547"/>
      <c r="E1405" s="547"/>
      <c r="F1405" s="547"/>
      <c r="G1405" s="547"/>
      <c r="H1405" s="547"/>
      <c r="I1405" s="547"/>
      <c r="J1405" s="547"/>
      <c r="K1405" s="547"/>
      <c r="L1405" s="548">
        <f>IF(C1405=I1405,0,1)</f>
      </c>
      <c r="M1405" s="3"/>
      <c r="N1405" s="3"/>
      <c r="O1405" s="3"/>
      <c r="P1405" s="3"/>
      <c r="Q1405" s="3"/>
      <c r="R1405" s="3"/>
      <c r="S1405" s="3"/>
      <c r="T1405" s="3"/>
    </row>
    <row r="1406">
      <c r="A1406" s="547">
        <v>1404</v>
      </c>
      <c r="B1406" s="547" t="str">
        <v>0x57B</v>
      </c>
      <c r="C1406" s="547"/>
      <c r="D1406" s="547"/>
      <c r="E1406" s="547"/>
      <c r="F1406" s="547"/>
      <c r="G1406" s="547"/>
      <c r="H1406" s="547"/>
      <c r="I1406" s="547"/>
      <c r="J1406" s="547"/>
      <c r="K1406" s="547"/>
      <c r="L1406" s="548">
        <f>IF(C1406=I1406,0,1)</f>
      </c>
      <c r="M1406" s="3"/>
      <c r="N1406" s="3"/>
      <c r="O1406" s="3"/>
      <c r="P1406" s="3"/>
      <c r="Q1406" s="3"/>
      <c r="R1406" s="3"/>
      <c r="S1406" s="3"/>
      <c r="T1406" s="3"/>
    </row>
    <row r="1407">
      <c r="A1407" s="547">
        <v>1405</v>
      </c>
      <c r="B1407" s="547" t="str">
        <v>0x57C</v>
      </c>
      <c r="C1407" s="547"/>
      <c r="D1407" s="547"/>
      <c r="E1407" s="547"/>
      <c r="F1407" s="547"/>
      <c r="G1407" s="547"/>
      <c r="H1407" s="547"/>
      <c r="I1407" s="547"/>
      <c r="J1407" s="547"/>
      <c r="K1407" s="547"/>
      <c r="L1407" s="548">
        <f>IF(C1407=I1407,0,1)</f>
      </c>
      <c r="M1407" s="3"/>
      <c r="N1407" s="3"/>
      <c r="O1407" s="3"/>
      <c r="P1407" s="3"/>
      <c r="Q1407" s="3"/>
      <c r="R1407" s="3"/>
      <c r="S1407" s="3"/>
      <c r="T1407" s="3"/>
    </row>
    <row r="1408">
      <c r="A1408" s="547">
        <v>1406</v>
      </c>
      <c r="B1408" s="547" t="str">
        <v>0x57D</v>
      </c>
      <c r="C1408" s="547"/>
      <c r="D1408" s="547"/>
      <c r="E1408" s="547"/>
      <c r="F1408" s="547"/>
      <c r="G1408" s="547"/>
      <c r="H1408" s="547"/>
      <c r="I1408" s="547"/>
      <c r="J1408" s="547"/>
      <c r="K1408" s="547"/>
      <c r="L1408" s="548">
        <f>IF(C1408=I1408,0,1)</f>
      </c>
      <c r="M1408" s="3"/>
      <c r="N1408" s="3"/>
      <c r="O1408" s="3"/>
      <c r="P1408" s="3"/>
      <c r="Q1408" s="3"/>
      <c r="R1408" s="3"/>
      <c r="S1408" s="3"/>
      <c r="T1408" s="3"/>
    </row>
    <row r="1409">
      <c r="A1409" s="547">
        <v>1407</v>
      </c>
      <c r="B1409" s="547" t="str">
        <v>0x57E</v>
      </c>
      <c r="C1409" s="547"/>
      <c r="D1409" s="547"/>
      <c r="E1409" s="547"/>
      <c r="F1409" s="547"/>
      <c r="G1409" s="547"/>
      <c r="H1409" s="547"/>
      <c r="I1409" s="547"/>
      <c r="J1409" s="547"/>
      <c r="K1409" s="547"/>
      <c r="L1409" s="548">
        <f>IF(C1409=I1409,0,1)</f>
      </c>
      <c r="M1409" s="3"/>
      <c r="N1409" s="3"/>
      <c r="O1409" s="3"/>
      <c r="P1409" s="3"/>
      <c r="Q1409" s="3"/>
      <c r="R1409" s="3"/>
      <c r="S1409" s="3"/>
      <c r="T1409" s="3"/>
    </row>
    <row r="1410">
      <c r="A1410" s="547">
        <v>1408</v>
      </c>
      <c r="B1410" s="547" t="str">
        <v>0x57F</v>
      </c>
      <c r="C1410" s="547"/>
      <c r="D1410" s="547"/>
      <c r="E1410" s="547"/>
      <c r="F1410" s="547"/>
      <c r="G1410" s="547"/>
      <c r="H1410" s="547"/>
      <c r="I1410" s="547"/>
      <c r="J1410" s="547"/>
      <c r="K1410" s="547"/>
      <c r="L1410" s="548">
        <f>IF(C1410=I1410,0,1)</f>
      </c>
      <c r="M1410" s="3"/>
      <c r="N1410" s="3"/>
      <c r="O1410" s="3"/>
      <c r="P1410" s="3"/>
      <c r="Q1410" s="3"/>
      <c r="R1410" s="3"/>
      <c r="S1410" s="3"/>
      <c r="T1410" s="3"/>
    </row>
    <row r="1411">
      <c r="A1411" s="547">
        <v>1409</v>
      </c>
      <c r="B1411" s="547" t="str">
        <v>0x580</v>
      </c>
      <c r="C1411" s="547" t="str">
        <v>HU</v>
      </c>
      <c r="D1411" s="547" t="str">
        <v>S7</v>
      </c>
      <c r="E1411" s="547"/>
      <c r="F1411" s="547"/>
      <c r="G1411" s="547"/>
      <c r="H1411" s="547"/>
      <c r="I1411" s="547" t="str">
        <v>HU</v>
      </c>
      <c r="J1411" s="547"/>
      <c r="K1411" s="547"/>
      <c r="L1411" s="548">
        <f>IF(C1411=I1411,0,1)</f>
      </c>
      <c r="M1411" s="3"/>
      <c r="N1411" s="3"/>
      <c r="O1411" s="3"/>
      <c r="P1411" s="3"/>
      <c r="Q1411" s="3"/>
      <c r="R1411" s="3"/>
      <c r="S1411" s="3"/>
      <c r="T1411" s="3"/>
    </row>
    <row r="1412">
      <c r="A1412" s="547">
        <v>1410</v>
      </c>
      <c r="B1412" s="547" t="str">
        <v>0x581</v>
      </c>
      <c r="C1412" s="547"/>
      <c r="D1412" s="547"/>
      <c r="E1412" s="547"/>
      <c r="F1412" s="547"/>
      <c r="G1412" s="547"/>
      <c r="H1412" s="547"/>
      <c r="I1412" s="547"/>
      <c r="J1412" s="547"/>
      <c r="K1412" s="547"/>
      <c r="L1412" s="548">
        <f>IF(C1412=I1412,0,1)</f>
      </c>
      <c r="M1412" s="3"/>
      <c r="N1412" s="3"/>
      <c r="O1412" s="3"/>
      <c r="P1412" s="3"/>
      <c r="Q1412" s="3"/>
      <c r="R1412" s="3"/>
      <c r="S1412" s="3"/>
      <c r="T1412" s="3"/>
    </row>
    <row r="1413">
      <c r="A1413" s="547">
        <v>1411</v>
      </c>
      <c r="B1413" s="547" t="str">
        <v>0x582</v>
      </c>
      <c r="C1413" s="547"/>
      <c r="D1413" s="547"/>
      <c r="E1413" s="547"/>
      <c r="F1413" s="547"/>
      <c r="G1413" s="547"/>
      <c r="H1413" s="547"/>
      <c r="I1413" s="547"/>
      <c r="J1413" s="547"/>
      <c r="K1413" s="547"/>
      <c r="L1413" s="548">
        <f>IF(C1413=I1413,0,1)</f>
      </c>
      <c r="M1413" s="3"/>
      <c r="N1413" s="3"/>
      <c r="O1413" s="3"/>
      <c r="P1413" s="3"/>
      <c r="Q1413" s="3"/>
      <c r="R1413" s="3"/>
      <c r="S1413" s="3"/>
      <c r="T1413" s="3"/>
    </row>
    <row r="1414">
      <c r="A1414" s="547">
        <v>1412</v>
      </c>
      <c r="B1414" s="547" t="str">
        <v>0x583</v>
      </c>
      <c r="C1414" s="547" t="str">
        <v>HU</v>
      </c>
      <c r="D1414" s="547" t="str">
        <v>S7</v>
      </c>
      <c r="E1414" s="547"/>
      <c r="F1414" s="547"/>
      <c r="G1414" s="547"/>
      <c r="H1414" s="547"/>
      <c r="I1414" s="547" t="str">
        <v>HU</v>
      </c>
      <c r="J1414" s="547"/>
      <c r="K1414" s="547"/>
      <c r="L1414" s="548">
        <f>IF(C1414=I1414,0,1)</f>
      </c>
      <c r="M1414" s="3"/>
      <c r="N1414" s="3"/>
      <c r="O1414" s="3"/>
      <c r="P1414" s="3"/>
      <c r="Q1414" s="3"/>
      <c r="R1414" s="3"/>
      <c r="S1414" s="3"/>
      <c r="T1414" s="3"/>
    </row>
    <row r="1415">
      <c r="A1415" s="547">
        <v>1413</v>
      </c>
      <c r="B1415" s="547" t="str">
        <v>0x584</v>
      </c>
      <c r="C1415" s="547"/>
      <c r="D1415" s="547"/>
      <c r="E1415" s="547"/>
      <c r="F1415" s="547"/>
      <c r="G1415" s="547"/>
      <c r="H1415" s="547"/>
      <c r="I1415" s="547"/>
      <c r="J1415" s="547"/>
      <c r="K1415" s="547"/>
      <c r="L1415" s="548">
        <f>IF(C1415=I1415,0,1)</f>
      </c>
      <c r="M1415" s="3"/>
      <c r="N1415" s="3"/>
      <c r="O1415" s="3"/>
      <c r="P1415" s="3"/>
      <c r="Q1415" s="3"/>
      <c r="R1415" s="3"/>
      <c r="S1415" s="3"/>
      <c r="T1415" s="3"/>
    </row>
    <row r="1416">
      <c r="A1416" s="547">
        <v>1414</v>
      </c>
      <c r="B1416" s="547" t="str">
        <v>0x585</v>
      </c>
      <c r="C1416" s="547"/>
      <c r="D1416" s="547"/>
      <c r="E1416" s="547"/>
      <c r="F1416" s="547" t="str">
        <v>TBOX</v>
      </c>
      <c r="G1416" s="547"/>
      <c r="H1416" s="547"/>
      <c r="I1416" s="547" t="str">
        <v>TBOX</v>
      </c>
      <c r="J1416" s="547"/>
      <c r="K1416" s="547"/>
      <c r="L1416" s="549">
        <f>IF(C1416=I1416,0,1)</f>
      </c>
      <c r="M1416" s="3"/>
      <c r="N1416" s="3"/>
      <c r="O1416" s="3"/>
      <c r="P1416" s="3"/>
      <c r="Q1416" s="3"/>
      <c r="R1416" s="3"/>
      <c r="S1416" s="3"/>
      <c r="T1416" s="3"/>
    </row>
    <row r="1417">
      <c r="A1417" s="547">
        <v>1415</v>
      </c>
      <c r="B1417" s="547" t="str">
        <v>0x586</v>
      </c>
      <c r="C1417" s="547" t="str">
        <v>HU</v>
      </c>
      <c r="D1417" s="547" t="str">
        <v>S7</v>
      </c>
      <c r="E1417" s="547"/>
      <c r="F1417" s="547"/>
      <c r="G1417" s="547"/>
      <c r="H1417" s="547"/>
      <c r="I1417" s="547" t="str">
        <v>HU</v>
      </c>
      <c r="J1417" s="547"/>
      <c r="K1417" s="547"/>
      <c r="L1417" s="548">
        <f>IF(C1417=I1417,0,1)</f>
      </c>
      <c r="M1417" s="3"/>
      <c r="N1417" s="3"/>
      <c r="O1417" s="3"/>
      <c r="P1417" s="3"/>
      <c r="Q1417" s="3"/>
      <c r="R1417" s="3"/>
      <c r="S1417" s="3"/>
      <c r="T1417" s="3"/>
    </row>
    <row r="1418">
      <c r="A1418" s="547">
        <v>1416</v>
      </c>
      <c r="B1418" s="547" t="str">
        <v>0x587</v>
      </c>
      <c r="C1418" s="547"/>
      <c r="D1418" s="547"/>
      <c r="E1418" s="547"/>
      <c r="F1418" s="547"/>
      <c r="G1418" s="547"/>
      <c r="H1418" s="547"/>
      <c r="I1418" s="547"/>
      <c r="J1418" s="547"/>
      <c r="K1418" s="547"/>
      <c r="L1418" s="548">
        <f>IF(C1418=I1418,0,1)</f>
      </c>
      <c r="M1418" s="3"/>
      <c r="N1418" s="3"/>
      <c r="O1418" s="3"/>
      <c r="P1418" s="3"/>
      <c r="Q1418" s="3"/>
      <c r="R1418" s="3"/>
      <c r="S1418" s="3"/>
      <c r="T1418" s="3"/>
    </row>
    <row r="1419">
      <c r="A1419" s="547">
        <v>1417</v>
      </c>
      <c r="B1419" s="547" t="str">
        <v>0x588</v>
      </c>
      <c r="C1419" s="547"/>
      <c r="D1419" s="547"/>
      <c r="E1419" s="547"/>
      <c r="F1419" s="547"/>
      <c r="G1419" s="547"/>
      <c r="H1419" s="547"/>
      <c r="I1419" s="547"/>
      <c r="J1419" s="547"/>
      <c r="K1419" s="547"/>
      <c r="L1419" s="548">
        <f>IF(C1419=I1419,0,1)</f>
      </c>
      <c r="M1419" s="3"/>
      <c r="N1419" s="3"/>
      <c r="O1419" s="3"/>
      <c r="P1419" s="3"/>
      <c r="Q1419" s="3"/>
      <c r="R1419" s="3"/>
      <c r="S1419" s="3"/>
      <c r="T1419" s="3"/>
    </row>
    <row r="1420">
      <c r="A1420" s="547">
        <v>1418</v>
      </c>
      <c r="B1420" s="547" t="str">
        <v>0x589</v>
      </c>
      <c r="C1420" s="547" t="str">
        <v>HU</v>
      </c>
      <c r="D1420" s="547"/>
      <c r="E1420" s="547"/>
      <c r="F1420" s="547"/>
      <c r="G1420" s="547"/>
      <c r="H1420" s="547"/>
      <c r="I1420" s="547" t="str">
        <v>HU</v>
      </c>
      <c r="J1420" s="547"/>
      <c r="K1420" s="547"/>
      <c r="L1420" s="548">
        <f>IF(C1420=I1420,0,1)</f>
      </c>
      <c r="M1420" s="3"/>
      <c r="N1420" s="3"/>
      <c r="O1420" s="3"/>
      <c r="P1420" s="3"/>
      <c r="Q1420" s="3"/>
      <c r="R1420" s="3"/>
      <c r="S1420" s="3"/>
      <c r="T1420" s="3"/>
    </row>
    <row r="1421">
      <c r="A1421" s="547">
        <v>1419</v>
      </c>
      <c r="B1421" s="547" t="str">
        <v>0x58A</v>
      </c>
      <c r="C1421" s="547" t="str">
        <v>HU</v>
      </c>
      <c r="D1421" s="547"/>
      <c r="E1421" s="547"/>
      <c r="F1421" s="547"/>
      <c r="G1421" s="547"/>
      <c r="H1421" s="547"/>
      <c r="I1421" s="547" t="str">
        <v>HU</v>
      </c>
      <c r="J1421" s="547"/>
      <c r="K1421" s="547"/>
      <c r="L1421" s="548">
        <f>IF(C1421=I1421,0,1)</f>
      </c>
      <c r="M1421" s="3"/>
      <c r="N1421" s="3"/>
      <c r="O1421" s="3"/>
      <c r="P1421" s="3"/>
      <c r="Q1421" s="3"/>
      <c r="R1421" s="3"/>
      <c r="S1421" s="3"/>
      <c r="T1421" s="3"/>
    </row>
    <row r="1422">
      <c r="A1422" s="547">
        <v>1420</v>
      </c>
      <c r="B1422" s="547" t="str">
        <v>0x58B</v>
      </c>
      <c r="C1422" s="547"/>
      <c r="D1422" s="547"/>
      <c r="E1422" s="547"/>
      <c r="F1422" s="547"/>
      <c r="G1422" s="547"/>
      <c r="H1422" s="547"/>
      <c r="I1422" s="547"/>
      <c r="J1422" s="547"/>
      <c r="K1422" s="547"/>
      <c r="L1422" s="548">
        <f>IF(C1422=I1422,0,1)</f>
      </c>
      <c r="M1422" s="3"/>
      <c r="N1422" s="3"/>
      <c r="O1422" s="3"/>
      <c r="P1422" s="3"/>
      <c r="Q1422" s="3"/>
      <c r="R1422" s="3"/>
      <c r="S1422" s="3"/>
      <c r="T1422" s="3"/>
    </row>
    <row r="1423">
      <c r="A1423" s="547">
        <v>1421</v>
      </c>
      <c r="B1423" s="547" t="str">
        <v>0x58C</v>
      </c>
      <c r="C1423" s="547"/>
      <c r="D1423" s="547"/>
      <c r="E1423" s="547"/>
      <c r="F1423" s="547"/>
      <c r="G1423" s="547"/>
      <c r="H1423" s="547"/>
      <c r="I1423" s="547"/>
      <c r="J1423" s="547"/>
      <c r="K1423" s="547"/>
      <c r="L1423" s="548">
        <f>IF(C1423=I1423,0,1)</f>
      </c>
      <c r="M1423" s="3"/>
      <c r="N1423" s="3"/>
      <c r="O1423" s="3"/>
      <c r="P1423" s="3"/>
      <c r="Q1423" s="3"/>
      <c r="R1423" s="3"/>
      <c r="S1423" s="3"/>
      <c r="T1423" s="3"/>
    </row>
    <row r="1424">
      <c r="A1424" s="547">
        <v>1422</v>
      </c>
      <c r="B1424" s="547" t="str">
        <v>0x58D</v>
      </c>
      <c r="C1424" s="547"/>
      <c r="D1424" s="547"/>
      <c r="E1424" s="547"/>
      <c r="F1424" s="547"/>
      <c r="G1424" s="547"/>
      <c r="H1424" s="547"/>
      <c r="I1424" s="547"/>
      <c r="J1424" s="547"/>
      <c r="K1424" s="547"/>
      <c r="L1424" s="548">
        <f>IF(C1424=I1424,0,1)</f>
      </c>
      <c r="M1424" s="3"/>
      <c r="N1424" s="3"/>
      <c r="O1424" s="3"/>
      <c r="P1424" s="3"/>
      <c r="Q1424" s="3"/>
      <c r="R1424" s="3"/>
      <c r="S1424" s="3"/>
      <c r="T1424" s="3"/>
    </row>
    <row r="1425">
      <c r="A1425" s="547">
        <v>1423</v>
      </c>
      <c r="B1425" s="547" t="str">
        <v>0x58E</v>
      </c>
      <c r="C1425" s="547"/>
      <c r="D1425" s="547"/>
      <c r="E1425" s="547"/>
      <c r="F1425" s="547"/>
      <c r="G1425" s="547"/>
      <c r="H1425" s="547"/>
      <c r="I1425" s="547"/>
      <c r="J1425" s="547"/>
      <c r="K1425" s="547"/>
      <c r="L1425" s="548">
        <f>IF(C1425=I1425,0,1)</f>
      </c>
      <c r="M1425" s="3"/>
      <c r="N1425" s="3"/>
      <c r="O1425" s="3"/>
      <c r="P1425" s="3"/>
      <c r="Q1425" s="3"/>
      <c r="R1425" s="3"/>
      <c r="S1425" s="3"/>
      <c r="T1425" s="3"/>
    </row>
    <row r="1426">
      <c r="A1426" s="547">
        <v>1424</v>
      </c>
      <c r="B1426" s="547" t="str">
        <v>0x58F</v>
      </c>
      <c r="C1426" s="547"/>
      <c r="D1426" s="547"/>
      <c r="E1426" s="547"/>
      <c r="F1426" s="547"/>
      <c r="G1426" s="547"/>
      <c r="H1426" s="547"/>
      <c r="I1426" s="547"/>
      <c r="J1426" s="547"/>
      <c r="K1426" s="547"/>
      <c r="L1426" s="548">
        <f>IF(C1426=I1426,0,1)</f>
      </c>
      <c r="M1426" s="3"/>
      <c r="N1426" s="3"/>
      <c r="O1426" s="3"/>
      <c r="P1426" s="3"/>
      <c r="Q1426" s="3"/>
      <c r="R1426" s="3"/>
      <c r="S1426" s="3"/>
      <c r="T1426" s="3"/>
    </row>
    <row r="1427">
      <c r="A1427" s="547">
        <v>1425</v>
      </c>
      <c r="B1427" s="547" t="str">
        <v>0x590</v>
      </c>
      <c r="C1427" s="547"/>
      <c r="D1427" s="547"/>
      <c r="E1427" s="547"/>
      <c r="F1427" s="547"/>
      <c r="G1427" s="547"/>
      <c r="H1427" s="547"/>
      <c r="I1427" s="547"/>
      <c r="J1427" s="547"/>
      <c r="K1427" s="547"/>
      <c r="L1427" s="548">
        <f>IF(C1427=I1427,0,1)</f>
      </c>
      <c r="M1427" s="3"/>
      <c r="N1427" s="3"/>
      <c r="O1427" s="3"/>
      <c r="P1427" s="3"/>
      <c r="Q1427" s="3"/>
      <c r="R1427" s="3"/>
      <c r="S1427" s="3"/>
      <c r="T1427" s="3"/>
    </row>
    <row r="1428">
      <c r="A1428" s="547">
        <v>1426</v>
      </c>
      <c r="B1428" s="547" t="str">
        <v>0x591</v>
      </c>
      <c r="C1428" s="547" t="str">
        <v>IMMO</v>
      </c>
      <c r="D1428" s="547" t="str">
        <v>S5</v>
      </c>
      <c r="E1428" s="547"/>
      <c r="F1428" s="547" t="str">
        <v>VCU</v>
      </c>
      <c r="G1428" s="547"/>
      <c r="H1428" s="547"/>
      <c r="I1428" s="547" t="str">
        <v>IMMO</v>
      </c>
      <c r="J1428" s="547"/>
      <c r="K1428" s="547"/>
      <c r="L1428" s="548">
        <f>IF(C1428=I1428,0,1)</f>
      </c>
      <c r="M1428" s="3"/>
      <c r="N1428" s="3"/>
      <c r="O1428" s="3"/>
      <c r="P1428" s="3"/>
      <c r="Q1428" s="3"/>
      <c r="R1428" s="3"/>
      <c r="S1428" s="3"/>
      <c r="T1428" s="3"/>
    </row>
    <row r="1429">
      <c r="A1429" s="547">
        <v>1427</v>
      </c>
      <c r="B1429" s="547" t="str">
        <v>0x592</v>
      </c>
      <c r="C1429" s="547"/>
      <c r="D1429" s="547"/>
      <c r="E1429" s="547"/>
      <c r="F1429" s="547"/>
      <c r="G1429" s="547"/>
      <c r="H1429" s="547"/>
      <c r="I1429" s="547"/>
      <c r="J1429" s="547"/>
      <c r="K1429" s="547"/>
      <c r="L1429" s="548">
        <f>IF(C1429=I1429,0,1)</f>
      </c>
      <c r="M1429" s="3"/>
      <c r="N1429" s="3"/>
      <c r="O1429" s="3"/>
      <c r="P1429" s="3"/>
      <c r="Q1429" s="3"/>
      <c r="R1429" s="3"/>
      <c r="S1429" s="3"/>
      <c r="T1429" s="3"/>
    </row>
    <row r="1430">
      <c r="A1430" s="547">
        <v>1428</v>
      </c>
      <c r="B1430" s="547" t="str">
        <v>0x593</v>
      </c>
      <c r="C1430" s="547"/>
      <c r="D1430" s="547"/>
      <c r="E1430" s="547"/>
      <c r="F1430" s="547"/>
      <c r="G1430" s="547"/>
      <c r="H1430" s="547"/>
      <c r="I1430" s="547"/>
      <c r="J1430" s="547"/>
      <c r="K1430" s="547"/>
      <c r="L1430" s="548">
        <f>IF(C1430=I1430,0,1)</f>
      </c>
      <c r="M1430" s="3"/>
      <c r="N1430" s="3"/>
      <c r="O1430" s="3"/>
      <c r="P1430" s="3"/>
      <c r="Q1430" s="3"/>
      <c r="R1430" s="3"/>
      <c r="S1430" s="3"/>
      <c r="T1430" s="3"/>
    </row>
    <row r="1431">
      <c r="A1431" s="547">
        <v>1429</v>
      </c>
      <c r="B1431" s="547" t="str">
        <v>0x594</v>
      </c>
      <c r="C1431" s="547"/>
      <c r="D1431" s="547"/>
      <c r="E1431" s="547"/>
      <c r="F1431" s="547"/>
      <c r="G1431" s="547"/>
      <c r="H1431" s="547"/>
      <c r="I1431" s="547"/>
      <c r="J1431" s="547"/>
      <c r="K1431" s="547"/>
      <c r="L1431" s="548">
        <f>IF(C1431=I1431,0,1)</f>
      </c>
      <c r="M1431" s="3"/>
      <c r="N1431" s="3"/>
      <c r="O1431" s="3"/>
      <c r="P1431" s="3"/>
      <c r="Q1431" s="3"/>
      <c r="R1431" s="3"/>
      <c r="S1431" s="3"/>
      <c r="T1431" s="3"/>
    </row>
    <row r="1432">
      <c r="A1432" s="547">
        <v>1430</v>
      </c>
      <c r="B1432" s="547" t="str">
        <v>0x595</v>
      </c>
      <c r="C1432" s="547"/>
      <c r="D1432" s="547"/>
      <c r="E1432" s="547"/>
      <c r="F1432" s="547"/>
      <c r="G1432" s="547"/>
      <c r="H1432" s="547"/>
      <c r="I1432" s="547"/>
      <c r="J1432" s="547"/>
      <c r="K1432" s="547"/>
      <c r="L1432" s="548">
        <f>IF(C1432=I1432,0,1)</f>
      </c>
      <c r="M1432" s="3"/>
      <c r="N1432" s="3"/>
      <c r="O1432" s="3"/>
      <c r="P1432" s="3"/>
      <c r="Q1432" s="3"/>
      <c r="R1432" s="3"/>
      <c r="S1432" s="3"/>
      <c r="T1432" s="3"/>
    </row>
    <row r="1433">
      <c r="A1433" s="547">
        <v>1431</v>
      </c>
      <c r="B1433" s="547" t="str">
        <v>0x596</v>
      </c>
      <c r="C1433" s="547"/>
      <c r="D1433" s="547"/>
      <c r="E1433" s="547"/>
      <c r="F1433" s="547"/>
      <c r="G1433" s="547"/>
      <c r="H1433" s="547"/>
      <c r="I1433" s="547"/>
      <c r="J1433" s="547"/>
      <c r="K1433" s="547"/>
      <c r="L1433" s="548">
        <f>IF(C1433=I1433,0,1)</f>
      </c>
      <c r="M1433" s="3"/>
      <c r="N1433" s="3"/>
      <c r="O1433" s="3"/>
      <c r="P1433" s="3"/>
      <c r="Q1433" s="3"/>
      <c r="R1433" s="3"/>
      <c r="S1433" s="3"/>
      <c r="T1433" s="3"/>
    </row>
    <row r="1434">
      <c r="A1434" s="547">
        <v>1432</v>
      </c>
      <c r="B1434" s="547" t="str">
        <v>0x597</v>
      </c>
      <c r="C1434" s="547"/>
      <c r="D1434" s="547"/>
      <c r="E1434" s="547"/>
      <c r="F1434" s="547"/>
      <c r="G1434" s="547"/>
      <c r="H1434" s="547"/>
      <c r="I1434" s="547"/>
      <c r="J1434" s="547"/>
      <c r="K1434" s="547"/>
      <c r="L1434" s="548">
        <f>IF(C1434=I1434,0,1)</f>
      </c>
      <c r="M1434" s="3"/>
      <c r="N1434" s="3"/>
      <c r="O1434" s="3"/>
      <c r="P1434" s="3"/>
      <c r="Q1434" s="3"/>
      <c r="R1434" s="3"/>
      <c r="S1434" s="3"/>
      <c r="T1434" s="3"/>
    </row>
    <row r="1435">
      <c r="A1435" s="547">
        <v>1433</v>
      </c>
      <c r="B1435" s="547" t="str">
        <v>0x598</v>
      </c>
      <c r="C1435" s="547"/>
      <c r="D1435" s="547"/>
      <c r="E1435" s="547"/>
      <c r="F1435" s="547"/>
      <c r="G1435" s="547"/>
      <c r="H1435" s="547"/>
      <c r="I1435" s="547"/>
      <c r="J1435" s="547"/>
      <c r="K1435" s="547"/>
      <c r="L1435" s="548">
        <f>IF(C1435=I1435,0,1)</f>
      </c>
      <c r="M1435" s="3"/>
      <c r="N1435" s="3"/>
      <c r="O1435" s="3"/>
      <c r="P1435" s="3"/>
      <c r="Q1435" s="3"/>
      <c r="R1435" s="3"/>
      <c r="S1435" s="3"/>
      <c r="T1435" s="3"/>
    </row>
    <row r="1436">
      <c r="A1436" s="547">
        <v>1434</v>
      </c>
      <c r="B1436" s="547" t="str">
        <v>0x599</v>
      </c>
      <c r="C1436" s="547"/>
      <c r="D1436" s="547"/>
      <c r="E1436" s="547"/>
      <c r="F1436" s="547"/>
      <c r="G1436" s="547"/>
      <c r="H1436" s="547"/>
      <c r="I1436" s="547"/>
      <c r="J1436" s="547"/>
      <c r="K1436" s="547"/>
      <c r="L1436" s="548">
        <f>IF(C1436=I1436,0,1)</f>
      </c>
      <c r="M1436" s="3"/>
      <c r="N1436" s="3"/>
      <c r="O1436" s="3"/>
      <c r="P1436" s="3"/>
      <c r="Q1436" s="3"/>
      <c r="R1436" s="3"/>
      <c r="S1436" s="3"/>
      <c r="T1436" s="3"/>
    </row>
    <row r="1437">
      <c r="A1437" s="547">
        <v>1435</v>
      </c>
      <c r="B1437" s="547" t="str">
        <v>0x59A</v>
      </c>
      <c r="C1437" s="547"/>
      <c r="D1437" s="547"/>
      <c r="E1437" s="547"/>
      <c r="F1437" s="547"/>
      <c r="G1437" s="547"/>
      <c r="H1437" s="547"/>
      <c r="I1437" s="547"/>
      <c r="J1437" s="547"/>
      <c r="K1437" s="547"/>
      <c r="L1437" s="548">
        <f>IF(C1437=I1437,0,1)</f>
      </c>
      <c r="M1437" s="3"/>
      <c r="N1437" s="3"/>
      <c r="O1437" s="3"/>
      <c r="P1437" s="3"/>
      <c r="Q1437" s="3"/>
      <c r="R1437" s="3"/>
      <c r="S1437" s="3"/>
      <c r="T1437" s="3"/>
    </row>
    <row r="1438">
      <c r="A1438" s="547">
        <v>1436</v>
      </c>
      <c r="B1438" s="547" t="str">
        <v>0x59B</v>
      </c>
      <c r="C1438" s="547"/>
      <c r="D1438" s="547"/>
      <c r="E1438" s="547"/>
      <c r="F1438" s="547"/>
      <c r="G1438" s="547"/>
      <c r="H1438" s="547"/>
      <c r="I1438" s="547"/>
      <c r="J1438" s="547"/>
      <c r="K1438" s="547"/>
      <c r="L1438" s="548">
        <f>IF(C1438=I1438,0,1)</f>
      </c>
      <c r="M1438" s="3"/>
      <c r="N1438" s="3"/>
      <c r="O1438" s="3"/>
      <c r="P1438" s="3"/>
      <c r="Q1438" s="3"/>
      <c r="R1438" s="3"/>
      <c r="S1438" s="3"/>
      <c r="T1438" s="3"/>
    </row>
    <row r="1439">
      <c r="A1439" s="547">
        <v>1437</v>
      </c>
      <c r="B1439" s="547" t="str">
        <v>0x59C</v>
      </c>
      <c r="C1439" s="547"/>
      <c r="D1439" s="547"/>
      <c r="E1439" s="547"/>
      <c r="F1439" s="547"/>
      <c r="G1439" s="547"/>
      <c r="H1439" s="547"/>
      <c r="I1439" s="547"/>
      <c r="J1439" s="547"/>
      <c r="K1439" s="547"/>
      <c r="L1439" s="548">
        <f>IF(C1439=I1439,0,1)</f>
      </c>
      <c r="M1439" s="3"/>
      <c r="N1439" s="3"/>
      <c r="O1439" s="3"/>
      <c r="P1439" s="3"/>
      <c r="Q1439" s="3"/>
      <c r="R1439" s="3"/>
      <c r="S1439" s="3"/>
      <c r="T1439" s="3"/>
    </row>
    <row r="1440">
      <c r="A1440" s="547">
        <v>1438</v>
      </c>
      <c r="B1440" s="547" t="str">
        <v>0x59D</v>
      </c>
      <c r="C1440" s="547" t="str">
        <v>PEPS</v>
      </c>
      <c r="D1440" s="547"/>
      <c r="E1440" s="547"/>
      <c r="F1440" s="547"/>
      <c r="G1440" s="547"/>
      <c r="H1440" s="547"/>
      <c r="I1440" s="547" t="str">
        <v>PEPS</v>
      </c>
      <c r="J1440" s="547"/>
      <c r="K1440" s="547"/>
      <c r="L1440" s="548">
        <f>IF(C1440=I1440,0,1)</f>
      </c>
      <c r="M1440" s="3"/>
      <c r="N1440" s="3"/>
      <c r="O1440" s="3"/>
      <c r="P1440" s="3"/>
      <c r="Q1440" s="3"/>
      <c r="R1440" s="3"/>
      <c r="S1440" s="3"/>
      <c r="T1440" s="3"/>
    </row>
    <row r="1441">
      <c r="A1441" s="547">
        <v>1439</v>
      </c>
      <c r="B1441" s="547" t="str">
        <v>0x59E</v>
      </c>
      <c r="C1441" s="547" t="str">
        <v>TCU</v>
      </c>
      <c r="D1441" s="547"/>
      <c r="E1441" s="547"/>
      <c r="F1441" s="547"/>
      <c r="G1441" s="547"/>
      <c r="H1441" s="547"/>
      <c r="I1441" s="547" t="str">
        <v>TCU</v>
      </c>
      <c r="J1441" s="547"/>
      <c r="K1441" s="547"/>
      <c r="L1441" s="548">
        <f>IF(C1441=I1441,0,1)</f>
      </c>
      <c r="M1441" s="3"/>
      <c r="N1441" s="3"/>
      <c r="O1441" s="3"/>
      <c r="P1441" s="3"/>
      <c r="Q1441" s="3"/>
      <c r="R1441" s="3"/>
      <c r="S1441" s="3"/>
      <c r="T1441" s="3"/>
    </row>
    <row r="1442">
      <c r="A1442" s="547">
        <v>1440</v>
      </c>
      <c r="B1442" s="547" t="str">
        <v>0x59F</v>
      </c>
      <c r="C1442" s="547"/>
      <c r="D1442" s="547"/>
      <c r="E1442" s="547"/>
      <c r="F1442" s="547"/>
      <c r="G1442" s="547"/>
      <c r="H1442" s="547"/>
      <c r="I1442" s="547"/>
      <c r="J1442" s="547"/>
      <c r="K1442" s="547"/>
      <c r="L1442" s="548">
        <f>IF(C1442=I1442,0,1)</f>
      </c>
      <c r="M1442" s="3"/>
      <c r="N1442" s="3"/>
      <c r="O1442" s="3"/>
      <c r="P1442" s="3"/>
      <c r="Q1442" s="3"/>
      <c r="R1442" s="3"/>
      <c r="S1442" s="3"/>
      <c r="T1442" s="3"/>
    </row>
    <row r="1443">
      <c r="A1443" s="547">
        <v>1441</v>
      </c>
      <c r="B1443" s="547" t="str">
        <v>0x5A0</v>
      </c>
      <c r="C1443" s="547" t="str">
        <v>DCDC</v>
      </c>
      <c r="D1443" s="547"/>
      <c r="E1443" s="547"/>
      <c r="F1443" s="547" t="str">
        <v>HU</v>
      </c>
      <c r="G1443" s="547"/>
      <c r="H1443" s="547"/>
      <c r="I1443" s="547" t="str">
        <v>DCDC</v>
      </c>
      <c r="J1443" s="547"/>
      <c r="K1443" s="547"/>
      <c r="L1443" s="548">
        <f>IF(C1443=I1443,0,1)</f>
      </c>
      <c r="M1443" s="3"/>
      <c r="N1443" s="3"/>
      <c r="O1443" s="3"/>
      <c r="P1443" s="3"/>
      <c r="Q1443" s="3"/>
      <c r="R1443" s="3"/>
      <c r="S1443" s="3"/>
      <c r="T1443" s="3"/>
    </row>
    <row r="1444">
      <c r="A1444" s="547">
        <v>1442</v>
      </c>
      <c r="B1444" s="547" t="str">
        <v>0x5A1</v>
      </c>
      <c r="C1444" s="547" t="str">
        <v>AIRCL</v>
      </c>
      <c r="D1444" s="547"/>
      <c r="E1444" s="547"/>
      <c r="F1444" s="547"/>
      <c r="G1444" s="547"/>
      <c r="H1444" s="547"/>
      <c r="I1444" s="547" t="str">
        <v>AIRCL</v>
      </c>
      <c r="J1444" s="547"/>
      <c r="K1444" s="547"/>
      <c r="L1444" s="548">
        <f>IF(C1444=I1444,0,1)</f>
      </c>
      <c r="M1444" s="3"/>
      <c r="N1444" s="3"/>
      <c r="O1444" s="3"/>
      <c r="P1444" s="3"/>
      <c r="Q1444" s="3"/>
      <c r="R1444" s="3"/>
      <c r="S1444" s="3"/>
      <c r="T1444" s="3"/>
    </row>
    <row r="1445">
      <c r="A1445" s="547">
        <v>1443</v>
      </c>
      <c r="B1445" s="547" t="str">
        <v>0x5A2</v>
      </c>
      <c r="C1445" s="547"/>
      <c r="D1445" s="547"/>
      <c r="E1445" s="547"/>
      <c r="F1445" s="547" t="str">
        <v>VCU</v>
      </c>
      <c r="G1445" s="547"/>
      <c r="H1445" s="547"/>
      <c r="I1445" s="547" t="str">
        <v>VCU</v>
      </c>
      <c r="J1445" s="547"/>
      <c r="K1445" s="547"/>
      <c r="L1445" s="549">
        <f>IF(C1445=I1445,0,1)</f>
      </c>
      <c r="M1445" s="3"/>
      <c r="N1445" s="3"/>
      <c r="O1445" s="3"/>
      <c r="P1445" s="3"/>
      <c r="Q1445" s="3"/>
      <c r="R1445" s="3"/>
      <c r="S1445" s="3"/>
      <c r="T1445" s="3"/>
    </row>
    <row r="1446">
      <c r="A1446" s="547">
        <v>1444</v>
      </c>
      <c r="B1446" s="547" t="str">
        <v>0x5A3</v>
      </c>
      <c r="C1446" s="547"/>
      <c r="D1446" s="547"/>
      <c r="E1446" s="547"/>
      <c r="F1446" s="547" t="str">
        <v>VCU</v>
      </c>
      <c r="G1446" s="547"/>
      <c r="H1446" s="547"/>
      <c r="I1446" s="547" t="str">
        <v>VCU</v>
      </c>
      <c r="J1446" s="547"/>
      <c r="K1446" s="547"/>
      <c r="L1446" s="549">
        <f>IF(C1446=I1446,0,1)</f>
      </c>
      <c r="M1446" s="3"/>
      <c r="N1446" s="3"/>
      <c r="O1446" s="3"/>
      <c r="P1446" s="3"/>
      <c r="Q1446" s="3"/>
      <c r="R1446" s="3"/>
      <c r="S1446" s="3"/>
      <c r="T1446" s="3"/>
    </row>
    <row r="1447">
      <c r="A1447" s="547">
        <v>1445</v>
      </c>
      <c r="B1447" s="547" t="str">
        <v>0x5A4</v>
      </c>
      <c r="C1447" s="547"/>
      <c r="D1447" s="547"/>
      <c r="E1447" s="547"/>
      <c r="F1447" s="547"/>
      <c r="G1447" s="547"/>
      <c r="H1447" s="547"/>
      <c r="I1447" s="547"/>
      <c r="J1447" s="547"/>
      <c r="K1447" s="547"/>
      <c r="L1447" s="548">
        <f>IF(C1447=I1447,0,1)</f>
      </c>
      <c r="M1447" s="3"/>
      <c r="N1447" s="3"/>
      <c r="O1447" s="3"/>
      <c r="P1447" s="3"/>
      <c r="Q1447" s="3"/>
      <c r="R1447" s="3"/>
      <c r="S1447" s="3"/>
      <c r="T1447" s="3"/>
    </row>
    <row r="1448">
      <c r="A1448" s="547">
        <v>1446</v>
      </c>
      <c r="B1448" s="547" t="str">
        <v>0x5A5</v>
      </c>
      <c r="C1448" s="547"/>
      <c r="D1448" s="547"/>
      <c r="E1448" s="547"/>
      <c r="F1448" s="547"/>
      <c r="G1448" s="547"/>
      <c r="H1448" s="547"/>
      <c r="I1448" s="547"/>
      <c r="J1448" s="547"/>
      <c r="K1448" s="547"/>
      <c r="L1448" s="548">
        <f>IF(C1448=I1448,0,1)</f>
      </c>
      <c r="M1448" s="3"/>
      <c r="N1448" s="3"/>
      <c r="O1448" s="3"/>
      <c r="P1448" s="3"/>
      <c r="Q1448" s="3"/>
      <c r="R1448" s="3"/>
      <c r="S1448" s="3"/>
      <c r="T1448" s="3"/>
    </row>
    <row r="1449">
      <c r="A1449" s="547">
        <v>1447</v>
      </c>
      <c r="B1449" s="547" t="str">
        <v>0x5A6</v>
      </c>
      <c r="C1449" s="547"/>
      <c r="D1449" s="547"/>
      <c r="E1449" s="547"/>
      <c r="F1449" s="547"/>
      <c r="G1449" s="547"/>
      <c r="H1449" s="547"/>
      <c r="I1449" s="547"/>
      <c r="J1449" s="547"/>
      <c r="K1449" s="547"/>
      <c r="L1449" s="548">
        <f>IF(C1449=I1449,0,1)</f>
      </c>
      <c r="M1449" s="3"/>
      <c r="N1449" s="3"/>
      <c r="O1449" s="3"/>
      <c r="P1449" s="3"/>
      <c r="Q1449" s="3"/>
      <c r="R1449" s="3"/>
      <c r="S1449" s="3"/>
      <c r="T1449" s="3"/>
    </row>
    <row r="1450">
      <c r="A1450" s="547">
        <v>1448</v>
      </c>
      <c r="B1450" s="547" t="str">
        <v>0x5A7</v>
      </c>
      <c r="C1450" s="547"/>
      <c r="D1450" s="547"/>
      <c r="E1450" s="547"/>
      <c r="F1450" s="547"/>
      <c r="G1450" s="547"/>
      <c r="H1450" s="547"/>
      <c r="I1450" s="547"/>
      <c r="J1450" s="547"/>
      <c r="K1450" s="547"/>
      <c r="L1450" s="548">
        <f>IF(C1450=I1450,0,1)</f>
      </c>
      <c r="M1450" s="3"/>
      <c r="N1450" s="3"/>
      <c r="O1450" s="3"/>
      <c r="P1450" s="3"/>
      <c r="Q1450" s="3"/>
      <c r="R1450" s="3"/>
      <c r="S1450" s="3"/>
      <c r="T1450" s="3"/>
    </row>
    <row r="1451">
      <c r="A1451" s="547">
        <v>1449</v>
      </c>
      <c r="B1451" s="547" t="str">
        <v>0x5A8</v>
      </c>
      <c r="C1451" s="547"/>
      <c r="D1451" s="547"/>
      <c r="E1451" s="547"/>
      <c r="F1451" s="547"/>
      <c r="G1451" s="547"/>
      <c r="H1451" s="547"/>
      <c r="I1451" s="547"/>
      <c r="J1451" s="547"/>
      <c r="K1451" s="547"/>
      <c r="L1451" s="548">
        <f>IF(C1451=I1451,0,1)</f>
      </c>
      <c r="M1451" s="3"/>
      <c r="N1451" s="3"/>
      <c r="O1451" s="3"/>
      <c r="P1451" s="3"/>
      <c r="Q1451" s="3"/>
      <c r="R1451" s="3"/>
      <c r="S1451" s="3"/>
      <c r="T1451" s="3"/>
    </row>
    <row r="1452">
      <c r="A1452" s="547">
        <v>1450</v>
      </c>
      <c r="B1452" s="547" t="str">
        <v>0x5A9</v>
      </c>
      <c r="C1452" s="547"/>
      <c r="D1452" s="547"/>
      <c r="E1452" s="547"/>
      <c r="F1452" s="547"/>
      <c r="G1452" s="547"/>
      <c r="H1452" s="547"/>
      <c r="I1452" s="547"/>
      <c r="J1452" s="547"/>
      <c r="K1452" s="547"/>
      <c r="L1452" s="548">
        <f>IF(C1452=I1452,0,1)</f>
      </c>
      <c r="M1452" s="3"/>
      <c r="N1452" s="3"/>
      <c r="O1452" s="3"/>
      <c r="P1452" s="3"/>
      <c r="Q1452" s="3"/>
      <c r="R1452" s="3"/>
      <c r="S1452" s="3"/>
      <c r="T1452" s="3"/>
    </row>
    <row r="1453">
      <c r="A1453" s="547">
        <v>1451</v>
      </c>
      <c r="B1453" s="547" t="str">
        <v>0x5AA</v>
      </c>
      <c r="C1453" s="547"/>
      <c r="D1453" s="547"/>
      <c r="E1453" s="547"/>
      <c r="F1453" s="547"/>
      <c r="G1453" s="547"/>
      <c r="H1453" s="547"/>
      <c r="I1453" s="547"/>
      <c r="J1453" s="547"/>
      <c r="K1453" s="547"/>
      <c r="L1453" s="548">
        <f>IF(C1453=I1453,0,1)</f>
      </c>
      <c r="M1453" s="3"/>
      <c r="N1453" s="3"/>
      <c r="O1453" s="3"/>
      <c r="P1453" s="3"/>
      <c r="Q1453" s="3"/>
      <c r="R1453" s="3"/>
      <c r="S1453" s="3"/>
      <c r="T1453" s="3"/>
    </row>
    <row r="1454">
      <c r="A1454" s="547">
        <v>1452</v>
      </c>
      <c r="B1454" s="547" t="str">
        <v>0x5AB</v>
      </c>
      <c r="C1454" s="547"/>
      <c r="D1454" s="547"/>
      <c r="E1454" s="547"/>
      <c r="F1454" s="547"/>
      <c r="G1454" s="547"/>
      <c r="H1454" s="547"/>
      <c r="I1454" s="547"/>
      <c r="J1454" s="547"/>
      <c r="K1454" s="547"/>
      <c r="L1454" s="548">
        <f>IF(C1454=I1454,0,1)</f>
      </c>
      <c r="M1454" s="3"/>
      <c r="N1454" s="3"/>
      <c r="O1454" s="3"/>
      <c r="P1454" s="3"/>
      <c r="Q1454" s="3"/>
      <c r="R1454" s="3"/>
      <c r="S1454" s="3"/>
      <c r="T1454" s="3"/>
    </row>
    <row r="1455">
      <c r="A1455" s="547">
        <v>1453</v>
      </c>
      <c r="B1455" s="547" t="str">
        <v>0x5AC</v>
      </c>
      <c r="C1455" s="547"/>
      <c r="D1455" s="547"/>
      <c r="E1455" s="547"/>
      <c r="F1455" s="547"/>
      <c r="G1455" s="547"/>
      <c r="H1455" s="547"/>
      <c r="I1455" s="547"/>
      <c r="J1455" s="547"/>
      <c r="K1455" s="547"/>
      <c r="L1455" s="548">
        <f>IF(C1455=I1455,0,1)</f>
      </c>
      <c r="M1455" s="3"/>
      <c r="N1455" s="3"/>
      <c r="O1455" s="3"/>
      <c r="P1455" s="3"/>
      <c r="Q1455" s="3"/>
      <c r="R1455" s="3"/>
      <c r="S1455" s="3"/>
      <c r="T1455" s="3"/>
    </row>
    <row r="1456">
      <c r="A1456" s="547">
        <v>1454</v>
      </c>
      <c r="B1456" s="547" t="str">
        <v>0x5AD</v>
      </c>
      <c r="C1456" s="547" t="str">
        <v>PEPS</v>
      </c>
      <c r="D1456" s="547"/>
      <c r="E1456" s="547"/>
      <c r="F1456" s="547"/>
      <c r="G1456" s="547"/>
      <c r="H1456" s="547"/>
      <c r="I1456" s="547" t="str">
        <v>PEPS</v>
      </c>
      <c r="J1456" s="547"/>
      <c r="K1456" s="547"/>
      <c r="L1456" s="548">
        <f>IF(C1456=I1456,0,1)</f>
      </c>
      <c r="M1456" s="3"/>
      <c r="N1456" s="3"/>
      <c r="O1456" s="3"/>
      <c r="P1456" s="3"/>
      <c r="Q1456" s="3"/>
      <c r="R1456" s="3"/>
      <c r="S1456" s="3"/>
      <c r="T1456" s="3"/>
    </row>
    <row r="1457">
      <c r="A1457" s="547">
        <v>1455</v>
      </c>
      <c r="B1457" s="547" t="str">
        <v>0x5AE</v>
      </c>
      <c r="C1457" s="547" t="str">
        <v>TCU</v>
      </c>
      <c r="D1457" s="547"/>
      <c r="E1457" s="547"/>
      <c r="F1457" s="547"/>
      <c r="G1457" s="547"/>
      <c r="H1457" s="547"/>
      <c r="I1457" s="547" t="str">
        <v>TCU</v>
      </c>
      <c r="J1457" s="547"/>
      <c r="K1457" s="547"/>
      <c r="L1457" s="548">
        <f>IF(C1457=I1457,0,1)</f>
      </c>
      <c r="M1457" s="3"/>
      <c r="N1457" s="3"/>
      <c r="O1457" s="3"/>
      <c r="P1457" s="3"/>
      <c r="Q1457" s="3"/>
      <c r="R1457" s="3"/>
      <c r="S1457" s="3"/>
      <c r="T1457" s="3"/>
    </row>
    <row r="1458">
      <c r="A1458" s="547">
        <v>1456</v>
      </c>
      <c r="B1458" s="547" t="str">
        <v>0x5AF</v>
      </c>
      <c r="C1458" s="547"/>
      <c r="D1458" s="547"/>
      <c r="E1458" s="547"/>
      <c r="F1458" s="547"/>
      <c r="G1458" s="547"/>
      <c r="H1458" s="547"/>
      <c r="I1458" s="547"/>
      <c r="J1458" s="547"/>
      <c r="K1458" s="547"/>
      <c r="L1458" s="548">
        <f>IF(C1458=I1458,0,1)</f>
      </c>
      <c r="M1458" s="3"/>
      <c r="N1458" s="3"/>
      <c r="O1458" s="3"/>
      <c r="P1458" s="3"/>
      <c r="Q1458" s="3"/>
      <c r="R1458" s="3"/>
      <c r="S1458" s="3"/>
      <c r="T1458" s="3"/>
    </row>
    <row r="1459">
      <c r="A1459" s="547">
        <v>1457</v>
      </c>
      <c r="B1459" s="547" t="str">
        <v>0x5B0</v>
      </c>
      <c r="C1459" s="547"/>
      <c r="D1459" s="547"/>
      <c r="E1459" s="547"/>
      <c r="F1459" s="547"/>
      <c r="G1459" s="547"/>
      <c r="H1459" s="547"/>
      <c r="I1459" s="547" t="str">
        <v>LBC</v>
      </c>
      <c r="J1459" s="547"/>
      <c r="K1459" s="547"/>
      <c r="L1459" s="549">
        <f>IF(C1459=I1459,0,1)</f>
      </c>
      <c r="M1459" s="3"/>
      <c r="N1459" s="3"/>
      <c r="O1459" s="3"/>
      <c r="P1459" s="3"/>
      <c r="Q1459" s="3"/>
      <c r="R1459" s="3"/>
      <c r="S1459" s="3"/>
      <c r="T1459" s="3"/>
    </row>
    <row r="1460">
      <c r="A1460" s="547">
        <v>1458</v>
      </c>
      <c r="B1460" s="547" t="str">
        <v>0x5B1</v>
      </c>
      <c r="C1460" s="547"/>
      <c r="D1460" s="547"/>
      <c r="E1460" s="547"/>
      <c r="F1460" s="547"/>
      <c r="G1460" s="547"/>
      <c r="H1460" s="547"/>
      <c r="I1460" s="547"/>
      <c r="J1460" s="547"/>
      <c r="K1460" s="547"/>
      <c r="L1460" s="548">
        <f>IF(C1460=I1460,0,1)</f>
      </c>
      <c r="M1460" s="3"/>
      <c r="N1460" s="3"/>
      <c r="O1460" s="3"/>
      <c r="P1460" s="3"/>
      <c r="Q1460" s="3"/>
      <c r="R1460" s="3"/>
      <c r="S1460" s="3"/>
      <c r="T1460" s="3"/>
    </row>
    <row r="1461">
      <c r="A1461" s="547">
        <v>1459</v>
      </c>
      <c r="B1461" s="547" t="str">
        <v>0x5B2</v>
      </c>
      <c r="C1461" s="547"/>
      <c r="D1461" s="547"/>
      <c r="E1461" s="547"/>
      <c r="F1461" s="547"/>
      <c r="G1461" s="547"/>
      <c r="H1461" s="547"/>
      <c r="I1461" s="547" t="str">
        <v>LBC</v>
      </c>
      <c r="J1461" s="547"/>
      <c r="K1461" s="547"/>
      <c r="L1461" s="549">
        <f>IF(C1461=I1461,0,1)</f>
      </c>
      <c r="M1461" s="3"/>
      <c r="N1461" s="3"/>
      <c r="O1461" s="3"/>
      <c r="P1461" s="3"/>
      <c r="Q1461" s="3"/>
      <c r="R1461" s="3"/>
      <c r="S1461" s="3"/>
      <c r="T1461" s="3"/>
    </row>
    <row r="1462">
      <c r="A1462" s="547">
        <v>1460</v>
      </c>
      <c r="B1462" s="547" t="str">
        <v>0x5B3</v>
      </c>
      <c r="C1462" s="547"/>
      <c r="D1462" s="547"/>
      <c r="E1462" s="547"/>
      <c r="F1462" s="547"/>
      <c r="G1462" s="547"/>
      <c r="H1462" s="547"/>
      <c r="I1462" s="547" t="str">
        <v>LBC</v>
      </c>
      <c r="J1462" s="547"/>
      <c r="K1462" s="547"/>
      <c r="L1462" s="549">
        <f>IF(C1462=I1462,0,1)</f>
      </c>
      <c r="M1462" s="3"/>
      <c r="N1462" s="3"/>
      <c r="O1462" s="3"/>
      <c r="P1462" s="3"/>
      <c r="Q1462" s="3"/>
      <c r="R1462" s="3"/>
      <c r="S1462" s="3"/>
      <c r="T1462" s="3"/>
    </row>
    <row r="1463">
      <c r="A1463" s="547">
        <v>1461</v>
      </c>
      <c r="B1463" s="547" t="str">
        <v>0x5B4</v>
      </c>
      <c r="C1463" s="547"/>
      <c r="D1463" s="547"/>
      <c r="E1463" s="547"/>
      <c r="F1463" s="547"/>
      <c r="G1463" s="547"/>
      <c r="H1463" s="547"/>
      <c r="I1463" s="547" t="str">
        <v>LBC</v>
      </c>
      <c r="J1463" s="547"/>
      <c r="K1463" s="547"/>
      <c r="L1463" s="549">
        <f>IF(C1463=I1463,0,1)</f>
      </c>
      <c r="M1463" s="3"/>
      <c r="N1463" s="3"/>
      <c r="O1463" s="3"/>
      <c r="P1463" s="3"/>
      <c r="Q1463" s="3"/>
      <c r="R1463" s="3"/>
      <c r="S1463" s="3"/>
      <c r="T1463" s="3"/>
    </row>
    <row r="1464">
      <c r="A1464" s="547">
        <v>1462</v>
      </c>
      <c r="B1464" s="547" t="str">
        <v>0x5B5</v>
      </c>
      <c r="C1464" s="547"/>
      <c r="D1464" s="547"/>
      <c r="E1464" s="547"/>
      <c r="F1464" s="547"/>
      <c r="G1464" s="547"/>
      <c r="H1464" s="547"/>
      <c r="I1464" s="547"/>
      <c r="J1464" s="547"/>
      <c r="K1464" s="547"/>
      <c r="L1464" s="548">
        <f>IF(C1464=I1464,0,1)</f>
      </c>
      <c r="M1464" s="3"/>
      <c r="N1464" s="3"/>
      <c r="O1464" s="3"/>
      <c r="P1464" s="3"/>
      <c r="Q1464" s="3"/>
      <c r="R1464" s="3"/>
      <c r="S1464" s="3"/>
      <c r="T1464" s="3"/>
    </row>
    <row r="1465">
      <c r="A1465" s="547">
        <v>1463</v>
      </c>
      <c r="B1465" s="547" t="str">
        <v>0x5B6</v>
      </c>
      <c r="C1465" s="547"/>
      <c r="D1465" s="547"/>
      <c r="E1465" s="547"/>
      <c r="F1465" s="547"/>
      <c r="G1465" s="547"/>
      <c r="H1465" s="547"/>
      <c r="I1465" s="547"/>
      <c r="J1465" s="547"/>
      <c r="K1465" s="547"/>
      <c r="L1465" s="548">
        <f>IF(C1465=I1465,0,1)</f>
      </c>
      <c r="M1465" s="3"/>
      <c r="N1465" s="3"/>
      <c r="O1465" s="3"/>
      <c r="P1465" s="3"/>
      <c r="Q1465" s="3"/>
      <c r="R1465" s="3"/>
      <c r="S1465" s="3"/>
      <c r="T1465" s="3"/>
    </row>
    <row r="1466">
      <c r="A1466" s="547">
        <v>1464</v>
      </c>
      <c r="B1466" s="547" t="str">
        <v>0x5B7</v>
      </c>
      <c r="C1466" s="547"/>
      <c r="D1466" s="547"/>
      <c r="E1466" s="547"/>
      <c r="F1466" s="547"/>
      <c r="G1466" s="547"/>
      <c r="H1466" s="547"/>
      <c r="I1466" s="547" t="str">
        <v>LBC</v>
      </c>
      <c r="J1466" s="547"/>
      <c r="K1466" s="547"/>
      <c r="L1466" s="549">
        <f>IF(C1466=I1466,0,1)</f>
      </c>
      <c r="M1466" s="3"/>
      <c r="N1466" s="3"/>
      <c r="O1466" s="3"/>
      <c r="P1466" s="3"/>
      <c r="Q1466" s="3"/>
      <c r="R1466" s="3"/>
      <c r="S1466" s="3"/>
      <c r="T1466" s="3"/>
    </row>
    <row r="1467">
      <c r="A1467" s="547">
        <v>1465</v>
      </c>
      <c r="B1467" s="547" t="str">
        <v>0x5B8</v>
      </c>
      <c r="C1467" s="547"/>
      <c r="D1467" s="547"/>
      <c r="E1467" s="547"/>
      <c r="F1467" s="547"/>
      <c r="G1467" s="547"/>
      <c r="H1467" s="547"/>
      <c r="I1467" s="547" t="str">
        <v>LBC</v>
      </c>
      <c r="J1467" s="547"/>
      <c r="K1467" s="547"/>
      <c r="L1467" s="549">
        <f>IF(C1467=I1467,0,1)</f>
      </c>
      <c r="M1467" s="3"/>
      <c r="N1467" s="3"/>
      <c r="O1467" s="3"/>
      <c r="P1467" s="3"/>
      <c r="Q1467" s="3"/>
      <c r="R1467" s="3"/>
      <c r="S1467" s="3"/>
      <c r="T1467" s="3"/>
    </row>
    <row r="1468">
      <c r="A1468" s="547">
        <v>1466</v>
      </c>
      <c r="B1468" s="547" t="str">
        <v>0x5B9</v>
      </c>
      <c r="C1468" s="547"/>
      <c r="D1468" s="547"/>
      <c r="E1468" s="547"/>
      <c r="F1468" s="547"/>
      <c r="G1468" s="547"/>
      <c r="H1468" s="547"/>
      <c r="I1468" s="547" t="str">
        <v>LBC</v>
      </c>
      <c r="J1468" s="547"/>
      <c r="K1468" s="547"/>
      <c r="L1468" s="549">
        <f>IF(C1468=I1468,0,1)</f>
      </c>
      <c r="M1468" s="3"/>
      <c r="N1468" s="3"/>
      <c r="O1468" s="3"/>
      <c r="P1468" s="3"/>
      <c r="Q1468" s="3"/>
      <c r="R1468" s="3"/>
      <c r="S1468" s="3"/>
      <c r="T1468" s="3"/>
    </row>
    <row r="1469">
      <c r="A1469" s="547">
        <v>1467</v>
      </c>
      <c r="B1469" s="547" t="str">
        <v>0x5BA</v>
      </c>
      <c r="C1469" s="547"/>
      <c r="D1469" s="547"/>
      <c r="E1469" s="547"/>
      <c r="F1469" s="547"/>
      <c r="G1469" s="547"/>
      <c r="H1469" s="547"/>
      <c r="I1469" s="547" t="str">
        <v>LBC</v>
      </c>
      <c r="J1469" s="547"/>
      <c r="K1469" s="547"/>
      <c r="L1469" s="549">
        <f>IF(C1469=I1469,0,1)</f>
      </c>
      <c r="M1469" s="3"/>
      <c r="N1469" s="3"/>
      <c r="O1469" s="3"/>
      <c r="P1469" s="3"/>
      <c r="Q1469" s="3"/>
      <c r="R1469" s="3"/>
      <c r="S1469" s="3"/>
      <c r="T1469" s="3"/>
    </row>
    <row r="1470">
      <c r="A1470" s="547">
        <v>1468</v>
      </c>
      <c r="B1470" s="547" t="str">
        <v>0x5BB</v>
      </c>
      <c r="C1470" s="547"/>
      <c r="D1470" s="547"/>
      <c r="E1470" s="547"/>
      <c r="F1470" s="547"/>
      <c r="G1470" s="547"/>
      <c r="H1470" s="547"/>
      <c r="I1470" s="547"/>
      <c r="J1470" s="547"/>
      <c r="K1470" s="547"/>
      <c r="L1470" s="548">
        <f>IF(C1470=I1470,0,1)</f>
      </c>
      <c r="M1470" s="3"/>
      <c r="N1470" s="3"/>
      <c r="O1470" s="3"/>
      <c r="P1470" s="3"/>
      <c r="Q1470" s="3"/>
      <c r="R1470" s="3"/>
      <c r="S1470" s="3"/>
      <c r="T1470" s="3"/>
    </row>
    <row r="1471">
      <c r="A1471" s="547">
        <v>1469</v>
      </c>
      <c r="B1471" s="547" t="str">
        <v>0x5BC</v>
      </c>
      <c r="C1471" s="547"/>
      <c r="D1471" s="547"/>
      <c r="E1471" s="547"/>
      <c r="F1471" s="547"/>
      <c r="G1471" s="547"/>
      <c r="H1471" s="547"/>
      <c r="I1471" s="547"/>
      <c r="J1471" s="547"/>
      <c r="K1471" s="547"/>
      <c r="L1471" s="548">
        <f>IF(C1471=I1471,0,1)</f>
      </c>
      <c r="M1471" s="3"/>
      <c r="N1471" s="3"/>
      <c r="O1471" s="3"/>
      <c r="P1471" s="3"/>
      <c r="Q1471" s="3"/>
      <c r="R1471" s="3"/>
      <c r="S1471" s="3"/>
      <c r="T1471" s="3"/>
    </row>
    <row r="1472">
      <c r="A1472" s="547">
        <v>1470</v>
      </c>
      <c r="B1472" s="547" t="str">
        <v>0x5BD</v>
      </c>
      <c r="C1472" s="547"/>
      <c r="D1472" s="547"/>
      <c r="E1472" s="547"/>
      <c r="F1472" s="547"/>
      <c r="G1472" s="547"/>
      <c r="H1472" s="547"/>
      <c r="I1472" s="547"/>
      <c r="J1472" s="547"/>
      <c r="K1472" s="547"/>
      <c r="L1472" s="548">
        <f>IF(C1472=I1472,0,1)</f>
      </c>
      <c r="M1472" s="3"/>
      <c r="N1472" s="3"/>
      <c r="O1472" s="3"/>
      <c r="P1472" s="3"/>
      <c r="Q1472" s="3"/>
      <c r="R1472" s="3"/>
      <c r="S1472" s="3"/>
      <c r="T1472" s="3"/>
    </row>
    <row r="1473">
      <c r="A1473" s="547">
        <v>1471</v>
      </c>
      <c r="B1473" s="547" t="str">
        <v>0x5BE</v>
      </c>
      <c r="C1473" s="547"/>
      <c r="D1473" s="547"/>
      <c r="E1473" s="547"/>
      <c r="F1473" s="547"/>
      <c r="G1473" s="547"/>
      <c r="H1473" s="547"/>
      <c r="I1473" s="547"/>
      <c r="J1473" s="547"/>
      <c r="K1473" s="547"/>
      <c r="L1473" s="548">
        <f>IF(C1473=I1473,0,1)</f>
      </c>
      <c r="M1473" s="3"/>
      <c r="N1473" s="3"/>
      <c r="O1473" s="3"/>
      <c r="P1473" s="3"/>
      <c r="Q1473" s="3"/>
      <c r="R1473" s="3"/>
      <c r="S1473" s="3"/>
      <c r="T1473" s="3"/>
    </row>
    <row r="1474">
      <c r="A1474" s="547">
        <v>1472</v>
      </c>
      <c r="B1474" s="547" t="str">
        <v>0x5BF</v>
      </c>
      <c r="C1474" s="547"/>
      <c r="D1474" s="547"/>
      <c r="E1474" s="547"/>
      <c r="F1474" s="547"/>
      <c r="G1474" s="547"/>
      <c r="H1474" s="547"/>
      <c r="I1474" s="547"/>
      <c r="J1474" s="547"/>
      <c r="K1474" s="547"/>
      <c r="L1474" s="548">
        <f>IF(C1474=I1474,0,1)</f>
      </c>
      <c r="M1474" s="3"/>
      <c r="N1474" s="3"/>
      <c r="O1474" s="3"/>
      <c r="P1474" s="3"/>
      <c r="Q1474" s="3"/>
      <c r="R1474" s="3"/>
      <c r="S1474" s="3"/>
      <c r="T1474" s="3"/>
    </row>
    <row r="1475">
      <c r="A1475" s="547">
        <v>1473</v>
      </c>
      <c r="B1475" s="547" t="str">
        <v>0x5C0</v>
      </c>
      <c r="C1475" s="547"/>
      <c r="D1475" s="547"/>
      <c r="E1475" s="547"/>
      <c r="F1475" s="547"/>
      <c r="G1475" s="547"/>
      <c r="H1475" s="547"/>
      <c r="I1475" s="547" t="str">
        <v>LBC</v>
      </c>
      <c r="J1475" s="547"/>
      <c r="K1475" s="547"/>
      <c r="L1475" s="549">
        <f>IF(C1475=I1475,0,1)</f>
      </c>
      <c r="M1475" s="3"/>
      <c r="N1475" s="3"/>
      <c r="O1475" s="3"/>
      <c r="P1475" s="3"/>
      <c r="Q1475" s="3"/>
      <c r="R1475" s="3"/>
      <c r="S1475" s="3"/>
      <c r="T1475" s="3"/>
    </row>
    <row r="1476">
      <c r="A1476" s="547">
        <v>1474</v>
      </c>
      <c r="B1476" s="547" t="str">
        <v>0x5C1</v>
      </c>
      <c r="C1476" s="547"/>
      <c r="D1476" s="547"/>
      <c r="E1476" s="547"/>
      <c r="F1476" s="547"/>
      <c r="G1476" s="547"/>
      <c r="H1476" s="547"/>
      <c r="I1476" s="547" t="str">
        <v>LBC</v>
      </c>
      <c r="J1476" s="547"/>
      <c r="K1476" s="547"/>
      <c r="L1476" s="549">
        <f>IF(C1476=I1476,0,1)</f>
      </c>
      <c r="M1476" s="3"/>
      <c r="N1476" s="3"/>
      <c r="O1476" s="3"/>
      <c r="P1476" s="3"/>
      <c r="Q1476" s="3"/>
      <c r="R1476" s="3"/>
      <c r="S1476" s="3"/>
      <c r="T1476" s="3"/>
    </row>
    <row r="1477">
      <c r="A1477" s="547">
        <v>1475</v>
      </c>
      <c r="B1477" s="547" t="str">
        <v>0x5C2</v>
      </c>
      <c r="C1477" s="547"/>
      <c r="D1477" s="547"/>
      <c r="E1477" s="547"/>
      <c r="F1477" s="547"/>
      <c r="G1477" s="547"/>
      <c r="H1477" s="547"/>
      <c r="I1477" s="547" t="str">
        <v>LBC</v>
      </c>
      <c r="J1477" s="547"/>
      <c r="K1477" s="547"/>
      <c r="L1477" s="549">
        <f>IF(C1477=I1477,0,1)</f>
      </c>
      <c r="M1477" s="3"/>
      <c r="N1477" s="3"/>
      <c r="O1477" s="3"/>
      <c r="P1477" s="3"/>
      <c r="Q1477" s="3"/>
      <c r="R1477" s="3"/>
      <c r="S1477" s="3"/>
      <c r="T1477" s="3"/>
    </row>
    <row r="1478">
      <c r="A1478" s="547">
        <v>1476</v>
      </c>
      <c r="B1478" s="547" t="str">
        <v>0x5C3</v>
      </c>
      <c r="C1478" s="547"/>
      <c r="D1478" s="547"/>
      <c r="E1478" s="547"/>
      <c r="F1478" s="547"/>
      <c r="G1478" s="547"/>
      <c r="H1478" s="547"/>
      <c r="I1478" s="547" t="str">
        <v>LBC</v>
      </c>
      <c r="J1478" s="547"/>
      <c r="K1478" s="547"/>
      <c r="L1478" s="549">
        <f>IF(C1478=I1478,0,1)</f>
      </c>
      <c r="M1478" s="3"/>
      <c r="N1478" s="3"/>
      <c r="O1478" s="3"/>
      <c r="P1478" s="3"/>
      <c r="Q1478" s="3"/>
      <c r="R1478" s="3"/>
      <c r="S1478" s="3"/>
      <c r="T1478" s="3"/>
    </row>
    <row r="1479">
      <c r="A1479" s="547">
        <v>1477</v>
      </c>
      <c r="B1479" s="547" t="str">
        <v>0x5C4</v>
      </c>
      <c r="C1479" s="547"/>
      <c r="D1479" s="547"/>
      <c r="E1479" s="547"/>
      <c r="F1479" s="547"/>
      <c r="G1479" s="547"/>
      <c r="H1479" s="547"/>
      <c r="I1479" s="547" t="str">
        <v>LBC</v>
      </c>
      <c r="J1479" s="547"/>
      <c r="K1479" s="547"/>
      <c r="L1479" s="549">
        <f>IF(C1479=I1479,0,1)</f>
      </c>
      <c r="M1479" s="3"/>
      <c r="N1479" s="3"/>
      <c r="O1479" s="3"/>
      <c r="P1479" s="3"/>
      <c r="Q1479" s="3"/>
      <c r="R1479" s="3"/>
      <c r="S1479" s="3"/>
      <c r="T1479" s="3"/>
    </row>
    <row r="1480">
      <c r="A1480" s="547">
        <v>1478</v>
      </c>
      <c r="B1480" s="547" t="str">
        <v>0x5C5</v>
      </c>
      <c r="C1480" s="547"/>
      <c r="D1480" s="547"/>
      <c r="E1480" s="547"/>
      <c r="F1480" s="547"/>
      <c r="G1480" s="547"/>
      <c r="H1480" s="547"/>
      <c r="I1480" s="547" t="str">
        <v>LBC</v>
      </c>
      <c r="J1480" s="547"/>
      <c r="K1480" s="547"/>
      <c r="L1480" s="549">
        <f>IF(C1480=I1480,0,1)</f>
      </c>
      <c r="M1480" s="3"/>
      <c r="N1480" s="3"/>
      <c r="O1480" s="3"/>
      <c r="P1480" s="3"/>
      <c r="Q1480" s="3"/>
      <c r="R1480" s="3"/>
      <c r="S1480" s="3"/>
      <c r="T1480" s="3"/>
    </row>
    <row r="1481">
      <c r="A1481" s="547">
        <v>1479</v>
      </c>
      <c r="B1481" s="547" t="str">
        <v>0x5C6</v>
      </c>
      <c r="C1481" s="547"/>
      <c r="D1481" s="547"/>
      <c r="E1481" s="547"/>
      <c r="F1481" s="547"/>
      <c r="G1481" s="547"/>
      <c r="H1481" s="547"/>
      <c r="I1481" s="547" t="str">
        <v>LBC</v>
      </c>
      <c r="J1481" s="547"/>
      <c r="K1481" s="547"/>
      <c r="L1481" s="549">
        <f>IF(C1481=I1481,0,1)</f>
      </c>
      <c r="M1481" s="3"/>
      <c r="N1481" s="3"/>
      <c r="O1481" s="3"/>
      <c r="P1481" s="3"/>
      <c r="Q1481" s="3"/>
      <c r="R1481" s="3"/>
      <c r="S1481" s="3"/>
      <c r="T1481" s="3"/>
    </row>
    <row r="1482">
      <c r="A1482" s="547">
        <v>1480</v>
      </c>
      <c r="B1482" s="547" t="str">
        <v>0x5C7</v>
      </c>
      <c r="C1482" s="547"/>
      <c r="D1482" s="547"/>
      <c r="E1482" s="547"/>
      <c r="F1482" s="547"/>
      <c r="G1482" s="547"/>
      <c r="H1482" s="547"/>
      <c r="I1482" s="547" t="str">
        <v>LBC</v>
      </c>
      <c r="J1482" s="547"/>
      <c r="K1482" s="547"/>
      <c r="L1482" s="549">
        <f>IF(C1482=I1482,0,1)</f>
      </c>
      <c r="M1482" s="3"/>
      <c r="N1482" s="3"/>
      <c r="O1482" s="3"/>
      <c r="P1482" s="3"/>
      <c r="Q1482" s="3"/>
      <c r="R1482" s="3"/>
      <c r="S1482" s="3"/>
      <c r="T1482" s="3"/>
    </row>
    <row r="1483">
      <c r="A1483" s="547">
        <v>1481</v>
      </c>
      <c r="B1483" s="547" t="str">
        <v>0x5C8</v>
      </c>
      <c r="C1483" s="547"/>
      <c r="D1483" s="547"/>
      <c r="E1483" s="547"/>
      <c r="F1483" s="547"/>
      <c r="G1483" s="547"/>
      <c r="H1483" s="547"/>
      <c r="I1483" s="547" t="str">
        <v>LBC</v>
      </c>
      <c r="J1483" s="547"/>
      <c r="K1483" s="547"/>
      <c r="L1483" s="549">
        <f>IF(C1483=I1483,0,1)</f>
      </c>
      <c r="M1483" s="3"/>
      <c r="N1483" s="3"/>
      <c r="O1483" s="3"/>
      <c r="P1483" s="3"/>
      <c r="Q1483" s="3"/>
      <c r="R1483" s="3"/>
      <c r="S1483" s="3"/>
      <c r="T1483" s="3"/>
    </row>
    <row r="1484">
      <c r="A1484" s="547">
        <v>1482</v>
      </c>
      <c r="B1484" s="547" t="str">
        <v>0x5C9</v>
      </c>
      <c r="C1484" s="547"/>
      <c r="D1484" s="547"/>
      <c r="E1484" s="547"/>
      <c r="F1484" s="547"/>
      <c r="G1484" s="547"/>
      <c r="H1484" s="547"/>
      <c r="I1484" s="547" t="str">
        <v>LBC</v>
      </c>
      <c r="J1484" s="547"/>
      <c r="K1484" s="547"/>
      <c r="L1484" s="549">
        <f>IF(C1484=I1484,0,1)</f>
      </c>
      <c r="M1484" s="3"/>
      <c r="N1484" s="3"/>
      <c r="O1484" s="3"/>
      <c r="P1484" s="3"/>
      <c r="Q1484" s="3"/>
      <c r="R1484" s="3"/>
      <c r="S1484" s="3"/>
      <c r="T1484" s="3"/>
    </row>
    <row r="1485">
      <c r="A1485" s="547">
        <v>1483</v>
      </c>
      <c r="B1485" s="547" t="str">
        <v>0x5CA</v>
      </c>
      <c r="C1485" s="547"/>
      <c r="D1485" s="547"/>
      <c r="E1485" s="547"/>
      <c r="F1485" s="547"/>
      <c r="G1485" s="547"/>
      <c r="H1485" s="547"/>
      <c r="I1485" s="547" t="str">
        <v>LBC</v>
      </c>
      <c r="J1485" s="547"/>
      <c r="K1485" s="547"/>
      <c r="L1485" s="549">
        <f>IF(C1485=I1485,0,1)</f>
      </c>
      <c r="M1485" s="3"/>
      <c r="N1485" s="3"/>
      <c r="O1485" s="3"/>
      <c r="P1485" s="3"/>
      <c r="Q1485" s="3"/>
      <c r="R1485" s="3"/>
      <c r="S1485" s="3"/>
      <c r="T1485" s="3"/>
    </row>
    <row r="1486">
      <c r="A1486" s="547">
        <v>1484</v>
      </c>
      <c r="B1486" s="547" t="str">
        <v>0x5CB</v>
      </c>
      <c r="C1486" s="547"/>
      <c r="D1486" s="547"/>
      <c r="E1486" s="547"/>
      <c r="F1486" s="547"/>
      <c r="G1486" s="547"/>
      <c r="H1486" s="547"/>
      <c r="I1486" s="547" t="str">
        <v>LBC</v>
      </c>
      <c r="J1486" s="547"/>
      <c r="K1486" s="547"/>
      <c r="L1486" s="549">
        <f>IF(C1486=I1486,0,1)</f>
      </c>
      <c r="M1486" s="3"/>
      <c r="N1486" s="3"/>
      <c r="O1486" s="3"/>
      <c r="P1486" s="3"/>
      <c r="Q1486" s="3"/>
      <c r="R1486" s="3"/>
      <c r="S1486" s="3"/>
      <c r="T1486" s="3"/>
    </row>
    <row r="1487">
      <c r="A1487" s="547">
        <v>1485</v>
      </c>
      <c r="B1487" s="547" t="str">
        <v>0x5CC</v>
      </c>
      <c r="C1487" s="547"/>
      <c r="D1487" s="547"/>
      <c r="E1487" s="547"/>
      <c r="F1487" s="547"/>
      <c r="G1487" s="547"/>
      <c r="H1487" s="547"/>
      <c r="I1487" s="547" t="str">
        <v>LBC</v>
      </c>
      <c r="J1487" s="547"/>
      <c r="K1487" s="547"/>
      <c r="L1487" s="549">
        <f>IF(C1487=I1487,0,1)</f>
      </c>
      <c r="M1487" s="3"/>
      <c r="N1487" s="3"/>
      <c r="O1487" s="3"/>
      <c r="P1487" s="3"/>
      <c r="Q1487" s="3"/>
      <c r="R1487" s="3"/>
      <c r="S1487" s="3"/>
      <c r="T1487" s="3"/>
    </row>
    <row r="1488">
      <c r="A1488" s="547">
        <v>1486</v>
      </c>
      <c r="B1488" s="547" t="str">
        <v>0x5CD</v>
      </c>
      <c r="C1488" s="547"/>
      <c r="D1488" s="547"/>
      <c r="E1488" s="547"/>
      <c r="F1488" s="547"/>
      <c r="G1488" s="547"/>
      <c r="H1488" s="547"/>
      <c r="I1488" s="547" t="str">
        <v>LBC</v>
      </c>
      <c r="J1488" s="547"/>
      <c r="K1488" s="547"/>
      <c r="L1488" s="549">
        <f>IF(C1488=I1488,0,1)</f>
      </c>
      <c r="M1488" s="3"/>
      <c r="N1488" s="3"/>
      <c r="O1488" s="3"/>
      <c r="P1488" s="3"/>
      <c r="Q1488" s="3"/>
      <c r="R1488" s="3"/>
      <c r="S1488" s="3"/>
      <c r="T1488" s="3"/>
    </row>
    <row r="1489">
      <c r="A1489" s="547">
        <v>1487</v>
      </c>
      <c r="B1489" s="547" t="str">
        <v>0x5CE</v>
      </c>
      <c r="C1489" s="547"/>
      <c r="D1489" s="547"/>
      <c r="E1489" s="547"/>
      <c r="F1489" s="547"/>
      <c r="G1489" s="547"/>
      <c r="H1489" s="547"/>
      <c r="I1489" s="547" t="str">
        <v>LBC</v>
      </c>
      <c r="J1489" s="547"/>
      <c r="K1489" s="547"/>
      <c r="L1489" s="549">
        <f>IF(C1489=I1489,0,1)</f>
      </c>
      <c r="M1489" s="3"/>
      <c r="N1489" s="3"/>
      <c r="O1489" s="3"/>
      <c r="P1489" s="3"/>
      <c r="Q1489" s="3"/>
      <c r="R1489" s="3"/>
      <c r="S1489" s="3"/>
      <c r="T1489" s="3"/>
    </row>
    <row r="1490">
      <c r="A1490" s="547">
        <v>1488</v>
      </c>
      <c r="B1490" s="547" t="str">
        <v>0x5CF</v>
      </c>
      <c r="C1490" s="547"/>
      <c r="D1490" s="547"/>
      <c r="E1490" s="547"/>
      <c r="F1490" s="547"/>
      <c r="G1490" s="547"/>
      <c r="H1490" s="547"/>
      <c r="I1490" s="547" t="str">
        <v>LBC</v>
      </c>
      <c r="J1490" s="547"/>
      <c r="K1490" s="547"/>
      <c r="L1490" s="549">
        <f>IF(C1490=I1490,0,1)</f>
      </c>
      <c r="M1490" s="3"/>
      <c r="N1490" s="3"/>
      <c r="O1490" s="3"/>
      <c r="P1490" s="3"/>
      <c r="Q1490" s="3"/>
      <c r="R1490" s="3"/>
      <c r="S1490" s="3"/>
      <c r="T1490" s="3"/>
    </row>
    <row r="1491">
      <c r="A1491" s="547">
        <v>1489</v>
      </c>
      <c r="B1491" s="547" t="str">
        <v>0x5D0</v>
      </c>
      <c r="C1491" s="547"/>
      <c r="D1491" s="547"/>
      <c r="E1491" s="547"/>
      <c r="F1491" s="547"/>
      <c r="G1491" s="547"/>
      <c r="H1491" s="547"/>
      <c r="I1491" s="547" t="str">
        <v>LBC</v>
      </c>
      <c r="J1491" s="547"/>
      <c r="K1491" s="547"/>
      <c r="L1491" s="549">
        <f>IF(C1491=I1491,0,1)</f>
      </c>
      <c r="M1491" s="3"/>
      <c r="N1491" s="3"/>
      <c r="O1491" s="3"/>
      <c r="P1491" s="3"/>
      <c r="Q1491" s="3"/>
      <c r="R1491" s="3"/>
      <c r="S1491" s="3"/>
      <c r="T1491" s="3"/>
    </row>
    <row r="1492">
      <c r="A1492" s="547">
        <v>1490</v>
      </c>
      <c r="B1492" s="547" t="str">
        <v>0x5D1</v>
      </c>
      <c r="C1492" s="547"/>
      <c r="D1492" s="547"/>
      <c r="E1492" s="547"/>
      <c r="F1492" s="547"/>
      <c r="G1492" s="547"/>
      <c r="H1492" s="547"/>
      <c r="I1492" s="547" t="str">
        <v>LBC</v>
      </c>
      <c r="J1492" s="547"/>
      <c r="K1492" s="547"/>
      <c r="L1492" s="549">
        <f>IF(C1492=I1492,0,1)</f>
      </c>
      <c r="M1492" s="3"/>
      <c r="N1492" s="3"/>
      <c r="O1492" s="3"/>
      <c r="P1492" s="3"/>
      <c r="Q1492" s="3"/>
      <c r="R1492" s="3"/>
      <c r="S1492" s="3"/>
      <c r="T1492" s="3"/>
    </row>
    <row r="1493">
      <c r="A1493" s="547">
        <v>1491</v>
      </c>
      <c r="B1493" s="547" t="str">
        <v>0x5D2</v>
      </c>
      <c r="C1493" s="547"/>
      <c r="D1493" s="547"/>
      <c r="E1493" s="547"/>
      <c r="F1493" s="547"/>
      <c r="G1493" s="547"/>
      <c r="H1493" s="547"/>
      <c r="I1493" s="547" t="str">
        <v>LBC</v>
      </c>
      <c r="J1493" s="547"/>
      <c r="K1493" s="547"/>
      <c r="L1493" s="549">
        <f>IF(C1493=I1493,0,1)</f>
      </c>
      <c r="M1493" s="3"/>
      <c r="N1493" s="3"/>
      <c r="O1493" s="3"/>
      <c r="P1493" s="3"/>
      <c r="Q1493" s="3"/>
      <c r="R1493" s="3"/>
      <c r="S1493" s="3"/>
      <c r="T1493" s="3"/>
    </row>
    <row r="1494">
      <c r="A1494" s="547">
        <v>1492</v>
      </c>
      <c r="B1494" s="547" t="str">
        <v>0x5D3</v>
      </c>
      <c r="C1494" s="547"/>
      <c r="D1494" s="547"/>
      <c r="E1494" s="547"/>
      <c r="F1494" s="547"/>
      <c r="G1494" s="547"/>
      <c r="H1494" s="547"/>
      <c r="I1494" s="547" t="str">
        <v>LBC</v>
      </c>
      <c r="J1494" s="547"/>
      <c r="K1494" s="547"/>
      <c r="L1494" s="549">
        <f>IF(C1494=I1494,0,1)</f>
      </c>
      <c r="M1494" s="3"/>
      <c r="N1494" s="3"/>
      <c r="O1494" s="3"/>
      <c r="P1494" s="3"/>
      <c r="Q1494" s="3"/>
      <c r="R1494" s="3"/>
      <c r="S1494" s="3"/>
      <c r="T1494" s="3"/>
    </row>
    <row r="1495">
      <c r="A1495" s="547">
        <v>1493</v>
      </c>
      <c r="B1495" s="547" t="str">
        <v>0x5D4</v>
      </c>
      <c r="C1495" s="547"/>
      <c r="D1495" s="547"/>
      <c r="E1495" s="547"/>
      <c r="F1495" s="547"/>
      <c r="G1495" s="547"/>
      <c r="H1495" s="547"/>
      <c r="I1495" s="547" t="str">
        <v>LBC</v>
      </c>
      <c r="J1495" s="547"/>
      <c r="K1495" s="547"/>
      <c r="L1495" s="549">
        <f>IF(C1495=I1495,0,1)</f>
      </c>
      <c r="M1495" s="3"/>
      <c r="N1495" s="3"/>
      <c r="O1495" s="3"/>
      <c r="P1495" s="3"/>
      <c r="Q1495" s="3"/>
      <c r="R1495" s="3"/>
      <c r="S1495" s="3"/>
      <c r="T1495" s="3"/>
    </row>
    <row r="1496">
      <c r="A1496" s="547">
        <v>1494</v>
      </c>
      <c r="B1496" s="547" t="str">
        <v>0x5D5</v>
      </c>
      <c r="C1496" s="547"/>
      <c r="D1496" s="547"/>
      <c r="E1496" s="547"/>
      <c r="F1496" s="547"/>
      <c r="G1496" s="547"/>
      <c r="H1496" s="547"/>
      <c r="I1496" s="547" t="str">
        <v>LBC</v>
      </c>
      <c r="J1496" s="547"/>
      <c r="K1496" s="547"/>
      <c r="L1496" s="549">
        <f>IF(C1496=I1496,0,1)</f>
      </c>
      <c r="M1496" s="3"/>
      <c r="N1496" s="3"/>
      <c r="O1496" s="3"/>
      <c r="P1496" s="3"/>
      <c r="Q1496" s="3"/>
      <c r="R1496" s="3"/>
      <c r="S1496" s="3"/>
      <c r="T1496" s="3"/>
    </row>
    <row r="1497">
      <c r="A1497" s="547">
        <v>1495</v>
      </c>
      <c r="B1497" s="547" t="str">
        <v>0x5D6</v>
      </c>
      <c r="C1497" s="547"/>
      <c r="D1497" s="547"/>
      <c r="E1497" s="547"/>
      <c r="F1497" s="547"/>
      <c r="G1497" s="547"/>
      <c r="H1497" s="547"/>
      <c r="I1497" s="547" t="str">
        <v>LBC</v>
      </c>
      <c r="J1497" s="547"/>
      <c r="K1497" s="547"/>
      <c r="L1497" s="549">
        <f>IF(C1497=I1497,0,1)</f>
      </c>
      <c r="M1497" s="3"/>
      <c r="N1497" s="3"/>
      <c r="O1497" s="3"/>
      <c r="P1497" s="3"/>
      <c r="Q1497" s="3"/>
      <c r="R1497" s="3"/>
      <c r="S1497" s="3"/>
      <c r="T1497" s="3"/>
    </row>
    <row r="1498">
      <c r="A1498" s="547">
        <v>1496</v>
      </c>
      <c r="B1498" s="547" t="str">
        <v>0x5D7</v>
      </c>
      <c r="C1498" s="547"/>
      <c r="D1498" s="547"/>
      <c r="E1498" s="547"/>
      <c r="F1498" s="547"/>
      <c r="G1498" s="547"/>
      <c r="H1498" s="547"/>
      <c r="I1498" s="547" t="str">
        <v>LBC</v>
      </c>
      <c r="J1498" s="547"/>
      <c r="K1498" s="547"/>
      <c r="L1498" s="549">
        <f>IF(C1498=I1498,0,1)</f>
      </c>
      <c r="M1498" s="3"/>
      <c r="N1498" s="3"/>
      <c r="O1498" s="3"/>
      <c r="P1498" s="3"/>
      <c r="Q1498" s="3"/>
      <c r="R1498" s="3"/>
      <c r="S1498" s="3"/>
      <c r="T1498" s="3"/>
    </row>
    <row r="1499">
      <c r="A1499" s="547">
        <v>1497</v>
      </c>
      <c r="B1499" s="547" t="str">
        <v>0x5D8</v>
      </c>
      <c r="C1499" s="547"/>
      <c r="D1499" s="547"/>
      <c r="E1499" s="547"/>
      <c r="F1499" s="547"/>
      <c r="G1499" s="547"/>
      <c r="H1499" s="547"/>
      <c r="I1499" s="547" t="str">
        <v>LBC</v>
      </c>
      <c r="J1499" s="547"/>
      <c r="K1499" s="547"/>
      <c r="L1499" s="549">
        <f>IF(C1499=I1499,0,1)</f>
      </c>
      <c r="M1499" s="3"/>
      <c r="N1499" s="3"/>
      <c r="O1499" s="3"/>
      <c r="P1499" s="3"/>
      <c r="Q1499" s="3"/>
      <c r="R1499" s="3"/>
      <c r="S1499" s="3"/>
      <c r="T1499" s="3"/>
    </row>
    <row r="1500">
      <c r="A1500" s="547">
        <v>1498</v>
      </c>
      <c r="B1500" s="547" t="str">
        <v>0x5D9</v>
      </c>
      <c r="C1500" s="547"/>
      <c r="D1500" s="547"/>
      <c r="E1500" s="547"/>
      <c r="F1500" s="547"/>
      <c r="G1500" s="547"/>
      <c r="H1500" s="547"/>
      <c r="I1500" s="547" t="str">
        <v>LBC</v>
      </c>
      <c r="J1500" s="547"/>
      <c r="K1500" s="547"/>
      <c r="L1500" s="549">
        <f>IF(C1500=I1500,0,1)</f>
      </c>
      <c r="M1500" s="3"/>
      <c r="N1500" s="3"/>
      <c r="O1500" s="3"/>
      <c r="P1500" s="3"/>
      <c r="Q1500" s="3"/>
      <c r="R1500" s="3"/>
      <c r="S1500" s="3"/>
      <c r="T1500" s="3"/>
    </row>
    <row r="1501">
      <c r="A1501" s="547">
        <v>1499</v>
      </c>
      <c r="B1501" s="547" t="str">
        <v>0x5DA</v>
      </c>
      <c r="C1501" s="547"/>
      <c r="D1501" s="547"/>
      <c r="E1501" s="547"/>
      <c r="F1501" s="547"/>
      <c r="G1501" s="547"/>
      <c r="H1501" s="547"/>
      <c r="I1501" s="547" t="str">
        <v>LBC</v>
      </c>
      <c r="J1501" s="547"/>
      <c r="K1501" s="547"/>
      <c r="L1501" s="549">
        <f>IF(C1501=I1501,0,1)</f>
      </c>
      <c r="M1501" s="3"/>
      <c r="N1501" s="3"/>
      <c r="O1501" s="3"/>
      <c r="P1501" s="3"/>
      <c r="Q1501" s="3"/>
      <c r="R1501" s="3"/>
      <c r="S1501" s="3"/>
      <c r="T1501" s="3"/>
    </row>
    <row r="1502">
      <c r="A1502" s="547">
        <v>1500</v>
      </c>
      <c r="B1502" s="547" t="str">
        <v>0x5DB</v>
      </c>
      <c r="C1502" s="547"/>
      <c r="D1502" s="547"/>
      <c r="E1502" s="547"/>
      <c r="F1502" s="547"/>
      <c r="G1502" s="547"/>
      <c r="H1502" s="547"/>
      <c r="I1502" s="547"/>
      <c r="J1502" s="547"/>
      <c r="K1502" s="547"/>
      <c r="L1502" s="548">
        <f>IF(C1502=I1502,0,1)</f>
      </c>
      <c r="M1502" s="3"/>
      <c r="N1502" s="3"/>
      <c r="O1502" s="3"/>
      <c r="P1502" s="3"/>
      <c r="Q1502" s="3"/>
      <c r="R1502" s="3"/>
      <c r="S1502" s="3"/>
      <c r="T1502" s="3"/>
    </row>
    <row r="1503">
      <c r="A1503" s="547">
        <v>1501</v>
      </c>
      <c r="B1503" s="547" t="str">
        <v>0x5DC</v>
      </c>
      <c r="C1503" s="547"/>
      <c r="D1503" s="547"/>
      <c r="E1503" s="547"/>
      <c r="F1503" s="547"/>
      <c r="G1503" s="547"/>
      <c r="H1503" s="547"/>
      <c r="I1503" s="547"/>
      <c r="J1503" s="547"/>
      <c r="K1503" s="547"/>
      <c r="L1503" s="548">
        <f>IF(C1503=I1503,0,1)</f>
      </c>
      <c r="M1503" s="3"/>
      <c r="N1503" s="3"/>
      <c r="O1503" s="3"/>
      <c r="P1503" s="3"/>
      <c r="Q1503" s="3"/>
      <c r="R1503" s="3"/>
      <c r="S1503" s="3"/>
      <c r="T1503" s="3"/>
    </row>
    <row r="1504">
      <c r="A1504" s="547">
        <v>1502</v>
      </c>
      <c r="B1504" s="547" t="str">
        <v>0x5DD</v>
      </c>
      <c r="C1504" s="547"/>
      <c r="D1504" s="547"/>
      <c r="E1504" s="547"/>
      <c r="F1504" s="547"/>
      <c r="G1504" s="547"/>
      <c r="H1504" s="547"/>
      <c r="I1504" s="547"/>
      <c r="J1504" s="547"/>
      <c r="K1504" s="547"/>
      <c r="L1504" s="548">
        <f>IF(C1504=I1504,0,1)</f>
      </c>
      <c r="M1504" s="3"/>
      <c r="N1504" s="3"/>
      <c r="O1504" s="3"/>
      <c r="P1504" s="3"/>
      <c r="Q1504" s="3"/>
      <c r="R1504" s="3"/>
      <c r="S1504" s="3"/>
      <c r="T1504" s="3"/>
    </row>
    <row r="1505">
      <c r="A1505" s="547">
        <v>1503</v>
      </c>
      <c r="B1505" s="547" t="str">
        <v>0x5DE</v>
      </c>
      <c r="C1505" s="547"/>
      <c r="D1505" s="547"/>
      <c r="E1505" s="547"/>
      <c r="F1505" s="547"/>
      <c r="G1505" s="547"/>
      <c r="H1505" s="547"/>
      <c r="I1505" s="547"/>
      <c r="J1505" s="547"/>
      <c r="K1505" s="547"/>
      <c r="L1505" s="548">
        <f>IF(C1505=I1505,0,1)</f>
      </c>
      <c r="M1505" s="3"/>
      <c r="N1505" s="3"/>
      <c r="O1505" s="3"/>
      <c r="P1505" s="3"/>
      <c r="Q1505" s="3"/>
      <c r="R1505" s="3"/>
      <c r="S1505" s="3"/>
      <c r="T1505" s="3"/>
    </row>
    <row r="1506">
      <c r="A1506" s="547">
        <v>1504</v>
      </c>
      <c r="B1506" s="547" t="str">
        <v>0x5DF</v>
      </c>
      <c r="C1506" s="547"/>
      <c r="D1506" s="547"/>
      <c r="E1506" s="547"/>
      <c r="F1506" s="547"/>
      <c r="G1506" s="547"/>
      <c r="H1506" s="547"/>
      <c r="I1506" s="547"/>
      <c r="J1506" s="547"/>
      <c r="K1506" s="547"/>
      <c r="L1506" s="548">
        <f>IF(C1506=I1506,0,1)</f>
      </c>
      <c r="M1506" s="3"/>
      <c r="N1506" s="3"/>
      <c r="O1506" s="3"/>
      <c r="P1506" s="3"/>
      <c r="Q1506" s="3"/>
      <c r="R1506" s="3"/>
      <c r="S1506" s="3"/>
      <c r="T1506" s="3"/>
    </row>
    <row r="1507">
      <c r="A1507" s="547">
        <v>1505</v>
      </c>
      <c r="B1507" s="547" t="str">
        <v>0x5E0</v>
      </c>
      <c r="C1507" s="547"/>
      <c r="D1507" s="547"/>
      <c r="E1507" s="547"/>
      <c r="F1507" s="547"/>
      <c r="G1507" s="547"/>
      <c r="H1507" s="547"/>
      <c r="I1507" s="547"/>
      <c r="J1507" s="547"/>
      <c r="K1507" s="547"/>
      <c r="L1507" s="548">
        <f>IF(C1507=I1507,0,1)</f>
      </c>
      <c r="M1507" s="3"/>
      <c r="N1507" s="3"/>
      <c r="O1507" s="3"/>
      <c r="P1507" s="3"/>
      <c r="Q1507" s="3"/>
      <c r="R1507" s="3"/>
      <c r="S1507" s="3"/>
      <c r="T1507" s="3"/>
    </row>
    <row r="1508">
      <c r="A1508" s="547">
        <v>1506</v>
      </c>
      <c r="B1508" s="547" t="str">
        <v>0x5E1</v>
      </c>
      <c r="C1508" s="547" t="str">
        <v>HUD</v>
      </c>
      <c r="D1508" s="547"/>
      <c r="E1508" s="547"/>
      <c r="F1508" s="547"/>
      <c r="G1508" s="547"/>
      <c r="H1508" s="547"/>
      <c r="I1508" s="547" t="str">
        <v>HUD</v>
      </c>
      <c r="J1508" s="547"/>
      <c r="K1508" s="547"/>
      <c r="L1508" s="548">
        <f>IF(C1508=I1508,0,1)</f>
      </c>
      <c r="M1508" s="3"/>
      <c r="N1508" s="3"/>
      <c r="O1508" s="3"/>
      <c r="P1508" s="3"/>
      <c r="Q1508" s="3"/>
      <c r="R1508" s="3"/>
      <c r="S1508" s="3"/>
      <c r="T1508" s="3"/>
    </row>
    <row r="1509">
      <c r="A1509" s="547">
        <v>1507</v>
      </c>
      <c r="B1509" s="547" t="str">
        <v>0x5E2</v>
      </c>
      <c r="C1509" s="547"/>
      <c r="D1509" s="547"/>
      <c r="E1509" s="547"/>
      <c r="F1509" s="547"/>
      <c r="G1509" s="547"/>
      <c r="H1509" s="547"/>
      <c r="I1509" s="547"/>
      <c r="J1509" s="547"/>
      <c r="K1509" s="547"/>
      <c r="L1509" s="548">
        <f>IF(C1509=I1509,0,1)</f>
      </c>
      <c r="M1509" s="3"/>
      <c r="N1509" s="3"/>
      <c r="O1509" s="3"/>
      <c r="P1509" s="3"/>
      <c r="Q1509" s="3"/>
      <c r="R1509" s="3"/>
      <c r="S1509" s="3"/>
      <c r="T1509" s="3"/>
    </row>
    <row r="1510">
      <c r="A1510" s="547">
        <v>1508</v>
      </c>
      <c r="B1510" s="547" t="str">
        <v>0x5E3</v>
      </c>
      <c r="C1510" s="547"/>
      <c r="D1510" s="547"/>
      <c r="E1510" s="547"/>
      <c r="F1510" s="547"/>
      <c r="G1510" s="547"/>
      <c r="H1510" s="547"/>
      <c r="I1510" s="547"/>
      <c r="J1510" s="547"/>
      <c r="K1510" s="547"/>
      <c r="L1510" s="548">
        <f>IF(C1510=I1510,0,1)</f>
      </c>
      <c r="M1510" s="3"/>
      <c r="N1510" s="3"/>
      <c r="O1510" s="3"/>
      <c r="P1510" s="3"/>
      <c r="Q1510" s="3"/>
      <c r="R1510" s="3"/>
      <c r="S1510" s="3"/>
      <c r="T1510" s="3"/>
    </row>
    <row r="1511">
      <c r="A1511" s="547">
        <v>1509</v>
      </c>
      <c r="B1511" s="547" t="str">
        <v>0x5E4</v>
      </c>
      <c r="C1511" s="547"/>
      <c r="D1511" s="547"/>
      <c r="E1511" s="547"/>
      <c r="F1511" s="547"/>
      <c r="G1511" s="547"/>
      <c r="H1511" s="547"/>
      <c r="I1511" s="547"/>
      <c r="J1511" s="547"/>
      <c r="K1511" s="547"/>
      <c r="L1511" s="548">
        <f>IF(C1511=I1511,0,1)</f>
      </c>
      <c r="M1511" s="3"/>
      <c r="N1511" s="3"/>
      <c r="O1511" s="3"/>
      <c r="P1511" s="3"/>
      <c r="Q1511" s="3"/>
      <c r="R1511" s="3"/>
      <c r="S1511" s="3"/>
      <c r="T1511" s="3"/>
    </row>
    <row r="1512">
      <c r="A1512" s="547">
        <v>1510</v>
      </c>
      <c r="B1512" s="547" t="str">
        <v>0x5E5</v>
      </c>
      <c r="C1512" s="547"/>
      <c r="D1512" s="547"/>
      <c r="E1512" s="547"/>
      <c r="F1512" s="547"/>
      <c r="G1512" s="547"/>
      <c r="H1512" s="547"/>
      <c r="I1512" s="547"/>
      <c r="J1512" s="547"/>
      <c r="K1512" s="547"/>
      <c r="L1512" s="548">
        <f>IF(C1512=I1512,0,1)</f>
      </c>
      <c r="M1512" s="3"/>
      <c r="N1512" s="3"/>
      <c r="O1512" s="3"/>
      <c r="P1512" s="3"/>
      <c r="Q1512" s="3"/>
      <c r="R1512" s="3"/>
      <c r="S1512" s="3"/>
      <c r="T1512" s="3"/>
    </row>
    <row r="1513">
      <c r="A1513" s="547">
        <v>1511</v>
      </c>
      <c r="B1513" s="547" t="str">
        <v>0x5E6</v>
      </c>
      <c r="C1513" s="547"/>
      <c r="D1513" s="547"/>
      <c r="E1513" s="547"/>
      <c r="F1513" s="547"/>
      <c r="G1513" s="547"/>
      <c r="H1513" s="547"/>
      <c r="I1513" s="547"/>
      <c r="J1513" s="547"/>
      <c r="K1513" s="547"/>
      <c r="L1513" s="548">
        <f>IF(C1513=I1513,0,1)</f>
      </c>
      <c r="M1513" s="3"/>
      <c r="N1513" s="3"/>
      <c r="O1513" s="3"/>
      <c r="P1513" s="3"/>
      <c r="Q1513" s="3"/>
      <c r="R1513" s="3"/>
      <c r="S1513" s="3"/>
      <c r="T1513" s="3"/>
    </row>
    <row r="1514">
      <c r="A1514" s="547">
        <v>1512</v>
      </c>
      <c r="B1514" s="547" t="str">
        <v>0x5E7</v>
      </c>
      <c r="C1514" s="547"/>
      <c r="D1514" s="547"/>
      <c r="E1514" s="547"/>
      <c r="F1514" s="547"/>
      <c r="G1514" s="547"/>
      <c r="H1514" s="547"/>
      <c r="I1514" s="547"/>
      <c r="J1514" s="547"/>
      <c r="K1514" s="547"/>
      <c r="L1514" s="548">
        <f>IF(C1514=I1514,0,1)</f>
      </c>
      <c r="M1514" s="3"/>
      <c r="N1514" s="3"/>
      <c r="O1514" s="3"/>
      <c r="P1514" s="3"/>
      <c r="Q1514" s="3"/>
      <c r="R1514" s="3"/>
      <c r="S1514" s="3"/>
      <c r="T1514" s="3"/>
    </row>
    <row r="1515">
      <c r="A1515" s="547">
        <v>1513</v>
      </c>
      <c r="B1515" s="547" t="str">
        <v>0x5E8</v>
      </c>
      <c r="C1515" s="547"/>
      <c r="D1515" s="547"/>
      <c r="E1515" s="547"/>
      <c r="F1515" s="547"/>
      <c r="G1515" s="547"/>
      <c r="H1515" s="547"/>
      <c r="I1515" s="547"/>
      <c r="J1515" s="547"/>
      <c r="K1515" s="547"/>
      <c r="L1515" s="548">
        <f>IF(C1515=I1515,0,1)</f>
      </c>
      <c r="M1515" s="3"/>
      <c r="N1515" s="3"/>
      <c r="O1515" s="3"/>
      <c r="P1515" s="3"/>
      <c r="Q1515" s="3"/>
      <c r="R1515" s="3"/>
      <c r="S1515" s="3"/>
      <c r="T1515" s="3"/>
    </row>
    <row r="1516">
      <c r="A1516" s="547">
        <v>1514</v>
      </c>
      <c r="B1516" s="547" t="str">
        <v>0x5E9</v>
      </c>
      <c r="C1516" s="547"/>
      <c r="D1516" s="547"/>
      <c r="E1516" s="547"/>
      <c r="F1516" s="547"/>
      <c r="G1516" s="547"/>
      <c r="H1516" s="547"/>
      <c r="I1516" s="547"/>
      <c r="J1516" s="547"/>
      <c r="K1516" s="547"/>
      <c r="L1516" s="548">
        <f>IF(C1516=I1516,0,1)</f>
      </c>
      <c r="M1516" s="3"/>
      <c r="N1516" s="3"/>
      <c r="O1516" s="3"/>
      <c r="P1516" s="3"/>
      <c r="Q1516" s="3"/>
      <c r="R1516" s="3"/>
      <c r="S1516" s="3"/>
      <c r="T1516" s="3"/>
    </row>
    <row r="1517">
      <c r="A1517" s="547">
        <v>1515</v>
      </c>
      <c r="B1517" s="547" t="str">
        <v>0x5EA</v>
      </c>
      <c r="C1517" s="547"/>
      <c r="D1517" s="547"/>
      <c r="E1517" s="547"/>
      <c r="F1517" s="547"/>
      <c r="G1517" s="547"/>
      <c r="H1517" s="547"/>
      <c r="I1517" s="547"/>
      <c r="J1517" s="547"/>
      <c r="K1517" s="547"/>
      <c r="L1517" s="548">
        <f>IF(C1517=I1517,0,1)</f>
      </c>
      <c r="M1517" s="3"/>
      <c r="N1517" s="3"/>
      <c r="O1517" s="3"/>
      <c r="P1517" s="3"/>
      <c r="Q1517" s="3"/>
      <c r="R1517" s="3"/>
      <c r="S1517" s="3"/>
      <c r="T1517" s="3"/>
    </row>
    <row r="1518">
      <c r="A1518" s="547">
        <v>1516</v>
      </c>
      <c r="B1518" s="547" t="str">
        <v>0x5EB</v>
      </c>
      <c r="C1518" s="547"/>
      <c r="D1518" s="547"/>
      <c r="E1518" s="547"/>
      <c r="F1518" s="547"/>
      <c r="G1518" s="547"/>
      <c r="H1518" s="547"/>
      <c r="I1518" s="547"/>
      <c r="J1518" s="547"/>
      <c r="K1518" s="547"/>
      <c r="L1518" s="548">
        <f>IF(C1518=I1518,0,1)</f>
      </c>
      <c r="M1518" s="3"/>
      <c r="N1518" s="3"/>
      <c r="O1518" s="3"/>
      <c r="P1518" s="3"/>
      <c r="Q1518" s="3"/>
      <c r="R1518" s="3"/>
      <c r="S1518" s="3"/>
      <c r="T1518" s="3"/>
    </row>
    <row r="1519">
      <c r="A1519" s="547">
        <v>1517</v>
      </c>
      <c r="B1519" s="547" t="str">
        <v>0x5EC</v>
      </c>
      <c r="C1519" s="547"/>
      <c r="D1519" s="547"/>
      <c r="E1519" s="547"/>
      <c r="F1519" s="547"/>
      <c r="G1519" s="547"/>
      <c r="H1519" s="547"/>
      <c r="I1519" s="547"/>
      <c r="J1519" s="547"/>
      <c r="K1519" s="547"/>
      <c r="L1519" s="548">
        <f>IF(C1519=I1519,0,1)</f>
      </c>
      <c r="M1519" s="3"/>
      <c r="N1519" s="3"/>
      <c r="O1519" s="3"/>
      <c r="P1519" s="3"/>
      <c r="Q1519" s="3"/>
      <c r="R1519" s="3"/>
      <c r="S1519" s="3"/>
      <c r="T1519" s="3"/>
    </row>
    <row r="1520">
      <c r="A1520" s="547">
        <v>1518</v>
      </c>
      <c r="B1520" s="547" t="str">
        <v>0x5ED</v>
      </c>
      <c r="C1520" s="547"/>
      <c r="D1520" s="547"/>
      <c r="E1520" s="547"/>
      <c r="F1520" s="547"/>
      <c r="G1520" s="547"/>
      <c r="H1520" s="547"/>
      <c r="I1520" s="547"/>
      <c r="J1520" s="547"/>
      <c r="K1520" s="547"/>
      <c r="L1520" s="548">
        <f>IF(C1520=I1520,0,1)</f>
      </c>
      <c r="M1520" s="3"/>
      <c r="N1520" s="3"/>
      <c r="O1520" s="3"/>
      <c r="P1520" s="3"/>
      <c r="Q1520" s="3"/>
      <c r="R1520" s="3"/>
      <c r="S1520" s="3"/>
      <c r="T1520" s="3"/>
    </row>
    <row r="1521">
      <c r="A1521" s="547">
        <v>1519</v>
      </c>
      <c r="B1521" s="547" t="str">
        <v>0x5EE</v>
      </c>
      <c r="C1521" s="547"/>
      <c r="D1521" s="547"/>
      <c r="E1521" s="547"/>
      <c r="F1521" s="547"/>
      <c r="G1521" s="547"/>
      <c r="H1521" s="547"/>
      <c r="I1521" s="547"/>
      <c r="J1521" s="547"/>
      <c r="K1521" s="547"/>
      <c r="L1521" s="548">
        <f>IF(C1521=I1521,0,1)</f>
      </c>
      <c r="M1521" s="3"/>
      <c r="N1521" s="3"/>
      <c r="O1521" s="3"/>
      <c r="P1521" s="3"/>
      <c r="Q1521" s="3"/>
      <c r="R1521" s="3"/>
      <c r="S1521" s="3"/>
      <c r="T1521" s="3"/>
    </row>
    <row r="1522">
      <c r="A1522" s="547">
        <v>1520</v>
      </c>
      <c r="B1522" s="547" t="str">
        <v>0x5EF</v>
      </c>
      <c r="C1522" s="547"/>
      <c r="D1522" s="547"/>
      <c r="E1522" s="547"/>
      <c r="F1522" s="547"/>
      <c r="G1522" s="547"/>
      <c r="H1522" s="547"/>
      <c r="I1522" s="547"/>
      <c r="J1522" s="547"/>
      <c r="K1522" s="547"/>
      <c r="L1522" s="548">
        <f>IF(C1522=I1522,0,1)</f>
      </c>
      <c r="M1522" s="3"/>
      <c r="N1522" s="3"/>
      <c r="O1522" s="3"/>
      <c r="P1522" s="3"/>
      <c r="Q1522" s="3"/>
      <c r="R1522" s="3"/>
      <c r="S1522" s="3"/>
      <c r="T1522" s="3"/>
    </row>
    <row r="1523">
      <c r="A1523" s="547">
        <v>1521</v>
      </c>
      <c r="B1523" s="547" t="str">
        <v>0x5F0</v>
      </c>
      <c r="C1523" s="547" t="str">
        <v>TBOX</v>
      </c>
      <c r="D1523" s="547"/>
      <c r="E1523" s="547"/>
      <c r="F1523" s="547"/>
      <c r="G1523" s="547"/>
      <c r="H1523" s="547"/>
      <c r="I1523" s="547" t="str">
        <v>TBOX</v>
      </c>
      <c r="J1523" s="547"/>
      <c r="K1523" s="547"/>
      <c r="L1523" s="548">
        <f>IF(C1523=I1523,0,1)</f>
      </c>
      <c r="M1523" s="3"/>
      <c r="N1523" s="3"/>
      <c r="O1523" s="3"/>
      <c r="P1523" s="3"/>
      <c r="Q1523" s="3"/>
      <c r="R1523" s="3"/>
      <c r="S1523" s="3"/>
      <c r="T1523" s="3"/>
    </row>
    <row r="1524">
      <c r="A1524" s="547">
        <v>1522</v>
      </c>
      <c r="B1524" s="547" t="str">
        <v>0x5F1</v>
      </c>
      <c r="C1524" s="547"/>
      <c r="D1524" s="547"/>
      <c r="E1524" s="547"/>
      <c r="F1524" s="547"/>
      <c r="G1524" s="547"/>
      <c r="H1524" s="547"/>
      <c r="I1524" s="547"/>
      <c r="J1524" s="547"/>
      <c r="K1524" s="547"/>
      <c r="L1524" s="548">
        <f>IF(C1524=I1524,0,1)</f>
      </c>
      <c r="M1524" s="3"/>
      <c r="N1524" s="3"/>
      <c r="O1524" s="3"/>
      <c r="P1524" s="3"/>
      <c r="Q1524" s="3"/>
      <c r="R1524" s="3"/>
      <c r="S1524" s="3"/>
      <c r="T1524" s="3"/>
    </row>
    <row r="1525">
      <c r="A1525" s="547">
        <v>1523</v>
      </c>
      <c r="B1525" s="547" t="str">
        <v>0x5F2</v>
      </c>
      <c r="C1525" s="547"/>
      <c r="D1525" s="547"/>
      <c r="E1525" s="547"/>
      <c r="F1525" s="547" t="str">
        <v>MP5</v>
      </c>
      <c r="G1525" s="547"/>
      <c r="H1525" s="547"/>
      <c r="I1525" s="547" t="str">
        <v>MP5</v>
      </c>
      <c r="J1525" s="547"/>
      <c r="K1525" s="547"/>
      <c r="L1525" s="549">
        <f>IF(C1525=I1525,0,1)</f>
      </c>
      <c r="M1525" s="3"/>
      <c r="N1525" s="3"/>
      <c r="O1525" s="3"/>
      <c r="P1525" s="3"/>
      <c r="Q1525" s="3"/>
      <c r="R1525" s="3"/>
      <c r="S1525" s="3"/>
      <c r="T1525" s="3"/>
    </row>
    <row r="1526">
      <c r="A1526" s="547">
        <v>1524</v>
      </c>
      <c r="B1526" s="547" t="str">
        <v>0x5F3</v>
      </c>
      <c r="C1526" s="547"/>
      <c r="D1526" s="547"/>
      <c r="E1526" s="547"/>
      <c r="F1526" s="547"/>
      <c r="G1526" s="547"/>
      <c r="H1526" s="547"/>
      <c r="I1526" s="547"/>
      <c r="J1526" s="547"/>
      <c r="K1526" s="547"/>
      <c r="L1526" s="548">
        <f>IF(C1526=I1526,0,1)</f>
      </c>
      <c r="M1526" s="3"/>
      <c r="N1526" s="3"/>
      <c r="O1526" s="3"/>
      <c r="P1526" s="3"/>
      <c r="Q1526" s="3"/>
      <c r="R1526" s="3"/>
      <c r="S1526" s="3"/>
      <c r="T1526" s="3"/>
    </row>
    <row r="1527">
      <c r="A1527" s="547">
        <v>1525</v>
      </c>
      <c r="B1527" s="547" t="str">
        <v>0x5F4</v>
      </c>
      <c r="C1527" s="547"/>
      <c r="D1527" s="547"/>
      <c r="E1527" s="547"/>
      <c r="F1527" s="547"/>
      <c r="G1527" s="547"/>
      <c r="H1527" s="547"/>
      <c r="I1527" s="547"/>
      <c r="J1527" s="547"/>
      <c r="K1527" s="547"/>
      <c r="L1527" s="548">
        <f>IF(C1527=I1527,0,1)</f>
      </c>
      <c r="M1527" s="3"/>
      <c r="N1527" s="3"/>
      <c r="O1527" s="3"/>
      <c r="P1527" s="3"/>
      <c r="Q1527" s="3"/>
      <c r="R1527" s="3"/>
      <c r="S1527" s="3"/>
      <c r="T1527" s="3"/>
    </row>
    <row r="1528">
      <c r="A1528" s="547">
        <v>1526</v>
      </c>
      <c r="B1528" s="547" t="str">
        <v>0x5F5</v>
      </c>
      <c r="C1528" s="547" t="str">
        <v>HU</v>
      </c>
      <c r="D1528" s="547"/>
      <c r="E1528" s="547"/>
      <c r="F1528" s="547"/>
      <c r="G1528" s="547"/>
      <c r="H1528" s="547"/>
      <c r="I1528" s="547" t="str">
        <v>HU</v>
      </c>
      <c r="J1528" s="547"/>
      <c r="K1528" s="547"/>
      <c r="L1528" s="548">
        <f>IF(C1528=I1528,0,1)</f>
      </c>
      <c r="M1528" s="3"/>
      <c r="N1528" s="3"/>
      <c r="O1528" s="3"/>
      <c r="P1528" s="3"/>
      <c r="Q1528" s="3"/>
      <c r="R1528" s="3"/>
      <c r="S1528" s="3"/>
      <c r="T1528" s="3"/>
    </row>
    <row r="1529">
      <c r="A1529" s="547">
        <v>1527</v>
      </c>
      <c r="B1529" s="547" t="str">
        <v>0x5F6</v>
      </c>
      <c r="C1529" s="547"/>
      <c r="D1529" s="547"/>
      <c r="E1529" s="547"/>
      <c r="F1529" s="547"/>
      <c r="G1529" s="547"/>
      <c r="H1529" s="547"/>
      <c r="I1529" s="547"/>
      <c r="J1529" s="547"/>
      <c r="K1529" s="547"/>
      <c r="L1529" s="548">
        <f>IF(C1529=I1529,0,1)</f>
      </c>
      <c r="M1529" s="3"/>
      <c r="N1529" s="3"/>
      <c r="O1529" s="3"/>
      <c r="P1529" s="3"/>
      <c r="Q1529" s="3"/>
      <c r="R1529" s="3"/>
      <c r="S1529" s="3"/>
      <c r="T1529" s="3"/>
    </row>
    <row r="1530">
      <c r="A1530" s="547">
        <v>1528</v>
      </c>
      <c r="B1530" s="547" t="str">
        <v>0x5F7</v>
      </c>
      <c r="C1530" s="547" t="str">
        <v>HU</v>
      </c>
      <c r="D1530" s="547"/>
      <c r="E1530" s="547"/>
      <c r="F1530" s="547"/>
      <c r="G1530" s="547"/>
      <c r="H1530" s="547"/>
      <c r="I1530" s="547" t="str">
        <v>HU</v>
      </c>
      <c r="J1530" s="547"/>
      <c r="K1530" s="547"/>
      <c r="L1530" s="548">
        <f>IF(C1530=I1530,0,1)</f>
      </c>
      <c r="M1530" s="3"/>
      <c r="N1530" s="3"/>
      <c r="O1530" s="3"/>
      <c r="P1530" s="3"/>
      <c r="Q1530" s="3"/>
      <c r="R1530" s="3"/>
      <c r="S1530" s="3"/>
      <c r="T1530" s="3"/>
    </row>
    <row r="1531">
      <c r="A1531" s="547">
        <v>1529</v>
      </c>
      <c r="B1531" s="547" t="str">
        <v>0x5F8</v>
      </c>
      <c r="C1531" s="547"/>
      <c r="D1531" s="547"/>
      <c r="E1531" s="547"/>
      <c r="F1531" s="547"/>
      <c r="G1531" s="547"/>
      <c r="H1531" s="547"/>
      <c r="I1531" s="547"/>
      <c r="J1531" s="547"/>
      <c r="K1531" s="547"/>
      <c r="L1531" s="548">
        <f>IF(C1531=I1531,0,1)</f>
      </c>
      <c r="M1531" s="3"/>
      <c r="N1531" s="3"/>
      <c r="O1531" s="3"/>
      <c r="P1531" s="3"/>
      <c r="Q1531" s="3"/>
      <c r="R1531" s="3"/>
      <c r="S1531" s="3"/>
      <c r="T1531" s="3"/>
    </row>
    <row r="1532">
      <c r="A1532" s="547">
        <v>1530</v>
      </c>
      <c r="B1532" s="547" t="str">
        <v>0x5F9</v>
      </c>
      <c r="C1532" s="547" t="str">
        <v>HU</v>
      </c>
      <c r="D1532" s="547"/>
      <c r="E1532" s="547"/>
      <c r="F1532" s="547"/>
      <c r="G1532" s="547"/>
      <c r="H1532" s="547"/>
      <c r="I1532" s="547" t="str">
        <v>HU</v>
      </c>
      <c r="J1532" s="547"/>
      <c r="K1532" s="547"/>
      <c r="L1532" s="548">
        <f>IF(C1532=I1532,0,1)</f>
      </c>
      <c r="M1532" s="3"/>
      <c r="N1532" s="3"/>
      <c r="O1532" s="3"/>
      <c r="P1532" s="3"/>
      <c r="Q1532" s="3"/>
      <c r="R1532" s="3"/>
      <c r="S1532" s="3"/>
      <c r="T1532" s="3"/>
    </row>
    <row r="1533">
      <c r="A1533" s="547">
        <v>1531</v>
      </c>
      <c r="B1533" s="547" t="str">
        <v>0x5FA</v>
      </c>
      <c r="C1533" s="547"/>
      <c r="D1533" s="547"/>
      <c r="E1533" s="547"/>
      <c r="F1533" s="547"/>
      <c r="G1533" s="547"/>
      <c r="H1533" s="547"/>
      <c r="I1533" s="547"/>
      <c r="J1533" s="547"/>
      <c r="K1533" s="547"/>
      <c r="L1533" s="548">
        <f>IF(C1533=I1533,0,1)</f>
      </c>
      <c r="M1533" s="3"/>
      <c r="N1533" s="3"/>
      <c r="O1533" s="3"/>
      <c r="P1533" s="3"/>
      <c r="Q1533" s="3"/>
      <c r="R1533" s="3"/>
      <c r="S1533" s="3"/>
      <c r="T1533" s="3"/>
    </row>
    <row r="1534">
      <c r="A1534" s="547">
        <v>1532</v>
      </c>
      <c r="B1534" s="547" t="str">
        <v>0x5FB</v>
      </c>
      <c r="C1534" s="547"/>
      <c r="D1534" s="547"/>
      <c r="E1534" s="547"/>
      <c r="F1534" s="547"/>
      <c r="G1534" s="547"/>
      <c r="H1534" s="547"/>
      <c r="I1534" s="547"/>
      <c r="J1534" s="547"/>
      <c r="K1534" s="547"/>
      <c r="L1534" s="548">
        <f>IF(C1534=I1534,0,1)</f>
      </c>
      <c r="M1534" s="3"/>
      <c r="N1534" s="3"/>
      <c r="O1534" s="3"/>
      <c r="P1534" s="3"/>
      <c r="Q1534" s="3"/>
      <c r="R1534" s="3"/>
      <c r="S1534" s="3"/>
      <c r="T1534" s="3"/>
    </row>
    <row r="1535">
      <c r="A1535" s="547">
        <v>1533</v>
      </c>
      <c r="B1535" s="547" t="str">
        <v>0x5FC</v>
      </c>
      <c r="C1535" s="547"/>
      <c r="D1535" s="547"/>
      <c r="E1535" s="547"/>
      <c r="F1535" s="547"/>
      <c r="G1535" s="547"/>
      <c r="H1535" s="547"/>
      <c r="I1535" s="547" t="str">
        <v>TBOX</v>
      </c>
      <c r="J1535" s="547" t="str">
        <v>M3EV远程控制</v>
      </c>
      <c r="K1535" s="547"/>
      <c r="L1535" s="549">
        <f>IF(C1535=I1535,0,1)</f>
      </c>
      <c r="M1535" s="3"/>
      <c r="N1535" s="3"/>
      <c r="O1535" s="3"/>
      <c r="P1535" s="3"/>
      <c r="Q1535" s="3"/>
      <c r="R1535" s="3"/>
      <c r="S1535" s="3"/>
      <c r="T1535" s="3"/>
    </row>
    <row r="1536">
      <c r="A1536" s="547">
        <v>1534</v>
      </c>
      <c r="B1536" s="547" t="str">
        <v>0x5FD</v>
      </c>
      <c r="C1536" s="547"/>
      <c r="D1536" s="547"/>
      <c r="E1536" s="547"/>
      <c r="F1536" s="547"/>
      <c r="G1536" s="547"/>
      <c r="H1536" s="547"/>
      <c r="I1536" s="547"/>
      <c r="J1536" s="547"/>
      <c r="K1536" s="547"/>
      <c r="L1536" s="548">
        <f>IF(C1536=I1536,0,1)</f>
      </c>
      <c r="M1536" s="3"/>
      <c r="N1536" s="3"/>
      <c r="O1536" s="3"/>
      <c r="P1536" s="3"/>
      <c r="Q1536" s="3"/>
      <c r="R1536" s="3"/>
      <c r="S1536" s="3"/>
      <c r="T1536" s="3"/>
    </row>
    <row r="1537">
      <c r="A1537" s="547">
        <v>1535</v>
      </c>
      <c r="B1537" s="547" t="str">
        <v>0x5FE</v>
      </c>
      <c r="C1537" s="547" t="str">
        <v>TBOX</v>
      </c>
      <c r="D1537" s="547"/>
      <c r="E1537" s="547"/>
      <c r="F1537" s="547"/>
      <c r="G1537" s="547"/>
      <c r="H1537" s="547"/>
      <c r="I1537" s="547" t="str">
        <v>TBOX</v>
      </c>
      <c r="J1537" s="547"/>
      <c r="K1537" s="547"/>
      <c r="L1537" s="548">
        <f>IF(C1537=I1537,0,1)</f>
      </c>
      <c r="M1537" s="3"/>
      <c r="N1537" s="3"/>
      <c r="O1537" s="3"/>
      <c r="P1537" s="3"/>
      <c r="Q1537" s="3"/>
      <c r="R1537" s="3"/>
      <c r="S1537" s="3"/>
      <c r="T1537" s="3"/>
    </row>
    <row r="1538">
      <c r="A1538" s="547">
        <v>1536</v>
      </c>
      <c r="B1538" s="547" t="str">
        <v>0x5FF</v>
      </c>
      <c r="C1538" s="547"/>
      <c r="D1538" s="547"/>
      <c r="E1538" s="547"/>
      <c r="F1538" s="547"/>
      <c r="G1538" s="547"/>
      <c r="H1538" s="547"/>
      <c r="I1538" s="547"/>
      <c r="J1538" s="547"/>
      <c r="K1538" s="547"/>
      <c r="L1538" s="548">
        <f>IF(C1538=I1538,0,1)</f>
      </c>
      <c r="M1538" s="3"/>
      <c r="N1538" s="3"/>
      <c r="O1538" s="3"/>
      <c r="P1538" s="3"/>
      <c r="Q1538" s="3"/>
      <c r="R1538" s="3"/>
      <c r="S1538" s="3"/>
      <c r="T1538" s="3"/>
    </row>
    <row r="1539">
      <c r="A1539" s="547">
        <v>1537</v>
      </c>
      <c r="B1539" s="547" t="str">
        <v>0x600</v>
      </c>
      <c r="C1539" s="547"/>
      <c r="D1539" s="547"/>
      <c r="E1539" s="547"/>
      <c r="F1539" s="547"/>
      <c r="G1539" s="547"/>
      <c r="H1539" s="547"/>
      <c r="I1539" s="547"/>
      <c r="J1539" s="547"/>
      <c r="K1539" s="547"/>
      <c r="L1539" s="548">
        <f>IF(C1539=I1539,0,1)</f>
      </c>
      <c r="M1539" s="3"/>
      <c r="N1539" s="3"/>
      <c r="O1539" s="3"/>
      <c r="P1539" s="3"/>
      <c r="Q1539" s="3"/>
      <c r="R1539" s="3"/>
      <c r="S1539" s="3"/>
      <c r="T1539" s="3"/>
    </row>
    <row r="1540">
      <c r="A1540" s="547">
        <v>1538</v>
      </c>
      <c r="B1540" s="547" t="str">
        <v>0x601</v>
      </c>
      <c r="C1540" s="547" t="str">
        <v>VRR</v>
      </c>
      <c r="D1540" s="547" t="str">
        <v>S5</v>
      </c>
      <c r="E1540" s="547"/>
      <c r="F1540" s="547"/>
      <c r="G1540" s="547"/>
      <c r="H1540" s="547"/>
      <c r="I1540" s="547" t="str">
        <v>VRR</v>
      </c>
      <c r="J1540" s="547"/>
      <c r="K1540" s="547"/>
      <c r="L1540" s="548">
        <f>IF(C1540=I1540,0,1)</f>
      </c>
      <c r="M1540" s="3"/>
      <c r="N1540" s="3"/>
      <c r="O1540" s="3"/>
      <c r="P1540" s="3"/>
      <c r="Q1540" s="3"/>
      <c r="R1540" s="3"/>
      <c r="S1540" s="3"/>
      <c r="T1540" s="3"/>
    </row>
    <row r="1541">
      <c r="A1541" s="547">
        <v>1539</v>
      </c>
      <c r="B1541" s="547" t="str">
        <v>0x602</v>
      </c>
      <c r="C1541" s="547" t="str">
        <v>CLOCK</v>
      </c>
      <c r="D1541" s="547" t="str">
        <v>A60</v>
      </c>
      <c r="E1541" s="547"/>
      <c r="F1541" s="547"/>
      <c r="G1541" s="547"/>
      <c r="H1541" s="547"/>
      <c r="I1541" s="547" t="str">
        <v>CLOCK</v>
      </c>
      <c r="J1541" s="547"/>
      <c r="K1541" s="547"/>
      <c r="L1541" s="548">
        <f>IF(C1541=I1541,0,1)</f>
      </c>
      <c r="M1541" s="3"/>
      <c r="N1541" s="3"/>
      <c r="O1541" s="3"/>
      <c r="P1541" s="3"/>
      <c r="Q1541" s="3"/>
      <c r="R1541" s="3"/>
      <c r="S1541" s="3"/>
      <c r="T1541" s="3"/>
    </row>
    <row r="1542">
      <c r="A1542" s="547">
        <v>1540</v>
      </c>
      <c r="B1542" s="547" t="str">
        <v>0x603</v>
      </c>
      <c r="C1542" s="547"/>
      <c r="D1542" s="547"/>
      <c r="E1542" s="547"/>
      <c r="F1542" s="547"/>
      <c r="G1542" s="547"/>
      <c r="H1542" s="547"/>
      <c r="I1542" s="547"/>
      <c r="J1542" s="547"/>
      <c r="K1542" s="547"/>
      <c r="L1542" s="548">
        <f>IF(C1542=I1542,0,1)</f>
      </c>
      <c r="M1542" s="3"/>
      <c r="N1542" s="3"/>
      <c r="O1542" s="3"/>
      <c r="P1542" s="3"/>
      <c r="Q1542" s="3"/>
      <c r="R1542" s="3"/>
      <c r="S1542" s="3"/>
      <c r="T1542" s="3"/>
    </row>
    <row r="1543">
      <c r="A1543" s="547">
        <v>1541</v>
      </c>
      <c r="B1543" s="547" t="str">
        <v>0x604</v>
      </c>
      <c r="C1543" s="547"/>
      <c r="D1543" s="547"/>
      <c r="E1543" s="547"/>
      <c r="F1543" s="547"/>
      <c r="G1543" s="547"/>
      <c r="H1543" s="547"/>
      <c r="I1543" s="547"/>
      <c r="J1543" s="547"/>
      <c r="K1543" s="547"/>
      <c r="L1543" s="548">
        <f>IF(C1543=I1543,0,1)</f>
      </c>
      <c r="M1543" s="3"/>
      <c r="N1543" s="3"/>
      <c r="O1543" s="3"/>
      <c r="P1543" s="3"/>
      <c r="Q1543" s="3"/>
      <c r="R1543" s="3"/>
      <c r="S1543" s="3"/>
      <c r="T1543" s="3"/>
    </row>
    <row r="1544">
      <c r="A1544" s="547">
        <v>1542</v>
      </c>
      <c r="B1544" s="547" t="str">
        <v>0x605</v>
      </c>
      <c r="C1544" s="547" t="str">
        <v>AVM</v>
      </c>
      <c r="D1544" s="547" t="str">
        <v>S7</v>
      </c>
      <c r="E1544" s="547"/>
      <c r="F1544" s="547"/>
      <c r="G1544" s="547"/>
      <c r="H1544" s="547"/>
      <c r="I1544" s="547" t="str">
        <v>AVM</v>
      </c>
      <c r="J1544" s="547"/>
      <c r="K1544" s="547"/>
      <c r="L1544" s="548">
        <f>IF(C1544=I1544,0,1)</f>
      </c>
      <c r="M1544" s="3"/>
      <c r="N1544" s="3"/>
      <c r="O1544" s="3"/>
      <c r="P1544" s="3"/>
      <c r="Q1544" s="3"/>
      <c r="R1544" s="3"/>
      <c r="S1544" s="3"/>
      <c r="T1544" s="3"/>
    </row>
    <row r="1545">
      <c r="A1545" s="547">
        <v>1543</v>
      </c>
      <c r="B1545" s="547" t="str">
        <v>0x606</v>
      </c>
      <c r="C1545" s="547"/>
      <c r="D1545" s="547"/>
      <c r="E1545" s="547"/>
      <c r="F1545" s="547"/>
      <c r="G1545" s="547"/>
      <c r="H1545" s="547"/>
      <c r="I1545" s="547"/>
      <c r="J1545" s="547"/>
      <c r="K1545" s="547"/>
      <c r="L1545" s="548">
        <f>IF(C1545=I1545,0,1)</f>
      </c>
      <c r="M1545" s="3"/>
      <c r="N1545" s="3"/>
      <c r="O1545" s="3"/>
      <c r="P1545" s="3"/>
      <c r="Q1545" s="3"/>
      <c r="R1545" s="3"/>
      <c r="S1545" s="3"/>
      <c r="T1545" s="3"/>
    </row>
    <row r="1546">
      <c r="A1546" s="547">
        <v>1544</v>
      </c>
      <c r="B1546" s="547" t="str">
        <v>0x607</v>
      </c>
      <c r="C1546" s="547"/>
      <c r="D1546" s="547"/>
      <c r="E1546" s="547"/>
      <c r="F1546" s="547"/>
      <c r="G1546" s="547"/>
      <c r="H1546" s="547"/>
      <c r="I1546" s="547"/>
      <c r="J1546" s="547"/>
      <c r="K1546" s="547"/>
      <c r="L1546" s="548">
        <f>IF(C1546=I1546,0,1)</f>
      </c>
      <c r="M1546" s="3"/>
      <c r="N1546" s="3"/>
      <c r="O1546" s="3"/>
      <c r="P1546" s="3"/>
      <c r="Q1546" s="3"/>
      <c r="R1546" s="3"/>
      <c r="S1546" s="3"/>
      <c r="T1546" s="3"/>
    </row>
    <row r="1547">
      <c r="A1547" s="547">
        <v>1545</v>
      </c>
      <c r="B1547" s="547" t="str">
        <v>0x608</v>
      </c>
      <c r="C1547" s="547"/>
      <c r="D1547" s="547"/>
      <c r="E1547" s="547"/>
      <c r="F1547" s="547"/>
      <c r="G1547" s="547"/>
      <c r="H1547" s="547"/>
      <c r="I1547" s="547"/>
      <c r="J1547" s="547"/>
      <c r="K1547" s="547"/>
      <c r="L1547" s="548">
        <f>IF(C1547=I1547,0,1)</f>
      </c>
      <c r="M1547" s="3"/>
      <c r="N1547" s="3"/>
      <c r="O1547" s="3"/>
      <c r="P1547" s="3"/>
      <c r="Q1547" s="3"/>
      <c r="R1547" s="3"/>
      <c r="S1547" s="3"/>
      <c r="T1547" s="3"/>
    </row>
    <row r="1548">
      <c r="A1548" s="547">
        <v>1546</v>
      </c>
      <c r="B1548" s="547" t="str">
        <v>0x609</v>
      </c>
      <c r="C1548" s="547"/>
      <c r="D1548" s="547"/>
      <c r="E1548" s="547"/>
      <c r="F1548" s="547"/>
      <c r="G1548" s="547"/>
      <c r="H1548" s="547"/>
      <c r="I1548" s="547"/>
      <c r="J1548" s="547"/>
      <c r="K1548" s="547"/>
      <c r="L1548" s="548">
        <f>IF(C1548=I1548,0,1)</f>
      </c>
      <c r="M1548" s="3"/>
      <c r="N1548" s="3"/>
      <c r="O1548" s="3"/>
      <c r="P1548" s="3"/>
      <c r="Q1548" s="3"/>
      <c r="R1548" s="3"/>
      <c r="S1548" s="3"/>
      <c r="T1548" s="3"/>
    </row>
    <row r="1549">
      <c r="A1549" s="547">
        <v>1547</v>
      </c>
      <c r="B1549" s="547" t="str">
        <v>0x60A</v>
      </c>
      <c r="C1549" s="547"/>
      <c r="D1549" s="547"/>
      <c r="E1549" s="547"/>
      <c r="F1549" s="547"/>
      <c r="G1549" s="547"/>
      <c r="H1549" s="547"/>
      <c r="I1549" s="547"/>
      <c r="J1549" s="547"/>
      <c r="K1549" s="547"/>
      <c r="L1549" s="548">
        <f>IF(C1549=I1549,0,1)</f>
      </c>
      <c r="M1549" s="3"/>
      <c r="N1549" s="3"/>
      <c r="O1549" s="3"/>
      <c r="P1549" s="3"/>
      <c r="Q1549" s="3"/>
      <c r="R1549" s="3"/>
      <c r="S1549" s="3"/>
      <c r="T1549" s="3"/>
    </row>
    <row r="1550">
      <c r="A1550" s="547">
        <v>1548</v>
      </c>
      <c r="B1550" s="547" t="str">
        <v>0x60B</v>
      </c>
      <c r="C1550" s="547"/>
      <c r="D1550" s="547"/>
      <c r="E1550" s="547"/>
      <c r="F1550" s="547"/>
      <c r="G1550" s="547"/>
      <c r="H1550" s="547"/>
      <c r="I1550" s="547"/>
      <c r="J1550" s="547"/>
      <c r="K1550" s="547"/>
      <c r="L1550" s="548">
        <f>IF(C1550=I1550,0,1)</f>
      </c>
      <c r="M1550" s="3"/>
      <c r="N1550" s="3"/>
      <c r="O1550" s="3"/>
      <c r="P1550" s="3"/>
      <c r="Q1550" s="3"/>
      <c r="R1550" s="3"/>
      <c r="S1550" s="3"/>
      <c r="T1550" s="3"/>
    </row>
    <row r="1551">
      <c r="A1551" s="547">
        <v>1549</v>
      </c>
      <c r="B1551" s="547" t="str">
        <v>0x60C</v>
      </c>
      <c r="C1551" s="547"/>
      <c r="D1551" s="547"/>
      <c r="E1551" s="547"/>
      <c r="F1551" s="547"/>
      <c r="G1551" s="547"/>
      <c r="H1551" s="547"/>
      <c r="I1551" s="547"/>
      <c r="J1551" s="547"/>
      <c r="K1551" s="547"/>
      <c r="L1551" s="548">
        <f>IF(C1551=I1551,0,1)</f>
      </c>
      <c r="M1551" s="3"/>
      <c r="N1551" s="3"/>
      <c r="O1551" s="3"/>
      <c r="P1551" s="3"/>
      <c r="Q1551" s="3"/>
      <c r="R1551" s="3"/>
      <c r="S1551" s="3"/>
      <c r="T1551" s="3"/>
    </row>
    <row r="1552">
      <c r="A1552" s="547">
        <v>1550</v>
      </c>
      <c r="B1552" s="547" t="str">
        <v>0x60D</v>
      </c>
      <c r="C1552" s="547"/>
      <c r="D1552" s="547"/>
      <c r="E1552" s="547"/>
      <c r="F1552" s="547"/>
      <c r="G1552" s="547"/>
      <c r="H1552" s="547"/>
      <c r="I1552" s="547"/>
      <c r="J1552" s="547"/>
      <c r="K1552" s="547"/>
      <c r="L1552" s="548">
        <f>IF(C1552=I1552,0,1)</f>
      </c>
      <c r="M1552" s="3"/>
      <c r="N1552" s="3"/>
      <c r="O1552" s="3"/>
      <c r="P1552" s="3"/>
      <c r="Q1552" s="3"/>
      <c r="R1552" s="3"/>
      <c r="S1552" s="3"/>
      <c r="T1552" s="3"/>
    </row>
    <row r="1553">
      <c r="A1553" s="547">
        <v>1551</v>
      </c>
      <c r="B1553" s="547" t="str">
        <v>0x60E</v>
      </c>
      <c r="C1553" s="547"/>
      <c r="D1553" s="547"/>
      <c r="E1553" s="547"/>
      <c r="F1553" s="547"/>
      <c r="G1553" s="547"/>
      <c r="H1553" s="547"/>
      <c r="I1553" s="547"/>
      <c r="J1553" s="547"/>
      <c r="K1553" s="547"/>
      <c r="L1553" s="548">
        <f>IF(C1553=I1553,0,1)</f>
      </c>
      <c r="M1553" s="3"/>
      <c r="N1553" s="3"/>
      <c r="O1553" s="3"/>
      <c r="P1553" s="3"/>
      <c r="Q1553" s="3"/>
      <c r="R1553" s="3"/>
      <c r="S1553" s="3"/>
      <c r="T1553" s="3"/>
    </row>
    <row r="1554">
      <c r="A1554" s="547">
        <v>1552</v>
      </c>
      <c r="B1554" s="547" t="str">
        <v>0x60F</v>
      </c>
      <c r="C1554" s="547"/>
      <c r="D1554" s="547"/>
      <c r="E1554" s="547"/>
      <c r="F1554" s="547"/>
      <c r="G1554" s="547"/>
      <c r="H1554" s="547"/>
      <c r="I1554" s="547"/>
      <c r="J1554" s="547"/>
      <c r="K1554" s="547"/>
      <c r="L1554" s="548">
        <f>IF(C1554=I1554,0,1)</f>
      </c>
      <c r="M1554" s="3"/>
      <c r="N1554" s="3"/>
      <c r="O1554" s="3"/>
      <c r="P1554" s="3"/>
      <c r="Q1554" s="3"/>
      <c r="R1554" s="3"/>
      <c r="S1554" s="3"/>
      <c r="T1554" s="3"/>
    </row>
    <row r="1555">
      <c r="A1555" s="547">
        <v>1553</v>
      </c>
      <c r="B1555" s="547" t="str">
        <v>0x610</v>
      </c>
      <c r="C1555" s="547" t="str">
        <v>TPMS</v>
      </c>
      <c r="D1555" s="547"/>
      <c r="E1555" s="547"/>
      <c r="F1555" s="547"/>
      <c r="G1555" s="547"/>
      <c r="H1555" s="547"/>
      <c r="I1555" s="547" t="str">
        <v>TPMS</v>
      </c>
      <c r="J1555" s="547"/>
      <c r="K1555" s="547"/>
      <c r="L1555" s="548">
        <f>IF(C1555=I1555,0,1)</f>
      </c>
      <c r="M1555" s="3"/>
      <c r="N1555" s="3"/>
      <c r="O1555" s="3"/>
      <c r="P1555" s="3"/>
      <c r="Q1555" s="3"/>
      <c r="R1555" s="3"/>
      <c r="S1555" s="3"/>
      <c r="T1555" s="3"/>
    </row>
    <row r="1556">
      <c r="A1556" s="547">
        <v>1554</v>
      </c>
      <c r="B1556" s="547" t="str">
        <v>0x611</v>
      </c>
      <c r="C1556" s="547" t="str">
        <v>TPMS</v>
      </c>
      <c r="D1556" s="547"/>
      <c r="E1556" s="547"/>
      <c r="F1556" s="547"/>
      <c r="G1556" s="547"/>
      <c r="H1556" s="547"/>
      <c r="I1556" s="547" t="str">
        <v>TPMS</v>
      </c>
      <c r="J1556" s="547"/>
      <c r="K1556" s="547"/>
      <c r="L1556" s="548">
        <f>IF(C1556=I1556,0,1)</f>
      </c>
      <c r="M1556" s="3"/>
      <c r="N1556" s="3"/>
      <c r="O1556" s="3"/>
      <c r="P1556" s="3"/>
      <c r="Q1556" s="3"/>
      <c r="R1556" s="3"/>
      <c r="S1556" s="3"/>
      <c r="T1556" s="3"/>
    </row>
    <row r="1557">
      <c r="A1557" s="547">
        <v>1555</v>
      </c>
      <c r="B1557" s="547" t="str">
        <v>0x612</v>
      </c>
      <c r="C1557" s="547" t="str">
        <v>TPMS</v>
      </c>
      <c r="D1557" s="547"/>
      <c r="E1557" s="547"/>
      <c r="F1557" s="547"/>
      <c r="G1557" s="547"/>
      <c r="H1557" s="547"/>
      <c r="I1557" s="547" t="str">
        <v>TPMS</v>
      </c>
      <c r="J1557" s="547"/>
      <c r="K1557" s="547"/>
      <c r="L1557" s="548">
        <f>IF(C1557=I1557,0,1)</f>
      </c>
      <c r="M1557" s="3"/>
      <c r="N1557" s="3"/>
      <c r="O1557" s="3"/>
      <c r="P1557" s="3"/>
      <c r="Q1557" s="3"/>
      <c r="R1557" s="3"/>
      <c r="S1557" s="3"/>
      <c r="T1557" s="3"/>
    </row>
    <row r="1558">
      <c r="A1558" s="547">
        <v>1556</v>
      </c>
      <c r="B1558" s="547" t="str">
        <v>0x613</v>
      </c>
      <c r="C1558" s="547" t="str">
        <v>TPMS</v>
      </c>
      <c r="D1558" s="547"/>
      <c r="E1558" s="547"/>
      <c r="F1558" s="547"/>
      <c r="G1558" s="547"/>
      <c r="H1558" s="547"/>
      <c r="I1558" s="547" t="str">
        <v>TPMS</v>
      </c>
      <c r="J1558" s="547"/>
      <c r="K1558" s="547"/>
      <c r="L1558" s="548">
        <f>IF(C1558=I1558,0,1)</f>
      </c>
      <c r="M1558" s="3"/>
      <c r="N1558" s="3"/>
      <c r="O1558" s="3"/>
      <c r="P1558" s="3"/>
      <c r="Q1558" s="3"/>
      <c r="R1558" s="3"/>
      <c r="S1558" s="3"/>
      <c r="T1558" s="3"/>
    </row>
    <row r="1559">
      <c r="A1559" s="547">
        <v>1557</v>
      </c>
      <c r="B1559" s="547" t="str">
        <v>0x614</v>
      </c>
      <c r="C1559" s="547"/>
      <c r="D1559" s="547"/>
      <c r="E1559" s="547"/>
      <c r="F1559" s="547"/>
      <c r="G1559" s="547"/>
      <c r="H1559" s="547"/>
      <c r="I1559" s="547"/>
      <c r="J1559" s="547"/>
      <c r="K1559" s="547"/>
      <c r="L1559" s="548">
        <f>IF(C1559=I1559,0,1)</f>
      </c>
      <c r="M1559" s="3"/>
      <c r="N1559" s="3"/>
      <c r="O1559" s="3"/>
      <c r="P1559" s="3"/>
      <c r="Q1559" s="3"/>
      <c r="R1559" s="3"/>
      <c r="S1559" s="3"/>
      <c r="T1559" s="3"/>
    </row>
    <row r="1560">
      <c r="A1560" s="547">
        <v>1558</v>
      </c>
      <c r="B1560" s="547" t="str">
        <v>0x615</v>
      </c>
      <c r="C1560" s="547"/>
      <c r="D1560" s="547"/>
      <c r="E1560" s="547"/>
      <c r="F1560" s="547"/>
      <c r="G1560" s="547"/>
      <c r="H1560" s="547"/>
      <c r="I1560" s="547"/>
      <c r="J1560" s="547"/>
      <c r="K1560" s="547"/>
      <c r="L1560" s="548">
        <f>IF(C1560=I1560,0,1)</f>
      </c>
      <c r="M1560" s="3"/>
      <c r="N1560" s="3"/>
      <c r="O1560" s="3"/>
      <c r="P1560" s="3"/>
      <c r="Q1560" s="3"/>
      <c r="R1560" s="3"/>
      <c r="S1560" s="3"/>
      <c r="T1560" s="3"/>
    </row>
    <row r="1561">
      <c r="A1561" s="547">
        <v>1559</v>
      </c>
      <c r="B1561" s="547" t="str">
        <v>0x616</v>
      </c>
      <c r="C1561" s="547"/>
      <c r="D1561" s="547"/>
      <c r="E1561" s="547"/>
      <c r="F1561" s="547" t="str">
        <v>PCU</v>
      </c>
      <c r="G1561" s="547"/>
      <c r="H1561" s="547"/>
      <c r="I1561" s="547" t="str">
        <v>PCU</v>
      </c>
      <c r="J1561" s="547"/>
      <c r="K1561" s="547"/>
      <c r="L1561" s="549">
        <f>IF(C1561=I1561,0,1)</f>
      </c>
      <c r="M1561" s="3"/>
      <c r="N1561" s="3"/>
      <c r="O1561" s="3"/>
      <c r="P1561" s="3"/>
      <c r="Q1561" s="3"/>
      <c r="R1561" s="3"/>
      <c r="S1561" s="3"/>
      <c r="T1561" s="3"/>
    </row>
    <row r="1562">
      <c r="A1562" s="547">
        <v>1560</v>
      </c>
      <c r="B1562" s="547" t="str">
        <v>0x617</v>
      </c>
      <c r="C1562" s="547"/>
      <c r="D1562" s="547"/>
      <c r="E1562" s="547"/>
      <c r="F1562" s="547"/>
      <c r="G1562" s="547"/>
      <c r="H1562" s="547"/>
      <c r="I1562" s="547"/>
      <c r="J1562" s="547"/>
      <c r="K1562" s="547"/>
      <c r="L1562" s="548">
        <f>IF(C1562=I1562,0,1)</f>
      </c>
      <c r="M1562" s="3"/>
      <c r="N1562" s="3"/>
      <c r="O1562" s="3"/>
      <c r="P1562" s="3"/>
      <c r="Q1562" s="3"/>
      <c r="R1562" s="3"/>
      <c r="S1562" s="3"/>
      <c r="T1562" s="3"/>
    </row>
    <row r="1563">
      <c r="A1563" s="547">
        <v>1561</v>
      </c>
      <c r="B1563" s="547" t="str">
        <v>0x618</v>
      </c>
      <c r="C1563" s="547"/>
      <c r="D1563" s="547"/>
      <c r="E1563" s="547"/>
      <c r="F1563" s="547" t="str">
        <v>VCU</v>
      </c>
      <c r="G1563" s="547"/>
      <c r="H1563" s="547"/>
      <c r="I1563" s="547" t="str">
        <v>VCU</v>
      </c>
      <c r="J1563" s="547"/>
      <c r="K1563" s="547"/>
      <c r="L1563" s="549">
        <f>IF(C1563=I1563,0,1)</f>
      </c>
      <c r="M1563" s="3"/>
      <c r="N1563" s="3"/>
      <c r="O1563" s="3"/>
      <c r="P1563" s="3"/>
      <c r="Q1563" s="3"/>
      <c r="R1563" s="3"/>
      <c r="S1563" s="3"/>
      <c r="T1563" s="3"/>
    </row>
    <row r="1564">
      <c r="A1564" s="547">
        <v>1562</v>
      </c>
      <c r="B1564" s="547" t="str">
        <v>0x619</v>
      </c>
      <c r="C1564" s="547"/>
      <c r="D1564" s="547"/>
      <c r="E1564" s="547"/>
      <c r="F1564" s="547"/>
      <c r="G1564" s="547"/>
      <c r="H1564" s="547"/>
      <c r="I1564" s="547"/>
      <c r="J1564" s="547"/>
      <c r="K1564" s="547"/>
      <c r="L1564" s="548">
        <f>IF(C1564=I1564,0,1)</f>
      </c>
      <c r="M1564" s="3"/>
      <c r="N1564" s="3"/>
      <c r="O1564" s="3"/>
      <c r="P1564" s="3"/>
      <c r="Q1564" s="3"/>
      <c r="R1564" s="3"/>
      <c r="S1564" s="3"/>
      <c r="T1564" s="3"/>
    </row>
    <row r="1565">
      <c r="A1565" s="547">
        <v>1563</v>
      </c>
      <c r="B1565" s="547" t="str">
        <v>0x61A</v>
      </c>
      <c r="C1565" s="547"/>
      <c r="D1565" s="547"/>
      <c r="E1565" s="547"/>
      <c r="F1565" s="547"/>
      <c r="G1565" s="547"/>
      <c r="H1565" s="547"/>
      <c r="I1565" s="547"/>
      <c r="J1565" s="547"/>
      <c r="K1565" s="547"/>
      <c r="L1565" s="548">
        <f>IF(C1565=I1565,0,1)</f>
      </c>
      <c r="M1565" s="3"/>
      <c r="N1565" s="3"/>
      <c r="O1565" s="3"/>
      <c r="P1565" s="3"/>
      <c r="Q1565" s="3"/>
      <c r="R1565" s="3"/>
      <c r="S1565" s="3"/>
      <c r="T1565" s="3"/>
    </row>
    <row r="1566">
      <c r="A1566" s="547">
        <v>1564</v>
      </c>
      <c r="B1566" s="547" t="str">
        <v>0x61B</v>
      </c>
      <c r="C1566" s="547"/>
      <c r="D1566" s="547"/>
      <c r="E1566" s="547"/>
      <c r="F1566" s="547"/>
      <c r="G1566" s="547"/>
      <c r="H1566" s="547"/>
      <c r="I1566" s="547"/>
      <c r="J1566" s="547"/>
      <c r="K1566" s="547"/>
      <c r="L1566" s="548">
        <f>IF(C1566=I1566,0,1)</f>
      </c>
      <c r="M1566" s="3"/>
      <c r="N1566" s="3"/>
      <c r="O1566" s="3"/>
      <c r="P1566" s="3"/>
      <c r="Q1566" s="3"/>
      <c r="R1566" s="3"/>
      <c r="S1566" s="3"/>
      <c r="T1566" s="3"/>
    </row>
    <row r="1567">
      <c r="A1567" s="547">
        <v>1565</v>
      </c>
      <c r="B1567" s="547" t="str">
        <v>0x61C</v>
      </c>
      <c r="C1567" s="547"/>
      <c r="D1567" s="547"/>
      <c r="E1567" s="547"/>
      <c r="F1567" s="547"/>
      <c r="G1567" s="547"/>
      <c r="H1567" s="547"/>
      <c r="I1567" s="547"/>
      <c r="J1567" s="547"/>
      <c r="K1567" s="547"/>
      <c r="L1567" s="548">
        <f>IF(C1567=I1567,0,1)</f>
      </c>
      <c r="M1567" s="3"/>
      <c r="N1567" s="3"/>
      <c r="O1567" s="3"/>
      <c r="P1567" s="3"/>
      <c r="Q1567" s="3"/>
      <c r="R1567" s="3"/>
      <c r="S1567" s="3"/>
      <c r="T1567" s="3"/>
    </row>
    <row r="1568">
      <c r="A1568" s="547">
        <v>1566</v>
      </c>
      <c r="B1568" s="547" t="str">
        <v>0x61D</v>
      </c>
      <c r="C1568" s="547"/>
      <c r="D1568" s="547"/>
      <c r="E1568" s="547"/>
      <c r="F1568" s="547"/>
      <c r="G1568" s="547"/>
      <c r="H1568" s="547"/>
      <c r="I1568" s="547"/>
      <c r="J1568" s="547"/>
      <c r="K1568" s="547"/>
      <c r="L1568" s="548">
        <f>IF(C1568=I1568,0,1)</f>
      </c>
      <c r="M1568" s="3"/>
      <c r="N1568" s="3"/>
      <c r="O1568" s="3"/>
      <c r="P1568" s="3"/>
      <c r="Q1568" s="3"/>
      <c r="R1568" s="3"/>
      <c r="S1568" s="3"/>
      <c r="T1568" s="3"/>
    </row>
    <row r="1569">
      <c r="A1569" s="547">
        <v>1567</v>
      </c>
      <c r="B1569" s="547" t="str">
        <v>0x61E</v>
      </c>
      <c r="C1569" s="547"/>
      <c r="D1569" s="547"/>
      <c r="E1569" s="547"/>
      <c r="F1569" s="547"/>
      <c r="G1569" s="547"/>
      <c r="H1569" s="547"/>
      <c r="I1569" s="547"/>
      <c r="J1569" s="547"/>
      <c r="K1569" s="547"/>
      <c r="L1569" s="548">
        <f>IF(C1569=I1569,0,1)</f>
      </c>
      <c r="M1569" s="3"/>
      <c r="N1569" s="3"/>
      <c r="O1569" s="3"/>
      <c r="P1569" s="3"/>
      <c r="Q1569" s="3"/>
      <c r="R1569" s="3"/>
      <c r="S1569" s="3"/>
      <c r="T1569" s="3"/>
    </row>
    <row r="1570">
      <c r="A1570" s="547">
        <v>1568</v>
      </c>
      <c r="B1570" s="547" t="str">
        <v>0x61F</v>
      </c>
      <c r="C1570" s="547"/>
      <c r="D1570" s="547"/>
      <c r="E1570" s="547"/>
      <c r="F1570" s="547"/>
      <c r="G1570" s="547"/>
      <c r="H1570" s="547"/>
      <c r="I1570" s="547"/>
      <c r="J1570" s="547"/>
      <c r="K1570" s="547"/>
      <c r="L1570" s="548">
        <f>IF(C1570=I1570,0,1)</f>
      </c>
      <c r="M1570" s="3"/>
      <c r="N1570" s="3"/>
      <c r="O1570" s="3"/>
      <c r="P1570" s="3"/>
      <c r="Q1570" s="3"/>
      <c r="R1570" s="3"/>
      <c r="S1570" s="3"/>
      <c r="T1570" s="3"/>
    </row>
    <row r="1571">
      <c r="A1571" s="547">
        <v>1569</v>
      </c>
      <c r="B1571" s="547" t="str">
        <v>0x620</v>
      </c>
      <c r="C1571" s="547"/>
      <c r="D1571" s="547"/>
      <c r="E1571" s="547"/>
      <c r="F1571" s="547"/>
      <c r="G1571" s="547"/>
      <c r="H1571" s="547"/>
      <c r="I1571" s="547"/>
      <c r="J1571" s="547"/>
      <c r="K1571" s="547"/>
      <c r="L1571" s="548">
        <f>IF(C1571=I1571,0,1)</f>
      </c>
      <c r="M1571" s="3"/>
      <c r="N1571" s="3"/>
      <c r="O1571" s="3"/>
      <c r="P1571" s="3"/>
      <c r="Q1571" s="3"/>
      <c r="R1571" s="3"/>
      <c r="S1571" s="3"/>
      <c r="T1571" s="3"/>
    </row>
    <row r="1572">
      <c r="A1572" s="547">
        <v>1570</v>
      </c>
      <c r="B1572" s="547" t="str">
        <v>0x621</v>
      </c>
      <c r="C1572" s="547"/>
      <c r="D1572" s="547"/>
      <c r="E1572" s="547"/>
      <c r="F1572" s="547" t="str">
        <v>LBC</v>
      </c>
      <c r="G1572" s="547"/>
      <c r="H1572" s="547"/>
      <c r="I1572" s="547" t="str">
        <v>LBC</v>
      </c>
      <c r="J1572" s="547"/>
      <c r="K1572" s="547"/>
      <c r="L1572" s="549">
        <f>IF(C1572=I1572,0,1)</f>
      </c>
      <c r="M1572" s="3"/>
      <c r="N1572" s="3"/>
      <c r="O1572" s="3"/>
      <c r="P1572" s="3"/>
      <c r="Q1572" s="3"/>
      <c r="R1572" s="3"/>
      <c r="S1572" s="3"/>
      <c r="T1572" s="3"/>
    </row>
    <row r="1573">
      <c r="A1573" s="547">
        <v>1571</v>
      </c>
      <c r="B1573" s="547" t="str">
        <v>0x622</v>
      </c>
      <c r="C1573" s="547"/>
      <c r="D1573" s="547"/>
      <c r="E1573" s="547"/>
      <c r="F1573" s="547"/>
      <c r="G1573" s="547"/>
      <c r="H1573" s="547"/>
      <c r="I1573" s="547"/>
      <c r="J1573" s="547"/>
      <c r="K1573" s="547"/>
      <c r="L1573" s="548">
        <f>IF(C1573=I1573,0,1)</f>
      </c>
      <c r="M1573" s="3"/>
      <c r="N1573" s="3"/>
      <c r="O1573" s="3"/>
      <c r="P1573" s="3"/>
      <c r="Q1573" s="3"/>
      <c r="R1573" s="3"/>
      <c r="S1573" s="3"/>
      <c r="T1573" s="3"/>
    </row>
    <row r="1574">
      <c r="A1574" s="547">
        <v>1572</v>
      </c>
      <c r="B1574" s="547" t="str">
        <v>0x623</v>
      </c>
      <c r="C1574" s="547"/>
      <c r="D1574" s="547"/>
      <c r="E1574" s="547"/>
      <c r="F1574" s="547"/>
      <c r="G1574" s="547"/>
      <c r="H1574" s="547"/>
      <c r="I1574" s="547"/>
      <c r="J1574" s="547"/>
      <c r="K1574" s="547"/>
      <c r="L1574" s="548">
        <f>IF(C1574=I1574,0,1)</f>
      </c>
      <c r="M1574" s="3"/>
      <c r="N1574" s="3"/>
      <c r="O1574" s="3"/>
      <c r="P1574" s="3"/>
      <c r="Q1574" s="3"/>
      <c r="R1574" s="3"/>
      <c r="S1574" s="3"/>
      <c r="T1574" s="3"/>
    </row>
    <row r="1575">
      <c r="A1575" s="547">
        <v>1573</v>
      </c>
      <c r="B1575" s="547" t="str">
        <v>0x624</v>
      </c>
      <c r="C1575" s="547"/>
      <c r="D1575" s="547"/>
      <c r="E1575" s="547"/>
      <c r="F1575" s="547"/>
      <c r="G1575" s="547"/>
      <c r="H1575" s="547"/>
      <c r="I1575" s="547"/>
      <c r="J1575" s="547"/>
      <c r="K1575" s="547"/>
      <c r="L1575" s="548">
        <f>IF(C1575=I1575,0,1)</f>
      </c>
      <c r="M1575" s="3"/>
      <c r="N1575" s="3"/>
      <c r="O1575" s="3"/>
      <c r="P1575" s="3"/>
      <c r="Q1575" s="3"/>
      <c r="R1575" s="3"/>
      <c r="S1575" s="3"/>
      <c r="T1575" s="3"/>
    </row>
    <row r="1576">
      <c r="A1576" s="547">
        <v>1574</v>
      </c>
      <c r="B1576" s="547" t="str">
        <v>0x625</v>
      </c>
      <c r="C1576" s="547"/>
      <c r="D1576" s="547"/>
      <c r="E1576" s="547"/>
      <c r="F1576" s="547"/>
      <c r="G1576" s="547"/>
      <c r="H1576" s="547"/>
      <c r="I1576" s="547"/>
      <c r="J1576" s="547"/>
      <c r="K1576" s="547"/>
      <c r="L1576" s="548">
        <f>IF(C1576=I1576,0,1)</f>
      </c>
      <c r="M1576" s="3"/>
      <c r="N1576" s="3"/>
      <c r="O1576" s="3"/>
      <c r="P1576" s="3"/>
      <c r="Q1576" s="3"/>
      <c r="R1576" s="3"/>
      <c r="S1576" s="3"/>
      <c r="T1576" s="3"/>
    </row>
    <row r="1577">
      <c r="A1577" s="547">
        <v>1575</v>
      </c>
      <c r="B1577" s="547" t="str">
        <v>0x626</v>
      </c>
      <c r="C1577" s="547"/>
      <c r="D1577" s="547"/>
      <c r="E1577" s="547"/>
      <c r="F1577" s="547"/>
      <c r="G1577" s="547"/>
      <c r="H1577" s="547"/>
      <c r="I1577" s="547"/>
      <c r="J1577" s="547"/>
      <c r="K1577" s="547"/>
      <c r="L1577" s="548">
        <f>IF(C1577=I1577,0,1)</f>
      </c>
      <c r="M1577" s="3"/>
      <c r="N1577" s="3"/>
      <c r="O1577" s="3"/>
      <c r="P1577" s="3"/>
      <c r="Q1577" s="3"/>
      <c r="R1577" s="3"/>
      <c r="S1577" s="3"/>
      <c r="T1577" s="3"/>
    </row>
    <row r="1578">
      <c r="A1578" s="547">
        <v>1576</v>
      </c>
      <c r="B1578" s="547" t="str">
        <v>0x627</v>
      </c>
      <c r="C1578" s="547"/>
      <c r="D1578" s="547"/>
      <c r="E1578" s="547"/>
      <c r="F1578" s="547"/>
      <c r="G1578" s="547"/>
      <c r="H1578" s="547"/>
      <c r="I1578" s="547"/>
      <c r="J1578" s="547"/>
      <c r="K1578" s="547"/>
      <c r="L1578" s="548">
        <f>IF(C1578=I1578,0,1)</f>
      </c>
      <c r="M1578" s="3"/>
      <c r="N1578" s="3"/>
      <c r="O1578" s="3"/>
      <c r="P1578" s="3"/>
      <c r="Q1578" s="3"/>
      <c r="R1578" s="3"/>
      <c r="S1578" s="3"/>
      <c r="T1578" s="3"/>
    </row>
    <row r="1579">
      <c r="A1579" s="547">
        <v>1577</v>
      </c>
      <c r="B1579" s="547" t="str">
        <v>0x628</v>
      </c>
      <c r="C1579" s="547"/>
      <c r="D1579" s="547"/>
      <c r="E1579" s="547"/>
      <c r="F1579" s="547"/>
      <c r="G1579" s="547"/>
      <c r="H1579" s="547"/>
      <c r="I1579" s="547"/>
      <c r="J1579" s="547"/>
      <c r="K1579" s="547"/>
      <c r="L1579" s="548">
        <f>IF(C1579=I1579,0,1)</f>
      </c>
      <c r="M1579" s="3"/>
      <c r="N1579" s="3"/>
      <c r="O1579" s="3"/>
      <c r="P1579" s="3"/>
      <c r="Q1579" s="3"/>
      <c r="R1579" s="3"/>
      <c r="S1579" s="3"/>
      <c r="T1579" s="3"/>
    </row>
    <row r="1580">
      <c r="A1580" s="547">
        <v>1578</v>
      </c>
      <c r="B1580" s="547" t="str">
        <v>0x629</v>
      </c>
      <c r="C1580" s="547"/>
      <c r="D1580" s="547"/>
      <c r="E1580" s="547"/>
      <c r="F1580" s="547"/>
      <c r="G1580" s="547"/>
      <c r="H1580" s="547"/>
      <c r="I1580" s="547"/>
      <c r="J1580" s="547"/>
      <c r="K1580" s="547"/>
      <c r="L1580" s="548">
        <f>IF(C1580=I1580,0,1)</f>
      </c>
      <c r="M1580" s="3"/>
      <c r="N1580" s="3"/>
      <c r="O1580" s="3"/>
      <c r="P1580" s="3"/>
      <c r="Q1580" s="3"/>
      <c r="R1580" s="3"/>
      <c r="S1580" s="3"/>
      <c r="T1580" s="3"/>
    </row>
    <row r="1581">
      <c r="A1581" s="547">
        <v>1579</v>
      </c>
      <c r="B1581" s="547" t="str">
        <v>0x62A</v>
      </c>
      <c r="C1581" s="547"/>
      <c r="D1581" s="547"/>
      <c r="E1581" s="547"/>
      <c r="F1581" s="547"/>
      <c r="G1581" s="547"/>
      <c r="H1581" s="547"/>
      <c r="I1581" s="547"/>
      <c r="J1581" s="547"/>
      <c r="K1581" s="547"/>
      <c r="L1581" s="548">
        <f>IF(C1581=I1581,0,1)</f>
      </c>
      <c r="M1581" s="3"/>
      <c r="N1581" s="3"/>
      <c r="O1581" s="3"/>
      <c r="P1581" s="3"/>
      <c r="Q1581" s="3"/>
      <c r="R1581" s="3"/>
      <c r="S1581" s="3"/>
      <c r="T1581" s="3"/>
    </row>
    <row r="1582">
      <c r="A1582" s="547">
        <v>1580</v>
      </c>
      <c r="B1582" s="547" t="str">
        <v>0x62B</v>
      </c>
      <c r="C1582" s="547"/>
      <c r="D1582" s="547"/>
      <c r="E1582" s="547"/>
      <c r="F1582" s="547"/>
      <c r="G1582" s="547"/>
      <c r="H1582" s="547"/>
      <c r="I1582" s="547"/>
      <c r="J1582" s="547"/>
      <c r="K1582" s="547"/>
      <c r="L1582" s="548">
        <f>IF(C1582=I1582,0,1)</f>
      </c>
      <c r="M1582" s="3"/>
      <c r="N1582" s="3"/>
      <c r="O1582" s="3"/>
      <c r="P1582" s="3"/>
      <c r="Q1582" s="3"/>
      <c r="R1582" s="3"/>
      <c r="S1582" s="3"/>
      <c r="T1582" s="3"/>
    </row>
    <row r="1583">
      <c r="A1583" s="547">
        <v>1581</v>
      </c>
      <c r="B1583" s="547" t="str">
        <v>0x62C</v>
      </c>
      <c r="C1583" s="547"/>
      <c r="D1583" s="547"/>
      <c r="E1583" s="547"/>
      <c r="F1583" s="547"/>
      <c r="G1583" s="547"/>
      <c r="H1583" s="547"/>
      <c r="I1583" s="547"/>
      <c r="J1583" s="547"/>
      <c r="K1583" s="547"/>
      <c r="L1583" s="548">
        <f>IF(C1583=I1583,0,1)</f>
      </c>
      <c r="M1583" s="3"/>
      <c r="N1583" s="3"/>
      <c r="O1583" s="3"/>
      <c r="P1583" s="3"/>
      <c r="Q1583" s="3"/>
      <c r="R1583" s="3"/>
      <c r="S1583" s="3"/>
      <c r="T1583" s="3"/>
    </row>
    <row r="1584">
      <c r="A1584" s="547">
        <v>1582</v>
      </c>
      <c r="B1584" s="547" t="str">
        <v>0x62D</v>
      </c>
      <c r="C1584" s="547"/>
      <c r="D1584" s="547"/>
      <c r="E1584" s="547"/>
      <c r="F1584" s="547"/>
      <c r="G1584" s="547"/>
      <c r="H1584" s="547"/>
      <c r="I1584" s="547"/>
      <c r="J1584" s="547"/>
      <c r="K1584" s="547"/>
      <c r="L1584" s="548">
        <f>IF(C1584=I1584,0,1)</f>
      </c>
      <c r="M1584" s="3"/>
      <c r="N1584" s="3"/>
      <c r="O1584" s="3"/>
      <c r="P1584" s="3"/>
      <c r="Q1584" s="3"/>
      <c r="R1584" s="3"/>
      <c r="S1584" s="3"/>
      <c r="T1584" s="3"/>
    </row>
    <row r="1585">
      <c r="A1585" s="547">
        <v>1583</v>
      </c>
      <c r="B1585" s="547" t="str">
        <v>0x62E</v>
      </c>
      <c r="C1585" s="547"/>
      <c r="D1585" s="547"/>
      <c r="E1585" s="547"/>
      <c r="F1585" s="547"/>
      <c r="G1585" s="547"/>
      <c r="H1585" s="547"/>
      <c r="I1585" s="547"/>
      <c r="J1585" s="547"/>
      <c r="K1585" s="547"/>
      <c r="L1585" s="548">
        <f>IF(C1585=I1585,0,1)</f>
      </c>
      <c r="M1585" s="3"/>
      <c r="N1585" s="3"/>
      <c r="O1585" s="3"/>
      <c r="P1585" s="3"/>
      <c r="Q1585" s="3"/>
      <c r="R1585" s="3"/>
      <c r="S1585" s="3"/>
      <c r="T1585" s="3"/>
    </row>
    <row r="1586">
      <c r="A1586" s="547">
        <v>1584</v>
      </c>
      <c r="B1586" s="547" t="str">
        <v>0x62F</v>
      </c>
      <c r="C1586" s="547"/>
      <c r="D1586" s="547"/>
      <c r="E1586" s="547"/>
      <c r="F1586" s="547"/>
      <c r="G1586" s="547"/>
      <c r="H1586" s="547"/>
      <c r="I1586" s="547"/>
      <c r="J1586" s="547"/>
      <c r="K1586" s="547"/>
      <c r="L1586" s="548">
        <f>IF(C1586=I1586,0,1)</f>
      </c>
      <c r="M1586" s="3"/>
      <c r="N1586" s="3"/>
      <c r="O1586" s="3"/>
      <c r="P1586" s="3"/>
      <c r="Q1586" s="3"/>
      <c r="R1586" s="3"/>
      <c r="S1586" s="3"/>
      <c r="T1586" s="3"/>
    </row>
    <row r="1587">
      <c r="A1587" s="547">
        <v>1585</v>
      </c>
      <c r="B1587" s="547" t="str">
        <v>0x630</v>
      </c>
      <c r="C1587" s="547"/>
      <c r="D1587" s="547"/>
      <c r="E1587" s="547"/>
      <c r="F1587" s="547"/>
      <c r="G1587" s="547"/>
      <c r="H1587" s="547"/>
      <c r="I1587" s="547"/>
      <c r="J1587" s="547"/>
      <c r="K1587" s="547"/>
      <c r="L1587" s="548">
        <f>IF(C1587=I1587,0,1)</f>
      </c>
      <c r="M1587" s="3"/>
      <c r="N1587" s="3"/>
      <c r="O1587" s="3"/>
      <c r="P1587" s="3"/>
      <c r="Q1587" s="3"/>
      <c r="R1587" s="3"/>
      <c r="S1587" s="3"/>
      <c r="T1587" s="3"/>
    </row>
    <row r="1588">
      <c r="A1588" s="547">
        <v>1586</v>
      </c>
      <c r="B1588" s="547" t="str">
        <v>0x631</v>
      </c>
      <c r="C1588" s="547" t="str">
        <v>ICM</v>
      </c>
      <c r="D1588" s="547" t="str">
        <v>S7</v>
      </c>
      <c r="E1588" s="547"/>
      <c r="F1588" s="547"/>
      <c r="G1588" s="547"/>
      <c r="H1588" s="547"/>
      <c r="I1588" s="547" t="str">
        <v>ICM</v>
      </c>
      <c r="J1588" s="547"/>
      <c r="K1588" s="547"/>
      <c r="L1588" s="548">
        <f>IF(C1588=I1588,0,1)</f>
      </c>
      <c r="M1588" s="3"/>
      <c r="N1588" s="3"/>
      <c r="O1588" s="3"/>
      <c r="P1588" s="3"/>
      <c r="Q1588" s="3"/>
      <c r="R1588" s="3"/>
      <c r="S1588" s="3"/>
      <c r="T1588" s="3"/>
    </row>
    <row r="1589">
      <c r="A1589" s="547">
        <v>1587</v>
      </c>
      <c r="B1589" s="547" t="str">
        <v>0x632</v>
      </c>
      <c r="C1589" s="547" t="str">
        <v>HU</v>
      </c>
      <c r="D1589" s="547" t="str">
        <v>S7</v>
      </c>
      <c r="E1589" s="547"/>
      <c r="F1589" s="547"/>
      <c r="G1589" s="547"/>
      <c r="H1589" s="547"/>
      <c r="I1589" s="547" t="str">
        <v>HU</v>
      </c>
      <c r="J1589" s="547"/>
      <c r="K1589" s="547"/>
      <c r="L1589" s="548">
        <f>IF(C1589=I1589,0,1)</f>
      </c>
      <c r="M1589" s="3"/>
      <c r="N1589" s="3"/>
      <c r="O1589" s="3"/>
      <c r="P1589" s="3"/>
      <c r="Q1589" s="3"/>
      <c r="R1589" s="3"/>
      <c r="S1589" s="3"/>
      <c r="T1589" s="3"/>
    </row>
    <row r="1590">
      <c r="A1590" s="547">
        <v>1588</v>
      </c>
      <c r="B1590" s="547" t="str">
        <v>0x633</v>
      </c>
      <c r="C1590" s="547"/>
      <c r="D1590" s="547"/>
      <c r="E1590" s="547"/>
      <c r="F1590" s="547"/>
      <c r="G1590" s="547"/>
      <c r="H1590" s="547"/>
      <c r="I1590" s="547"/>
      <c r="J1590" s="547"/>
      <c r="K1590" s="547"/>
      <c r="L1590" s="548">
        <f>IF(C1590=I1590,0,1)</f>
      </c>
      <c r="M1590" s="3"/>
      <c r="N1590" s="3"/>
      <c r="O1590" s="3"/>
      <c r="P1590" s="3"/>
      <c r="Q1590" s="3"/>
      <c r="R1590" s="3"/>
      <c r="S1590" s="3"/>
      <c r="T1590" s="3"/>
    </row>
    <row r="1591">
      <c r="A1591" s="547">
        <v>1589</v>
      </c>
      <c r="B1591" s="547" t="str">
        <v>0x634</v>
      </c>
      <c r="C1591" s="547"/>
      <c r="D1591" s="547"/>
      <c r="E1591" s="547"/>
      <c r="F1591" s="547"/>
      <c r="G1591" s="547"/>
      <c r="H1591" s="547"/>
      <c r="I1591" s="547"/>
      <c r="J1591" s="547"/>
      <c r="K1591" s="547"/>
      <c r="L1591" s="548">
        <f>IF(C1591=I1591,0,1)</f>
      </c>
      <c r="M1591" s="3"/>
      <c r="N1591" s="3"/>
      <c r="O1591" s="3"/>
      <c r="P1591" s="3"/>
      <c r="Q1591" s="3"/>
      <c r="R1591" s="3"/>
      <c r="S1591" s="3"/>
      <c r="T1591" s="3"/>
    </row>
    <row r="1592">
      <c r="A1592" s="547">
        <v>1590</v>
      </c>
      <c r="B1592" s="547" t="str">
        <v>0x635</v>
      </c>
      <c r="C1592" s="547" t="str">
        <v>HUD</v>
      </c>
      <c r="D1592" s="547" t="str">
        <v>S7</v>
      </c>
      <c r="E1592" s="547"/>
      <c r="F1592" s="547"/>
      <c r="G1592" s="547"/>
      <c r="H1592" s="547"/>
      <c r="I1592" s="547" t="str">
        <v>HUD</v>
      </c>
      <c r="J1592" s="547"/>
      <c r="K1592" s="547"/>
      <c r="L1592" s="548">
        <f>IF(C1592=I1592,0,1)</f>
      </c>
      <c r="M1592" s="3"/>
      <c r="N1592" s="3"/>
      <c r="O1592" s="3"/>
      <c r="P1592" s="3"/>
      <c r="Q1592" s="3"/>
      <c r="R1592" s="3"/>
      <c r="S1592" s="3"/>
      <c r="T1592" s="3"/>
    </row>
    <row r="1593">
      <c r="A1593" s="547">
        <v>1591</v>
      </c>
      <c r="B1593" s="547" t="str">
        <v>0x636</v>
      </c>
      <c r="C1593" s="547" t="str">
        <v>HU</v>
      </c>
      <c r="D1593" s="547" t="str">
        <v>S7</v>
      </c>
      <c r="E1593" s="547"/>
      <c r="F1593" s="547" t="str">
        <v>VCU</v>
      </c>
      <c r="G1593" s="547"/>
      <c r="H1593" s="547"/>
      <c r="I1593" s="547" t="str">
        <v>HU</v>
      </c>
      <c r="J1593" s="547"/>
      <c r="K1593" s="547"/>
      <c r="L1593" s="548">
        <f>IF(C1593=I1593,0,1)</f>
      </c>
      <c r="M1593" s="3"/>
      <c r="N1593" s="3"/>
      <c r="O1593" s="3"/>
      <c r="P1593" s="3"/>
      <c r="Q1593" s="3"/>
      <c r="R1593" s="3"/>
      <c r="S1593" s="3"/>
      <c r="T1593" s="3"/>
    </row>
    <row r="1594">
      <c r="A1594" s="547">
        <v>1592</v>
      </c>
      <c r="B1594" s="547" t="str">
        <v>0x637</v>
      </c>
      <c r="C1594" s="547"/>
      <c r="D1594" s="547"/>
      <c r="E1594" s="547"/>
      <c r="F1594" s="547"/>
      <c r="G1594" s="547"/>
      <c r="H1594" s="547"/>
      <c r="I1594" s="547"/>
      <c r="J1594" s="547"/>
      <c r="K1594" s="547"/>
      <c r="L1594" s="548">
        <f>IF(C1594=I1594,0,1)</f>
      </c>
      <c r="M1594" s="3"/>
      <c r="N1594" s="3"/>
      <c r="O1594" s="3"/>
      <c r="P1594" s="3"/>
      <c r="Q1594" s="3"/>
      <c r="R1594" s="3"/>
      <c r="S1594" s="3"/>
      <c r="T1594" s="3"/>
    </row>
    <row r="1595">
      <c r="A1595" s="547">
        <v>1593</v>
      </c>
      <c r="B1595" s="547" t="str">
        <v>0x638</v>
      </c>
      <c r="C1595" s="547"/>
      <c r="D1595" s="547"/>
      <c r="E1595" s="547"/>
      <c r="F1595" s="547"/>
      <c r="G1595" s="547"/>
      <c r="H1595" s="547"/>
      <c r="I1595" s="547"/>
      <c r="J1595" s="547"/>
      <c r="K1595" s="547"/>
      <c r="L1595" s="548">
        <f>IF(C1595=I1595,0,1)</f>
      </c>
      <c r="M1595" s="3"/>
      <c r="N1595" s="3"/>
      <c r="O1595" s="3"/>
      <c r="P1595" s="3"/>
      <c r="Q1595" s="3"/>
      <c r="R1595" s="3"/>
      <c r="S1595" s="3"/>
      <c r="T1595" s="3"/>
    </row>
    <row r="1596">
      <c r="A1596" s="547">
        <v>1594</v>
      </c>
      <c r="B1596" s="547" t="str">
        <v>0x639</v>
      </c>
      <c r="C1596" s="547"/>
      <c r="D1596" s="547"/>
      <c r="E1596" s="547"/>
      <c r="F1596" s="547"/>
      <c r="G1596" s="547"/>
      <c r="H1596" s="547"/>
      <c r="I1596" s="547"/>
      <c r="J1596" s="547"/>
      <c r="K1596" s="547"/>
      <c r="L1596" s="548">
        <f>IF(C1596=I1596,0,1)</f>
      </c>
      <c r="M1596" s="3"/>
      <c r="N1596" s="3"/>
      <c r="O1596" s="3"/>
      <c r="P1596" s="3"/>
      <c r="Q1596" s="3"/>
      <c r="R1596" s="3"/>
      <c r="S1596" s="3"/>
      <c r="T1596" s="3"/>
    </row>
    <row r="1597">
      <c r="A1597" s="547">
        <v>1595</v>
      </c>
      <c r="B1597" s="547" t="str">
        <v>0x63A</v>
      </c>
      <c r="C1597" s="547"/>
      <c r="D1597" s="547"/>
      <c r="E1597" s="547"/>
      <c r="F1597" s="547"/>
      <c r="G1597" s="547"/>
      <c r="H1597" s="547"/>
      <c r="I1597" s="547"/>
      <c r="J1597" s="547"/>
      <c r="K1597" s="547"/>
      <c r="L1597" s="548">
        <f>IF(C1597=I1597,0,1)</f>
      </c>
      <c r="M1597" s="3"/>
      <c r="N1597" s="3"/>
      <c r="O1597" s="3"/>
      <c r="P1597" s="3"/>
      <c r="Q1597" s="3"/>
      <c r="R1597" s="3"/>
      <c r="S1597" s="3"/>
      <c r="T1597" s="3"/>
    </row>
    <row r="1598">
      <c r="A1598" s="547">
        <v>1596</v>
      </c>
      <c r="B1598" s="547" t="str">
        <v>0x63B</v>
      </c>
      <c r="C1598" s="547"/>
      <c r="D1598" s="547"/>
      <c r="E1598" s="547"/>
      <c r="F1598" s="547"/>
      <c r="G1598" s="547"/>
      <c r="H1598" s="547"/>
      <c r="I1598" s="547"/>
      <c r="J1598" s="547"/>
      <c r="K1598" s="547"/>
      <c r="L1598" s="548">
        <f>IF(C1598=I1598,0,1)</f>
      </c>
      <c r="M1598" s="3"/>
      <c r="N1598" s="3"/>
      <c r="O1598" s="3"/>
      <c r="P1598" s="3"/>
      <c r="Q1598" s="3"/>
      <c r="R1598" s="3"/>
      <c r="S1598" s="3"/>
      <c r="T1598" s="3"/>
    </row>
    <row r="1599">
      <c r="A1599" s="547">
        <v>1597</v>
      </c>
      <c r="B1599" s="547" t="str">
        <v>0x63C</v>
      </c>
      <c r="C1599" s="547"/>
      <c r="D1599" s="547"/>
      <c r="E1599" s="547"/>
      <c r="F1599" s="547"/>
      <c r="G1599" s="547"/>
      <c r="H1599" s="547"/>
      <c r="I1599" s="547"/>
      <c r="J1599" s="547"/>
      <c r="K1599" s="547"/>
      <c r="L1599" s="548">
        <f>IF(C1599=I1599,0,1)</f>
      </c>
      <c r="M1599" s="3"/>
      <c r="N1599" s="3"/>
      <c r="O1599" s="3"/>
      <c r="P1599" s="3"/>
      <c r="Q1599" s="3"/>
      <c r="R1599" s="3"/>
      <c r="S1599" s="3"/>
      <c r="T1599" s="3"/>
    </row>
    <row r="1600">
      <c r="A1600" s="547">
        <v>1598</v>
      </c>
      <c r="B1600" s="547" t="str">
        <v>0x63D</v>
      </c>
      <c r="C1600" s="547"/>
      <c r="D1600" s="547"/>
      <c r="E1600" s="547"/>
      <c r="F1600" s="547"/>
      <c r="G1600" s="547"/>
      <c r="H1600" s="547"/>
      <c r="I1600" s="547"/>
      <c r="J1600" s="547"/>
      <c r="K1600" s="547"/>
      <c r="L1600" s="548">
        <f>IF(C1600=I1600,0,1)</f>
      </c>
      <c r="M1600" s="3"/>
      <c r="N1600" s="3"/>
      <c r="O1600" s="3"/>
      <c r="P1600" s="3"/>
      <c r="Q1600" s="3"/>
      <c r="R1600" s="3"/>
      <c r="S1600" s="3"/>
      <c r="T1600" s="3"/>
    </row>
    <row r="1601">
      <c r="A1601" s="547">
        <v>1599</v>
      </c>
      <c r="B1601" s="547" t="str">
        <v>0x63E</v>
      </c>
      <c r="C1601" s="547"/>
      <c r="D1601" s="547"/>
      <c r="E1601" s="547"/>
      <c r="F1601" s="547"/>
      <c r="G1601" s="547"/>
      <c r="H1601" s="547"/>
      <c r="I1601" s="547"/>
      <c r="J1601" s="547"/>
      <c r="K1601" s="547"/>
      <c r="L1601" s="548">
        <f>IF(C1601=I1601,0,1)</f>
      </c>
      <c r="M1601" s="3"/>
      <c r="N1601" s="3"/>
      <c r="O1601" s="3"/>
      <c r="P1601" s="3"/>
      <c r="Q1601" s="3"/>
      <c r="R1601" s="3"/>
      <c r="S1601" s="3"/>
      <c r="T1601" s="3"/>
    </row>
    <row r="1602">
      <c r="A1602" s="547">
        <v>1600</v>
      </c>
      <c r="B1602" s="547" t="str">
        <v>0x63F</v>
      </c>
      <c r="C1602" s="547"/>
      <c r="D1602" s="547"/>
      <c r="E1602" s="547"/>
      <c r="F1602" s="547"/>
      <c r="G1602" s="547"/>
      <c r="H1602" s="547"/>
      <c r="I1602" s="547"/>
      <c r="J1602" s="547"/>
      <c r="K1602" s="547"/>
      <c r="L1602" s="548">
        <f>IF(C1602=I1602,0,1)</f>
      </c>
      <c r="M1602" s="3"/>
      <c r="N1602" s="3"/>
      <c r="O1602" s="3"/>
      <c r="P1602" s="3"/>
      <c r="Q1602" s="3"/>
      <c r="R1602" s="3"/>
      <c r="S1602" s="3"/>
      <c r="T1602" s="3"/>
    </row>
    <row r="1603">
      <c r="A1603" s="547">
        <v>1601</v>
      </c>
      <c r="B1603" s="547" t="str">
        <v>0x640</v>
      </c>
      <c r="C1603" s="547"/>
      <c r="D1603" s="547"/>
      <c r="E1603" s="547"/>
      <c r="F1603" s="547"/>
      <c r="G1603" s="547"/>
      <c r="H1603" s="547"/>
      <c r="I1603" s="547" t="str">
        <v>LBC</v>
      </c>
      <c r="J1603" s="547"/>
      <c r="K1603" s="547"/>
      <c r="L1603" s="549">
        <f>IF(C1603=I1603,0,1)</f>
      </c>
      <c r="M1603" s="3"/>
      <c r="N1603" s="3"/>
      <c r="O1603" s="3"/>
      <c r="P1603" s="3"/>
      <c r="Q1603" s="3"/>
      <c r="R1603" s="3"/>
      <c r="S1603" s="3"/>
      <c r="T1603" s="3"/>
    </row>
    <row r="1604">
      <c r="A1604" s="547">
        <v>1602</v>
      </c>
      <c r="B1604" s="547" t="str">
        <v>0x641</v>
      </c>
      <c r="C1604" s="547"/>
      <c r="D1604" s="547"/>
      <c r="E1604" s="547"/>
      <c r="F1604" s="547"/>
      <c r="G1604" s="547"/>
      <c r="H1604" s="547"/>
      <c r="I1604" s="547" t="str">
        <v>LBC</v>
      </c>
      <c r="J1604" s="547"/>
      <c r="K1604" s="547"/>
      <c r="L1604" s="549">
        <f>IF(C1604=I1604,0,1)</f>
      </c>
      <c r="M1604" s="3"/>
      <c r="N1604" s="3"/>
      <c r="O1604" s="3"/>
      <c r="P1604" s="3"/>
      <c r="Q1604" s="3"/>
      <c r="R1604" s="3"/>
      <c r="S1604" s="3"/>
      <c r="T1604" s="3"/>
    </row>
    <row r="1605">
      <c r="A1605" s="547">
        <v>1603</v>
      </c>
      <c r="B1605" s="547" t="str">
        <v>0x642</v>
      </c>
      <c r="C1605" s="547"/>
      <c r="D1605" s="547"/>
      <c r="E1605" s="547"/>
      <c r="F1605" s="547"/>
      <c r="G1605" s="547"/>
      <c r="H1605" s="547"/>
      <c r="I1605" s="547" t="str">
        <v>LBC</v>
      </c>
      <c r="J1605" s="547"/>
      <c r="K1605" s="547"/>
      <c r="L1605" s="549">
        <f>IF(C1605=I1605,0,1)</f>
      </c>
      <c r="M1605" s="3"/>
      <c r="N1605" s="3"/>
      <c r="O1605" s="3"/>
      <c r="P1605" s="3"/>
      <c r="Q1605" s="3"/>
      <c r="R1605" s="3"/>
      <c r="S1605" s="3"/>
      <c r="T1605" s="3"/>
    </row>
    <row r="1606">
      <c r="A1606" s="547">
        <v>1604</v>
      </c>
      <c r="B1606" s="547" t="str">
        <v>0x643</v>
      </c>
      <c r="C1606" s="547"/>
      <c r="D1606" s="547"/>
      <c r="E1606" s="547"/>
      <c r="F1606" s="547"/>
      <c r="G1606" s="547"/>
      <c r="H1606" s="547"/>
      <c r="I1606" s="547" t="str">
        <v>LBC</v>
      </c>
      <c r="J1606" s="547"/>
      <c r="K1606" s="547"/>
      <c r="L1606" s="549">
        <f>IF(C1606=I1606,0,1)</f>
      </c>
      <c r="M1606" s="3"/>
      <c r="N1606" s="3"/>
      <c r="O1606" s="3"/>
      <c r="P1606" s="3"/>
      <c r="Q1606" s="3"/>
      <c r="R1606" s="3"/>
      <c r="S1606" s="3"/>
      <c r="T1606" s="3"/>
    </row>
    <row r="1607">
      <c r="A1607" s="547">
        <v>1605</v>
      </c>
      <c r="B1607" s="547" t="str">
        <v>0x644</v>
      </c>
      <c r="C1607" s="547"/>
      <c r="D1607" s="547"/>
      <c r="E1607" s="547"/>
      <c r="F1607" s="547"/>
      <c r="G1607" s="547"/>
      <c r="H1607" s="547"/>
      <c r="I1607" s="547"/>
      <c r="J1607" s="547"/>
      <c r="K1607" s="547"/>
      <c r="L1607" s="548">
        <f>IF(C1607=I1607,0,1)</f>
      </c>
      <c r="M1607" s="3"/>
      <c r="N1607" s="3"/>
      <c r="O1607" s="3"/>
      <c r="P1607" s="3"/>
      <c r="Q1607" s="3"/>
      <c r="R1607" s="3"/>
      <c r="S1607" s="3"/>
      <c r="T1607" s="3"/>
    </row>
    <row r="1608">
      <c r="A1608" s="547">
        <v>1606</v>
      </c>
      <c r="B1608" s="547" t="str">
        <v>0x645</v>
      </c>
      <c r="C1608" s="547"/>
      <c r="D1608" s="547"/>
      <c r="E1608" s="547"/>
      <c r="F1608" s="547"/>
      <c r="G1608" s="547"/>
      <c r="H1608" s="547"/>
      <c r="I1608" s="547"/>
      <c r="J1608" s="547"/>
      <c r="K1608" s="547"/>
      <c r="L1608" s="548">
        <f>IF(C1608=I1608,0,1)</f>
      </c>
      <c r="M1608" s="3"/>
      <c r="N1608" s="3"/>
      <c r="O1608" s="3"/>
      <c r="P1608" s="3"/>
      <c r="Q1608" s="3"/>
      <c r="R1608" s="3"/>
      <c r="S1608" s="3"/>
      <c r="T1608" s="3"/>
    </row>
    <row r="1609">
      <c r="A1609" s="547">
        <v>1607</v>
      </c>
      <c r="B1609" s="547" t="str">
        <v>0x646</v>
      </c>
      <c r="C1609" s="547"/>
      <c r="D1609" s="547"/>
      <c r="E1609" s="547"/>
      <c r="F1609" s="547"/>
      <c r="G1609" s="547"/>
      <c r="H1609" s="547"/>
      <c r="I1609" s="547"/>
      <c r="J1609" s="547"/>
      <c r="K1609" s="547"/>
      <c r="L1609" s="548">
        <f>IF(C1609=I1609,0,1)</f>
      </c>
      <c r="M1609" s="3"/>
      <c r="N1609" s="3"/>
      <c r="O1609" s="3"/>
      <c r="P1609" s="3"/>
      <c r="Q1609" s="3"/>
      <c r="R1609" s="3"/>
      <c r="S1609" s="3"/>
      <c r="T1609" s="3"/>
    </row>
    <row r="1610">
      <c r="A1610" s="547">
        <v>1608</v>
      </c>
      <c r="B1610" s="547" t="str">
        <v>0x647</v>
      </c>
      <c r="C1610" s="547"/>
      <c r="D1610" s="547"/>
      <c r="E1610" s="547"/>
      <c r="F1610" s="547"/>
      <c r="G1610" s="547"/>
      <c r="H1610" s="547"/>
      <c r="I1610" s="547"/>
      <c r="J1610" s="547"/>
      <c r="K1610" s="547"/>
      <c r="L1610" s="548">
        <f>IF(C1610=I1610,0,1)</f>
      </c>
      <c r="M1610" s="3"/>
      <c r="N1610" s="3"/>
      <c r="O1610" s="3"/>
      <c r="P1610" s="3"/>
      <c r="Q1610" s="3"/>
      <c r="R1610" s="3"/>
      <c r="S1610" s="3"/>
      <c r="T1610" s="3"/>
    </row>
    <row r="1611">
      <c r="A1611" s="547">
        <v>1609</v>
      </c>
      <c r="B1611" s="547" t="str">
        <v>0x648</v>
      </c>
      <c r="C1611" s="547"/>
      <c r="D1611" s="547"/>
      <c r="E1611" s="547"/>
      <c r="F1611" s="547"/>
      <c r="G1611" s="547"/>
      <c r="H1611" s="547"/>
      <c r="I1611" s="547"/>
      <c r="J1611" s="547"/>
      <c r="K1611" s="547"/>
      <c r="L1611" s="548">
        <f>IF(C1611=I1611,0,1)</f>
      </c>
      <c r="M1611" s="3"/>
      <c r="N1611" s="3"/>
      <c r="O1611" s="3"/>
      <c r="P1611" s="3"/>
      <c r="Q1611" s="3"/>
      <c r="R1611" s="3"/>
      <c r="S1611" s="3"/>
      <c r="T1611" s="3"/>
    </row>
    <row r="1612">
      <c r="A1612" s="547">
        <v>1610</v>
      </c>
      <c r="B1612" s="547" t="str">
        <v>0x649</v>
      </c>
      <c r="C1612" s="547"/>
      <c r="D1612" s="547"/>
      <c r="E1612" s="547"/>
      <c r="F1612" s="547"/>
      <c r="G1612" s="547"/>
      <c r="H1612" s="547"/>
      <c r="I1612" s="547"/>
      <c r="J1612" s="547"/>
      <c r="K1612" s="547"/>
      <c r="L1612" s="548">
        <f>IF(C1612=I1612,0,1)</f>
      </c>
      <c r="M1612" s="3"/>
      <c r="N1612" s="3"/>
      <c r="O1612" s="3"/>
      <c r="P1612" s="3"/>
      <c r="Q1612" s="3"/>
      <c r="R1612" s="3"/>
      <c r="S1612" s="3"/>
      <c r="T1612" s="3"/>
    </row>
    <row r="1613">
      <c r="A1613" s="547">
        <v>1611</v>
      </c>
      <c r="B1613" s="547" t="str">
        <v>0x64A</v>
      </c>
      <c r="C1613" s="547"/>
      <c r="D1613" s="547"/>
      <c r="E1613" s="547"/>
      <c r="F1613" s="547"/>
      <c r="G1613" s="547"/>
      <c r="H1613" s="547"/>
      <c r="I1613" s="547"/>
      <c r="J1613" s="547"/>
      <c r="K1613" s="547"/>
      <c r="L1613" s="548">
        <f>IF(C1613=I1613,0,1)</f>
      </c>
      <c r="M1613" s="3"/>
      <c r="N1613" s="3"/>
      <c r="O1613" s="3"/>
      <c r="P1613" s="3"/>
      <c r="Q1613" s="3"/>
      <c r="R1613" s="3"/>
      <c r="S1613" s="3"/>
      <c r="T1613" s="3"/>
    </row>
    <row r="1614">
      <c r="A1614" s="547">
        <v>1612</v>
      </c>
      <c r="B1614" s="547" t="str">
        <v>0x64B</v>
      </c>
      <c r="C1614" s="547"/>
      <c r="D1614" s="547"/>
      <c r="E1614" s="547"/>
      <c r="F1614" s="547"/>
      <c r="G1614" s="547"/>
      <c r="H1614" s="547"/>
      <c r="I1614" s="547"/>
      <c r="J1614" s="547"/>
      <c r="K1614" s="547"/>
      <c r="L1614" s="548">
        <f>IF(C1614=I1614,0,1)</f>
      </c>
      <c r="M1614" s="3"/>
      <c r="N1614" s="3"/>
      <c r="O1614" s="3"/>
      <c r="P1614" s="3"/>
      <c r="Q1614" s="3"/>
      <c r="R1614" s="3"/>
      <c r="S1614" s="3"/>
      <c r="T1614" s="3"/>
    </row>
    <row r="1615">
      <c r="A1615" s="547">
        <v>1613</v>
      </c>
      <c r="B1615" s="547" t="str">
        <v>0x64C</v>
      </c>
      <c r="C1615" s="547"/>
      <c r="D1615" s="547"/>
      <c r="E1615" s="547"/>
      <c r="F1615" s="547"/>
      <c r="G1615" s="547"/>
      <c r="H1615" s="547"/>
      <c r="I1615" s="547"/>
      <c r="J1615" s="547"/>
      <c r="K1615" s="547"/>
      <c r="L1615" s="548">
        <f>IF(C1615=I1615,0,1)</f>
      </c>
      <c r="M1615" s="3"/>
      <c r="N1615" s="3"/>
      <c r="O1615" s="3"/>
      <c r="P1615" s="3"/>
      <c r="Q1615" s="3"/>
      <c r="R1615" s="3"/>
      <c r="S1615" s="3"/>
      <c r="T1615" s="3"/>
    </row>
    <row r="1616">
      <c r="A1616" s="547">
        <v>1614</v>
      </c>
      <c r="B1616" s="547" t="str">
        <v>0x64D</v>
      </c>
      <c r="C1616" s="547"/>
      <c r="D1616" s="547"/>
      <c r="E1616" s="547"/>
      <c r="F1616" s="547"/>
      <c r="G1616" s="547"/>
      <c r="H1616" s="547"/>
      <c r="I1616" s="547"/>
      <c r="J1616" s="547"/>
      <c r="K1616" s="547"/>
      <c r="L1616" s="548">
        <f>IF(C1616=I1616,0,1)</f>
      </c>
      <c r="M1616" s="3"/>
      <c r="N1616" s="3"/>
      <c r="O1616" s="3"/>
      <c r="P1616" s="3"/>
      <c r="Q1616" s="3"/>
      <c r="R1616" s="3"/>
      <c r="S1616" s="3"/>
      <c r="T1616" s="3"/>
    </row>
    <row r="1617">
      <c r="A1617" s="547">
        <v>1615</v>
      </c>
      <c r="B1617" s="547" t="str">
        <v>0x64E</v>
      </c>
      <c r="C1617" s="547"/>
      <c r="D1617" s="547"/>
      <c r="E1617" s="547"/>
      <c r="F1617" s="547"/>
      <c r="G1617" s="547"/>
      <c r="H1617" s="547"/>
      <c r="I1617" s="547"/>
      <c r="J1617" s="547"/>
      <c r="K1617" s="547"/>
      <c r="L1617" s="548">
        <f>IF(C1617=I1617,0,1)</f>
      </c>
      <c r="M1617" s="3"/>
      <c r="N1617" s="3"/>
      <c r="O1617" s="3"/>
      <c r="P1617" s="3"/>
      <c r="Q1617" s="3"/>
      <c r="R1617" s="3"/>
      <c r="S1617" s="3"/>
      <c r="T1617" s="3"/>
    </row>
    <row r="1618">
      <c r="A1618" s="547">
        <v>1616</v>
      </c>
      <c r="B1618" s="547" t="str">
        <v>0x64F</v>
      </c>
      <c r="C1618" s="547"/>
      <c r="D1618" s="547"/>
      <c r="E1618" s="547"/>
      <c r="F1618" s="547"/>
      <c r="G1618" s="547"/>
      <c r="H1618" s="547"/>
      <c r="I1618" s="547"/>
      <c r="J1618" s="547"/>
      <c r="K1618" s="547"/>
      <c r="L1618" s="548">
        <f>IF(C1618=I1618,0,1)</f>
      </c>
      <c r="M1618" s="3"/>
      <c r="N1618" s="3"/>
      <c r="O1618" s="3"/>
      <c r="P1618" s="3"/>
      <c r="Q1618" s="3"/>
      <c r="R1618" s="3"/>
      <c r="S1618" s="3"/>
      <c r="T1618" s="3"/>
    </row>
    <row r="1619">
      <c r="A1619" s="547">
        <v>1617</v>
      </c>
      <c r="B1619" s="547" t="str">
        <v>0x650</v>
      </c>
      <c r="C1619" s="547"/>
      <c r="D1619" s="547"/>
      <c r="E1619" s="547"/>
      <c r="F1619" s="547" t="str">
        <v>VCU</v>
      </c>
      <c r="G1619" s="547"/>
      <c r="H1619" s="547"/>
      <c r="I1619" s="547" t="str">
        <v>VCU</v>
      </c>
      <c r="J1619" s="547"/>
      <c r="K1619" s="547"/>
      <c r="L1619" s="549">
        <f>IF(C1619=I1619,0,1)</f>
      </c>
      <c r="M1619" s="3"/>
      <c r="N1619" s="3"/>
      <c r="O1619" s="3"/>
      <c r="P1619" s="3"/>
      <c r="Q1619" s="3"/>
      <c r="R1619" s="3"/>
      <c r="S1619" s="3"/>
      <c r="T1619" s="3"/>
    </row>
    <row r="1620">
      <c r="A1620" s="547">
        <v>1618</v>
      </c>
      <c r="B1620" s="547" t="str">
        <v>0x651</v>
      </c>
      <c r="C1620" s="547"/>
      <c r="D1620" s="547"/>
      <c r="E1620" s="547"/>
      <c r="F1620" s="547" t="str">
        <v>VCU</v>
      </c>
      <c r="G1620" s="547"/>
      <c r="H1620" s="547"/>
      <c r="I1620" s="547" t="str">
        <v>VCU</v>
      </c>
      <c r="J1620" s="547"/>
      <c r="K1620" s="547"/>
      <c r="L1620" s="549">
        <f>IF(C1620=I1620,0,1)</f>
      </c>
      <c r="M1620" s="3"/>
      <c r="N1620" s="3"/>
      <c r="O1620" s="3"/>
      <c r="P1620" s="3"/>
      <c r="Q1620" s="3"/>
      <c r="R1620" s="3"/>
      <c r="S1620" s="3"/>
      <c r="T1620" s="3"/>
    </row>
    <row r="1621">
      <c r="A1621" s="547">
        <v>1619</v>
      </c>
      <c r="B1621" s="547" t="str">
        <v>0x652</v>
      </c>
      <c r="C1621" s="547"/>
      <c r="D1621" s="547"/>
      <c r="E1621" s="547"/>
      <c r="F1621" s="547" t="str">
        <v>VCU</v>
      </c>
      <c r="G1621" s="547"/>
      <c r="H1621" s="547"/>
      <c r="I1621" s="547" t="str">
        <v>VCU</v>
      </c>
      <c r="J1621" s="547"/>
      <c r="K1621" s="547"/>
      <c r="L1621" s="549">
        <f>IF(C1621=I1621,0,1)</f>
      </c>
      <c r="M1621" s="3"/>
      <c r="N1621" s="3"/>
      <c r="O1621" s="3"/>
      <c r="P1621" s="3"/>
      <c r="Q1621" s="3"/>
      <c r="R1621" s="3"/>
      <c r="S1621" s="3"/>
      <c r="T1621" s="3"/>
    </row>
    <row r="1622">
      <c r="A1622" s="547">
        <v>1620</v>
      </c>
      <c r="B1622" s="547" t="str">
        <v>0x653</v>
      </c>
      <c r="C1622" s="547"/>
      <c r="D1622" s="547"/>
      <c r="E1622" s="547"/>
      <c r="F1622" s="547"/>
      <c r="G1622" s="547"/>
      <c r="H1622" s="547"/>
      <c r="I1622" s="547"/>
      <c r="J1622" s="547"/>
      <c r="K1622" s="547"/>
      <c r="L1622" s="548">
        <f>IF(C1622=I1622,0,1)</f>
      </c>
      <c r="M1622" s="3"/>
      <c r="N1622" s="3"/>
      <c r="O1622" s="3"/>
      <c r="P1622" s="3"/>
      <c r="Q1622" s="3"/>
      <c r="R1622" s="3"/>
      <c r="S1622" s="3"/>
      <c r="T1622" s="3"/>
    </row>
    <row r="1623">
      <c r="A1623" s="547">
        <v>1621</v>
      </c>
      <c r="B1623" s="547" t="str">
        <v>0x654</v>
      </c>
      <c r="C1623" s="547"/>
      <c r="D1623" s="547"/>
      <c r="E1623" s="547"/>
      <c r="F1623" s="547"/>
      <c r="G1623" s="547"/>
      <c r="H1623" s="547"/>
      <c r="I1623" s="547"/>
      <c r="J1623" s="547"/>
      <c r="K1623" s="547"/>
      <c r="L1623" s="548">
        <f>IF(C1623=I1623,0,1)</f>
      </c>
      <c r="M1623" s="3"/>
      <c r="N1623" s="3"/>
      <c r="O1623" s="3"/>
      <c r="P1623" s="3"/>
      <c r="Q1623" s="3"/>
      <c r="R1623" s="3"/>
      <c r="S1623" s="3"/>
      <c r="T1623" s="3"/>
    </row>
    <row r="1624">
      <c r="A1624" s="547">
        <v>1622</v>
      </c>
      <c r="B1624" s="547" t="str">
        <v>0x655</v>
      </c>
      <c r="C1624" s="547"/>
      <c r="D1624" s="547"/>
      <c r="E1624" s="547"/>
      <c r="F1624" s="547"/>
      <c r="G1624" s="547"/>
      <c r="H1624" s="547"/>
      <c r="I1624" s="547"/>
      <c r="J1624" s="547"/>
      <c r="K1624" s="547"/>
      <c r="L1624" s="548">
        <f>IF(C1624=I1624,0,1)</f>
      </c>
      <c r="M1624" s="3"/>
      <c r="N1624" s="3"/>
      <c r="O1624" s="3"/>
      <c r="P1624" s="3"/>
      <c r="Q1624" s="3"/>
      <c r="R1624" s="3"/>
      <c r="S1624" s="3"/>
      <c r="T1624" s="3"/>
    </row>
    <row r="1625">
      <c r="A1625" s="547">
        <v>1623</v>
      </c>
      <c r="B1625" s="547" t="str">
        <v>0x656</v>
      </c>
      <c r="C1625" s="547"/>
      <c r="D1625" s="547"/>
      <c r="E1625" s="547"/>
      <c r="F1625" s="547"/>
      <c r="G1625" s="547"/>
      <c r="H1625" s="547"/>
      <c r="I1625" s="547"/>
      <c r="J1625" s="547"/>
      <c r="K1625" s="547"/>
      <c r="L1625" s="548">
        <f>IF(C1625=I1625,0,1)</f>
      </c>
      <c r="M1625" s="3"/>
      <c r="N1625" s="3"/>
      <c r="O1625" s="3"/>
      <c r="P1625" s="3"/>
      <c r="Q1625" s="3"/>
      <c r="R1625" s="3"/>
      <c r="S1625" s="3"/>
      <c r="T1625" s="3"/>
    </row>
    <row r="1626">
      <c r="A1626" s="547">
        <v>1624</v>
      </c>
      <c r="B1626" s="547" t="str">
        <v>0x657</v>
      </c>
      <c r="C1626" s="547"/>
      <c r="D1626" s="547"/>
      <c r="E1626" s="547"/>
      <c r="F1626" s="547"/>
      <c r="G1626" s="547"/>
      <c r="H1626" s="547"/>
      <c r="I1626" s="547"/>
      <c r="J1626" s="547"/>
      <c r="K1626" s="547"/>
      <c r="L1626" s="548">
        <f>IF(C1626=I1626,0,1)</f>
      </c>
      <c r="M1626" s="3"/>
      <c r="N1626" s="3"/>
      <c r="O1626" s="3"/>
      <c r="P1626" s="3"/>
      <c r="Q1626" s="3"/>
      <c r="R1626" s="3"/>
      <c r="S1626" s="3"/>
      <c r="T1626" s="3"/>
    </row>
    <row r="1627">
      <c r="A1627" s="547">
        <v>1625</v>
      </c>
      <c r="B1627" s="547" t="str">
        <v>0x658</v>
      </c>
      <c r="C1627" s="547"/>
      <c r="D1627" s="547"/>
      <c r="E1627" s="547"/>
      <c r="F1627" s="547" t="str">
        <v>VCU</v>
      </c>
      <c r="G1627" s="547"/>
      <c r="H1627" s="547"/>
      <c r="I1627" s="547" t="str">
        <v>VCU</v>
      </c>
      <c r="J1627" s="547"/>
      <c r="K1627" s="547"/>
      <c r="L1627" s="549">
        <f>IF(C1627=I1627,0,1)</f>
      </c>
      <c r="M1627" s="3"/>
      <c r="N1627" s="3"/>
      <c r="O1627" s="3"/>
      <c r="P1627" s="3"/>
      <c r="Q1627" s="3"/>
      <c r="R1627" s="3"/>
      <c r="S1627" s="3"/>
      <c r="T1627" s="3"/>
    </row>
    <row r="1628">
      <c r="A1628" s="547">
        <v>1626</v>
      </c>
      <c r="B1628" s="547" t="str">
        <v>0x659</v>
      </c>
      <c r="C1628" s="547"/>
      <c r="D1628" s="547"/>
      <c r="E1628" s="547"/>
      <c r="F1628" s="547"/>
      <c r="G1628" s="547"/>
      <c r="H1628" s="547"/>
      <c r="I1628" s="547"/>
      <c r="J1628" s="547"/>
      <c r="K1628" s="547"/>
      <c r="L1628" s="548">
        <f>IF(C1628=I1628,0,1)</f>
      </c>
      <c r="M1628" s="3"/>
      <c r="N1628" s="3"/>
      <c r="O1628" s="3"/>
      <c r="P1628" s="3"/>
      <c r="Q1628" s="3"/>
      <c r="R1628" s="3"/>
      <c r="S1628" s="3"/>
      <c r="T1628" s="3"/>
    </row>
    <row r="1629">
      <c r="A1629" s="547">
        <v>1627</v>
      </c>
      <c r="B1629" s="547" t="str">
        <v>0x65A</v>
      </c>
      <c r="C1629" s="547"/>
      <c r="D1629" s="547"/>
      <c r="E1629" s="547"/>
      <c r="F1629" s="547"/>
      <c r="G1629" s="547"/>
      <c r="H1629" s="547"/>
      <c r="I1629" s="547"/>
      <c r="J1629" s="547"/>
      <c r="K1629" s="547"/>
      <c r="L1629" s="548">
        <f>IF(C1629=I1629,0,1)</f>
      </c>
      <c r="M1629" s="3"/>
      <c r="N1629" s="3"/>
      <c r="O1629" s="3"/>
      <c r="P1629" s="3"/>
      <c r="Q1629" s="3"/>
      <c r="R1629" s="3"/>
      <c r="S1629" s="3"/>
      <c r="T1629" s="3"/>
    </row>
    <row r="1630">
      <c r="A1630" s="547">
        <v>1628</v>
      </c>
      <c r="B1630" s="547" t="str">
        <v>0x65B</v>
      </c>
      <c r="C1630" s="547"/>
      <c r="D1630" s="547"/>
      <c r="E1630" s="547"/>
      <c r="F1630" s="547"/>
      <c r="G1630" s="547"/>
      <c r="H1630" s="547"/>
      <c r="I1630" s="547"/>
      <c r="J1630" s="547"/>
      <c r="K1630" s="547"/>
      <c r="L1630" s="548">
        <f>IF(C1630=I1630,0,1)</f>
      </c>
      <c r="M1630" s="3"/>
      <c r="N1630" s="3"/>
      <c r="O1630" s="3"/>
      <c r="P1630" s="3"/>
      <c r="Q1630" s="3"/>
      <c r="R1630" s="3"/>
      <c r="S1630" s="3"/>
      <c r="T1630" s="3"/>
    </row>
    <row r="1631">
      <c r="A1631" s="547">
        <v>1629</v>
      </c>
      <c r="B1631" s="547" t="str">
        <v>0x65C</v>
      </c>
      <c r="C1631" s="547"/>
      <c r="D1631" s="547"/>
      <c r="E1631" s="547"/>
      <c r="F1631" s="547"/>
      <c r="G1631" s="547"/>
      <c r="H1631" s="547"/>
      <c r="I1631" s="547"/>
      <c r="J1631" s="547"/>
      <c r="K1631" s="547"/>
      <c r="L1631" s="548">
        <f>IF(C1631=I1631,0,1)</f>
      </c>
      <c r="M1631" s="3"/>
      <c r="N1631" s="3"/>
      <c r="O1631" s="3"/>
      <c r="P1631" s="3"/>
      <c r="Q1631" s="3"/>
      <c r="R1631" s="3"/>
      <c r="S1631" s="3"/>
      <c r="T1631" s="3"/>
    </row>
    <row r="1632">
      <c r="A1632" s="547">
        <v>1630</v>
      </c>
      <c r="B1632" s="547" t="str">
        <v>0x65D</v>
      </c>
      <c r="C1632" s="547"/>
      <c r="D1632" s="547"/>
      <c r="E1632" s="547"/>
      <c r="F1632" s="547"/>
      <c r="G1632" s="547"/>
      <c r="H1632" s="547"/>
      <c r="I1632" s="547"/>
      <c r="J1632" s="547"/>
      <c r="K1632" s="547"/>
      <c r="L1632" s="548">
        <f>IF(C1632=I1632,0,1)</f>
      </c>
      <c r="M1632" s="3"/>
      <c r="N1632" s="3"/>
      <c r="O1632" s="3"/>
      <c r="P1632" s="3"/>
      <c r="Q1632" s="3"/>
      <c r="R1632" s="3"/>
      <c r="S1632" s="3"/>
      <c r="T1632" s="3"/>
    </row>
    <row r="1633">
      <c r="A1633" s="547">
        <v>1631</v>
      </c>
      <c r="B1633" s="547" t="str">
        <v>0x65E</v>
      </c>
      <c r="C1633" s="547"/>
      <c r="D1633" s="547"/>
      <c r="E1633" s="547"/>
      <c r="F1633" s="547"/>
      <c r="G1633" s="547"/>
      <c r="H1633" s="547"/>
      <c r="I1633" s="547"/>
      <c r="J1633" s="547"/>
      <c r="K1633" s="547"/>
      <c r="L1633" s="548">
        <f>IF(C1633=I1633,0,1)</f>
      </c>
      <c r="M1633" s="3"/>
      <c r="N1633" s="3"/>
      <c r="O1633" s="3"/>
      <c r="P1633" s="3"/>
      <c r="Q1633" s="3"/>
      <c r="R1633" s="3"/>
      <c r="S1633" s="3"/>
      <c r="T1633" s="3"/>
    </row>
    <row r="1634">
      <c r="A1634" s="547">
        <v>1632</v>
      </c>
      <c r="B1634" s="547" t="str">
        <v>0x65F</v>
      </c>
      <c r="C1634" s="547"/>
      <c r="D1634" s="547"/>
      <c r="E1634" s="547"/>
      <c r="F1634" s="547"/>
      <c r="G1634" s="547"/>
      <c r="H1634" s="547"/>
      <c r="I1634" s="547"/>
      <c r="J1634" s="547"/>
      <c r="K1634" s="547"/>
      <c r="L1634" s="548">
        <f>IF(C1634=I1634,0,1)</f>
      </c>
      <c r="M1634" s="3"/>
      <c r="N1634" s="3"/>
      <c r="O1634" s="3"/>
      <c r="P1634" s="3"/>
      <c r="Q1634" s="3"/>
      <c r="R1634" s="3"/>
      <c r="S1634" s="3"/>
      <c r="T1634" s="3"/>
    </row>
    <row r="1635">
      <c r="A1635" s="547">
        <v>1633</v>
      </c>
      <c r="B1635" s="547" t="str">
        <v>0x660</v>
      </c>
      <c r="C1635" s="547"/>
      <c r="D1635" s="547"/>
      <c r="E1635" s="547"/>
      <c r="F1635" s="547"/>
      <c r="G1635" s="547"/>
      <c r="H1635" s="547"/>
      <c r="I1635" s="547"/>
      <c r="J1635" s="547"/>
      <c r="K1635" s="547"/>
      <c r="L1635" s="548">
        <f>IF(C1635=I1635,0,1)</f>
      </c>
      <c r="M1635" s="3"/>
      <c r="N1635" s="3"/>
      <c r="O1635" s="3"/>
      <c r="P1635" s="3"/>
      <c r="Q1635" s="3"/>
      <c r="R1635" s="3"/>
      <c r="S1635" s="3"/>
      <c r="T1635" s="3"/>
    </row>
    <row r="1636">
      <c r="A1636" s="547">
        <v>1634</v>
      </c>
      <c r="B1636" s="547" t="str">
        <v>0x661</v>
      </c>
      <c r="C1636" s="547"/>
      <c r="D1636" s="547"/>
      <c r="E1636" s="547"/>
      <c r="F1636" s="547"/>
      <c r="G1636" s="547"/>
      <c r="H1636" s="547"/>
      <c r="I1636" s="547"/>
      <c r="J1636" s="547"/>
      <c r="K1636" s="547"/>
      <c r="L1636" s="548">
        <f>IF(C1636=I1636,0,1)</f>
      </c>
      <c r="M1636" s="3"/>
      <c r="N1636" s="3"/>
      <c r="O1636" s="3"/>
      <c r="P1636" s="3"/>
      <c r="Q1636" s="3"/>
      <c r="R1636" s="3"/>
      <c r="S1636" s="3"/>
      <c r="T1636" s="3"/>
    </row>
    <row r="1637">
      <c r="A1637" s="547">
        <v>1635</v>
      </c>
      <c r="B1637" s="547" t="str">
        <v>0x662</v>
      </c>
      <c r="C1637" s="547"/>
      <c r="D1637" s="547"/>
      <c r="E1637" s="547"/>
      <c r="F1637" s="547"/>
      <c r="G1637" s="547"/>
      <c r="H1637" s="547"/>
      <c r="I1637" s="547"/>
      <c r="J1637" s="547"/>
      <c r="K1637" s="547"/>
      <c r="L1637" s="548">
        <f>IF(C1637=I1637,0,1)</f>
      </c>
      <c r="M1637" s="3"/>
      <c r="N1637" s="3"/>
      <c r="O1637" s="3"/>
      <c r="P1637" s="3"/>
      <c r="Q1637" s="3"/>
      <c r="R1637" s="3"/>
      <c r="S1637" s="3"/>
      <c r="T1637" s="3"/>
    </row>
    <row r="1638">
      <c r="A1638" s="547">
        <v>1636</v>
      </c>
      <c r="B1638" s="547" t="str">
        <v>0x663</v>
      </c>
      <c r="C1638" s="547"/>
      <c r="D1638" s="547"/>
      <c r="E1638" s="547"/>
      <c r="F1638" s="547"/>
      <c r="G1638" s="547"/>
      <c r="H1638" s="547"/>
      <c r="I1638" s="547"/>
      <c r="J1638" s="547"/>
      <c r="K1638" s="547"/>
      <c r="L1638" s="548">
        <f>IF(C1638=I1638,0,1)</f>
      </c>
      <c r="M1638" s="3"/>
      <c r="N1638" s="3"/>
      <c r="O1638" s="3"/>
      <c r="P1638" s="3"/>
      <c r="Q1638" s="3"/>
      <c r="R1638" s="3"/>
      <c r="S1638" s="3"/>
      <c r="T1638" s="3"/>
    </row>
    <row r="1639">
      <c r="A1639" s="547">
        <v>1637</v>
      </c>
      <c r="B1639" s="547" t="str">
        <v>0x664</v>
      </c>
      <c r="C1639" s="547"/>
      <c r="D1639" s="547"/>
      <c r="E1639" s="547"/>
      <c r="F1639" s="547"/>
      <c r="G1639" s="547"/>
      <c r="H1639" s="547"/>
      <c r="I1639" s="547"/>
      <c r="J1639" s="547"/>
      <c r="K1639" s="547"/>
      <c r="L1639" s="548">
        <f>IF(C1639=I1639,0,1)</f>
      </c>
      <c r="M1639" s="3"/>
      <c r="N1639" s="3"/>
      <c r="O1639" s="3"/>
      <c r="P1639" s="3"/>
      <c r="Q1639" s="3"/>
      <c r="R1639" s="3"/>
      <c r="S1639" s="3"/>
      <c r="T1639" s="3"/>
    </row>
    <row r="1640">
      <c r="A1640" s="547">
        <v>1638</v>
      </c>
      <c r="B1640" s="547" t="str">
        <v>0x665</v>
      </c>
      <c r="C1640" s="547"/>
      <c r="D1640" s="547"/>
      <c r="E1640" s="547"/>
      <c r="F1640" s="547"/>
      <c r="G1640" s="547"/>
      <c r="H1640" s="547"/>
      <c r="I1640" s="547"/>
      <c r="J1640" s="547"/>
      <c r="K1640" s="547"/>
      <c r="L1640" s="548">
        <f>IF(C1640=I1640,0,1)</f>
      </c>
      <c r="M1640" s="3"/>
      <c r="N1640" s="3"/>
      <c r="O1640" s="3"/>
      <c r="P1640" s="3"/>
      <c r="Q1640" s="3"/>
      <c r="R1640" s="3"/>
      <c r="S1640" s="3"/>
      <c r="T1640" s="3"/>
    </row>
    <row r="1641">
      <c r="A1641" s="547">
        <v>1639</v>
      </c>
      <c r="B1641" s="547" t="str">
        <v>0x666</v>
      </c>
      <c r="C1641" s="547"/>
      <c r="D1641" s="547"/>
      <c r="E1641" s="547"/>
      <c r="F1641" s="547"/>
      <c r="G1641" s="547"/>
      <c r="H1641" s="547"/>
      <c r="I1641" s="547"/>
      <c r="J1641" s="547"/>
      <c r="K1641" s="547"/>
      <c r="L1641" s="548">
        <f>IF(C1641=I1641,0,1)</f>
      </c>
      <c r="M1641" s="3"/>
      <c r="N1641" s="3"/>
      <c r="O1641" s="3"/>
      <c r="P1641" s="3"/>
      <c r="Q1641" s="3"/>
      <c r="R1641" s="3"/>
      <c r="S1641" s="3"/>
      <c r="T1641" s="3"/>
    </row>
    <row r="1642">
      <c r="A1642" s="547">
        <v>1640</v>
      </c>
      <c r="B1642" s="547" t="str">
        <v>0x667</v>
      </c>
      <c r="C1642" s="547"/>
      <c r="D1642" s="547"/>
      <c r="E1642" s="547"/>
      <c r="F1642" s="547"/>
      <c r="G1642" s="547"/>
      <c r="H1642" s="547"/>
      <c r="I1642" s="547"/>
      <c r="J1642" s="547"/>
      <c r="K1642" s="547"/>
      <c r="L1642" s="548">
        <f>IF(C1642=I1642,0,1)</f>
      </c>
      <c r="M1642" s="3"/>
      <c r="N1642" s="3"/>
      <c r="O1642" s="3"/>
      <c r="P1642" s="3"/>
      <c r="Q1642" s="3"/>
      <c r="R1642" s="3"/>
      <c r="S1642" s="3"/>
      <c r="T1642" s="3"/>
    </row>
    <row r="1643">
      <c r="A1643" s="547">
        <v>1641</v>
      </c>
      <c r="B1643" s="547" t="str">
        <v>0x668</v>
      </c>
      <c r="C1643" s="547"/>
      <c r="D1643" s="547"/>
      <c r="E1643" s="547"/>
      <c r="F1643" s="547" t="str">
        <v>VCU</v>
      </c>
      <c r="G1643" s="547"/>
      <c r="H1643" s="547"/>
      <c r="I1643" s="547" t="str">
        <v>VCU</v>
      </c>
      <c r="J1643" s="547"/>
      <c r="K1643" s="547"/>
      <c r="L1643" s="549">
        <f>IF(C1643=I1643,0,1)</f>
      </c>
      <c r="M1643" s="3"/>
      <c r="N1643" s="3"/>
      <c r="O1643" s="3"/>
      <c r="P1643" s="3"/>
      <c r="Q1643" s="3"/>
      <c r="R1643" s="3"/>
      <c r="S1643" s="3"/>
      <c r="T1643" s="3"/>
    </row>
    <row r="1644">
      <c r="A1644" s="547">
        <v>1642</v>
      </c>
      <c r="B1644" s="547" t="str">
        <v>0x669</v>
      </c>
      <c r="C1644" s="547"/>
      <c r="D1644" s="547"/>
      <c r="E1644" s="547"/>
      <c r="F1644" s="547"/>
      <c r="G1644" s="547"/>
      <c r="H1644" s="547"/>
      <c r="I1644" s="547"/>
      <c r="J1644" s="547"/>
      <c r="K1644" s="547"/>
      <c r="L1644" s="548">
        <f>IF(C1644=I1644,0,1)</f>
      </c>
      <c r="M1644" s="3"/>
      <c r="N1644" s="3"/>
      <c r="O1644" s="3"/>
      <c r="P1644" s="3"/>
      <c r="Q1644" s="3"/>
      <c r="R1644" s="3"/>
      <c r="S1644" s="3"/>
      <c r="T1644" s="3"/>
    </row>
    <row r="1645">
      <c r="A1645" s="547">
        <v>1643</v>
      </c>
      <c r="B1645" s="547" t="str">
        <v>0x66A</v>
      </c>
      <c r="C1645" s="547"/>
      <c r="D1645" s="547"/>
      <c r="E1645" s="547"/>
      <c r="F1645" s="547"/>
      <c r="G1645" s="547"/>
      <c r="H1645" s="547"/>
      <c r="I1645" s="547"/>
      <c r="J1645" s="547"/>
      <c r="K1645" s="547"/>
      <c r="L1645" s="548">
        <f>IF(C1645=I1645,0,1)</f>
      </c>
      <c r="M1645" s="3"/>
      <c r="N1645" s="3"/>
      <c r="O1645" s="3"/>
      <c r="P1645" s="3"/>
      <c r="Q1645" s="3"/>
      <c r="R1645" s="3"/>
      <c r="S1645" s="3"/>
      <c r="T1645" s="3"/>
    </row>
    <row r="1646">
      <c r="A1646" s="547">
        <v>1644</v>
      </c>
      <c r="B1646" s="547" t="str">
        <v>0x66B</v>
      </c>
      <c r="C1646" s="547"/>
      <c r="D1646" s="547"/>
      <c r="E1646" s="547"/>
      <c r="F1646" s="547"/>
      <c r="G1646" s="547"/>
      <c r="H1646" s="547"/>
      <c r="I1646" s="547"/>
      <c r="J1646" s="547"/>
      <c r="K1646" s="547"/>
      <c r="L1646" s="548">
        <f>IF(C1646=I1646,0,1)</f>
      </c>
      <c r="M1646" s="3"/>
      <c r="N1646" s="3"/>
      <c r="O1646" s="3"/>
      <c r="P1646" s="3"/>
      <c r="Q1646" s="3"/>
      <c r="R1646" s="3"/>
      <c r="S1646" s="3"/>
      <c r="T1646" s="3"/>
    </row>
    <row r="1647">
      <c r="A1647" s="547">
        <v>1645</v>
      </c>
      <c r="B1647" s="547" t="str">
        <v>0x66C</v>
      </c>
      <c r="C1647" s="547"/>
      <c r="D1647" s="547"/>
      <c r="E1647" s="547"/>
      <c r="F1647" s="547"/>
      <c r="G1647" s="547"/>
      <c r="H1647" s="547"/>
      <c r="I1647" s="547"/>
      <c r="J1647" s="547"/>
      <c r="K1647" s="547"/>
      <c r="L1647" s="548">
        <f>IF(C1647=I1647,0,1)</f>
      </c>
      <c r="M1647" s="3"/>
      <c r="N1647" s="3"/>
      <c r="O1647" s="3"/>
      <c r="P1647" s="3"/>
      <c r="Q1647" s="3"/>
      <c r="R1647" s="3"/>
      <c r="S1647" s="3"/>
      <c r="T1647" s="3"/>
    </row>
    <row r="1648">
      <c r="A1648" s="547">
        <v>1646</v>
      </c>
      <c r="B1648" s="547" t="str">
        <v>0x66D</v>
      </c>
      <c r="C1648" s="547"/>
      <c r="D1648" s="547"/>
      <c r="E1648" s="547"/>
      <c r="F1648" s="547"/>
      <c r="G1648" s="547"/>
      <c r="H1648" s="547"/>
      <c r="I1648" s="547"/>
      <c r="J1648" s="547"/>
      <c r="K1648" s="547"/>
      <c r="L1648" s="548">
        <f>IF(C1648=I1648,0,1)</f>
      </c>
      <c r="M1648" s="3"/>
      <c r="N1648" s="3"/>
      <c r="O1648" s="3"/>
      <c r="P1648" s="3"/>
      <c r="Q1648" s="3"/>
      <c r="R1648" s="3"/>
      <c r="S1648" s="3"/>
      <c r="T1648" s="3"/>
    </row>
    <row r="1649">
      <c r="A1649" s="547">
        <v>1647</v>
      </c>
      <c r="B1649" s="547" t="str">
        <v>0x66E</v>
      </c>
      <c r="C1649" s="547"/>
      <c r="D1649" s="547"/>
      <c r="E1649" s="547"/>
      <c r="F1649" s="547"/>
      <c r="G1649" s="547"/>
      <c r="H1649" s="547"/>
      <c r="I1649" s="547"/>
      <c r="J1649" s="547"/>
      <c r="K1649" s="547"/>
      <c r="L1649" s="548">
        <f>IF(C1649=I1649,0,1)</f>
      </c>
      <c r="M1649" s="3"/>
      <c r="N1649" s="3"/>
      <c r="O1649" s="3"/>
      <c r="P1649" s="3"/>
      <c r="Q1649" s="3"/>
      <c r="R1649" s="3"/>
      <c r="S1649" s="3"/>
      <c r="T1649" s="3"/>
    </row>
    <row r="1650">
      <c r="A1650" s="547">
        <v>1648</v>
      </c>
      <c r="B1650" s="547" t="str">
        <v>0x66F</v>
      </c>
      <c r="C1650" s="547"/>
      <c r="D1650" s="547"/>
      <c r="E1650" s="547"/>
      <c r="F1650" s="547"/>
      <c r="G1650" s="547"/>
      <c r="H1650" s="547"/>
      <c r="I1650" s="547"/>
      <c r="J1650" s="547"/>
      <c r="K1650" s="547"/>
      <c r="L1650" s="548">
        <f>IF(C1650=I1650,0,1)</f>
      </c>
      <c r="M1650" s="3"/>
      <c r="N1650" s="3"/>
      <c r="O1650" s="3"/>
      <c r="P1650" s="3"/>
      <c r="Q1650" s="3"/>
      <c r="R1650" s="3"/>
      <c r="S1650" s="3"/>
      <c r="T1650" s="3"/>
    </row>
    <row r="1651">
      <c r="A1651" s="547">
        <v>1649</v>
      </c>
      <c r="B1651" s="547" t="str">
        <v>0x670</v>
      </c>
      <c r="C1651" s="547"/>
      <c r="D1651" s="547"/>
      <c r="E1651" s="547"/>
      <c r="F1651" s="547"/>
      <c r="G1651" s="547"/>
      <c r="H1651" s="547"/>
      <c r="I1651" s="547" t="str">
        <v>LBC</v>
      </c>
      <c r="J1651" s="547"/>
      <c r="K1651" s="547"/>
      <c r="L1651" s="549">
        <f>IF(C1651=I1651,0,1)</f>
      </c>
      <c r="M1651" s="3"/>
      <c r="N1651" s="3"/>
      <c r="O1651" s="3"/>
      <c r="P1651" s="3"/>
      <c r="Q1651" s="3"/>
      <c r="R1651" s="3"/>
      <c r="S1651" s="3"/>
      <c r="T1651" s="3"/>
    </row>
    <row r="1652">
      <c r="A1652" s="547">
        <v>1650</v>
      </c>
      <c r="B1652" s="547" t="str">
        <v>0x671</v>
      </c>
      <c r="C1652" s="547"/>
      <c r="D1652" s="547"/>
      <c r="E1652" s="547"/>
      <c r="F1652" s="547"/>
      <c r="G1652" s="547"/>
      <c r="H1652" s="547"/>
      <c r="I1652" s="547" t="str">
        <v>LBC</v>
      </c>
      <c r="J1652" s="547"/>
      <c r="K1652" s="547"/>
      <c r="L1652" s="549">
        <f>IF(C1652=I1652,0,1)</f>
      </c>
      <c r="M1652" s="3"/>
      <c r="N1652" s="3"/>
      <c r="O1652" s="3"/>
      <c r="P1652" s="3"/>
      <c r="Q1652" s="3"/>
      <c r="R1652" s="3"/>
      <c r="S1652" s="3"/>
      <c r="T1652" s="3"/>
    </row>
    <row r="1653">
      <c r="A1653" s="547">
        <v>1651</v>
      </c>
      <c r="B1653" s="547" t="str">
        <v>0x672</v>
      </c>
      <c r="C1653" s="547"/>
      <c r="D1653" s="547"/>
      <c r="E1653" s="547"/>
      <c r="F1653" s="547"/>
      <c r="G1653" s="547"/>
      <c r="H1653" s="547"/>
      <c r="I1653" s="547"/>
      <c r="J1653" s="547"/>
      <c r="K1653" s="547"/>
      <c r="L1653" s="548">
        <f>IF(C1653=I1653,0,1)</f>
      </c>
      <c r="M1653" s="3"/>
      <c r="N1653" s="3"/>
      <c r="O1653" s="3"/>
      <c r="P1653" s="3"/>
      <c r="Q1653" s="3"/>
      <c r="R1653" s="3"/>
      <c r="S1653" s="3"/>
      <c r="T1653" s="3"/>
    </row>
    <row r="1654">
      <c r="A1654" s="547">
        <v>1652</v>
      </c>
      <c r="B1654" s="547" t="str">
        <v>0x673</v>
      </c>
      <c r="C1654" s="547"/>
      <c r="D1654" s="547"/>
      <c r="E1654" s="547"/>
      <c r="F1654" s="547"/>
      <c r="G1654" s="547"/>
      <c r="H1654" s="547"/>
      <c r="I1654" s="547"/>
      <c r="J1654" s="547"/>
      <c r="K1654" s="547"/>
      <c r="L1654" s="548">
        <f>IF(C1654=I1654,0,1)</f>
      </c>
      <c r="M1654" s="3"/>
      <c r="N1654" s="3"/>
      <c r="O1654" s="3"/>
      <c r="P1654" s="3"/>
      <c r="Q1654" s="3"/>
      <c r="R1654" s="3"/>
      <c r="S1654" s="3"/>
      <c r="T1654" s="3"/>
    </row>
    <row r="1655">
      <c r="A1655" s="547">
        <v>1653</v>
      </c>
      <c r="B1655" s="547" t="str">
        <v>0x674</v>
      </c>
      <c r="C1655" s="547"/>
      <c r="D1655" s="547"/>
      <c r="E1655" s="547"/>
      <c r="F1655" s="547"/>
      <c r="G1655" s="547"/>
      <c r="H1655" s="547"/>
      <c r="I1655" s="547"/>
      <c r="J1655" s="547"/>
      <c r="K1655" s="547"/>
      <c r="L1655" s="548">
        <f>IF(C1655=I1655,0,1)</f>
      </c>
      <c r="M1655" s="3"/>
      <c r="N1655" s="3"/>
      <c r="O1655" s="3"/>
      <c r="P1655" s="3"/>
      <c r="Q1655" s="3"/>
      <c r="R1655" s="3"/>
      <c r="S1655" s="3"/>
      <c r="T1655" s="3"/>
    </row>
    <row r="1656">
      <c r="A1656" s="547">
        <v>1654</v>
      </c>
      <c r="B1656" s="547" t="str">
        <v>0x675</v>
      </c>
      <c r="C1656" s="547"/>
      <c r="D1656" s="547"/>
      <c r="E1656" s="547"/>
      <c r="F1656" s="547"/>
      <c r="G1656" s="547"/>
      <c r="H1656" s="547"/>
      <c r="I1656" s="547"/>
      <c r="J1656" s="547"/>
      <c r="K1656" s="547"/>
      <c r="L1656" s="548">
        <f>IF(C1656=I1656,0,1)</f>
      </c>
      <c r="M1656" s="3"/>
      <c r="N1656" s="3"/>
      <c r="O1656" s="3"/>
      <c r="P1656" s="3"/>
      <c r="Q1656" s="3"/>
      <c r="R1656" s="3"/>
      <c r="S1656" s="3"/>
      <c r="T1656" s="3"/>
    </row>
    <row r="1657">
      <c r="A1657" s="547">
        <v>1655</v>
      </c>
      <c r="B1657" s="547" t="str">
        <v>0x676</v>
      </c>
      <c r="C1657" s="547"/>
      <c r="D1657" s="547"/>
      <c r="E1657" s="547"/>
      <c r="F1657" s="547"/>
      <c r="G1657" s="547"/>
      <c r="H1657" s="547"/>
      <c r="I1657" s="547"/>
      <c r="J1657" s="547"/>
      <c r="K1657" s="547"/>
      <c r="L1657" s="548">
        <f>IF(C1657=I1657,0,1)</f>
      </c>
      <c r="M1657" s="3"/>
      <c r="N1657" s="3"/>
      <c r="O1657" s="3"/>
      <c r="P1657" s="3"/>
      <c r="Q1657" s="3"/>
      <c r="R1657" s="3"/>
      <c r="S1657" s="3"/>
      <c r="T1657" s="3"/>
    </row>
    <row r="1658">
      <c r="A1658" s="547">
        <v>1656</v>
      </c>
      <c r="B1658" s="547" t="str">
        <v>0x677</v>
      </c>
      <c r="C1658" s="547"/>
      <c r="D1658" s="547"/>
      <c r="E1658" s="547"/>
      <c r="F1658" s="547" t="str">
        <v>VCU</v>
      </c>
      <c r="G1658" s="547"/>
      <c r="H1658" s="547"/>
      <c r="I1658" s="547" t="str">
        <v>VCU</v>
      </c>
      <c r="J1658" s="547"/>
      <c r="K1658" s="547"/>
      <c r="L1658" s="549">
        <f>IF(C1658=I1658,0,1)</f>
      </c>
      <c r="M1658" s="3"/>
      <c r="N1658" s="3"/>
      <c r="O1658" s="3"/>
      <c r="P1658" s="3"/>
      <c r="Q1658" s="3"/>
      <c r="R1658" s="3"/>
      <c r="S1658" s="3"/>
      <c r="T1658" s="3"/>
    </row>
    <row r="1659">
      <c r="A1659" s="547">
        <v>1657</v>
      </c>
      <c r="B1659" s="547" t="str">
        <v>0x678</v>
      </c>
      <c r="C1659" s="547"/>
      <c r="D1659" s="547"/>
      <c r="E1659" s="547"/>
      <c r="F1659" s="547"/>
      <c r="G1659" s="547"/>
      <c r="H1659" s="547"/>
      <c r="I1659" s="547"/>
      <c r="J1659" s="547"/>
      <c r="K1659" s="547"/>
      <c r="L1659" s="548">
        <f>IF(C1659=I1659,0,1)</f>
      </c>
      <c r="M1659" s="3"/>
      <c r="N1659" s="3"/>
      <c r="O1659" s="3"/>
      <c r="P1659" s="3"/>
      <c r="Q1659" s="3"/>
      <c r="R1659" s="3"/>
      <c r="S1659" s="3"/>
      <c r="T1659" s="3"/>
    </row>
    <row r="1660">
      <c r="A1660" s="547">
        <v>1658</v>
      </c>
      <c r="B1660" s="547" t="str">
        <v>0x679</v>
      </c>
      <c r="C1660" s="547"/>
      <c r="D1660" s="547"/>
      <c r="E1660" s="547"/>
      <c r="F1660" s="547"/>
      <c r="G1660" s="547"/>
      <c r="H1660" s="547"/>
      <c r="I1660" s="547"/>
      <c r="J1660" s="547"/>
      <c r="K1660" s="547"/>
      <c r="L1660" s="548">
        <f>IF(C1660=I1660,0,1)</f>
      </c>
      <c r="M1660" s="3"/>
      <c r="N1660" s="3"/>
      <c r="O1660" s="3"/>
      <c r="P1660" s="3"/>
      <c r="Q1660" s="3"/>
      <c r="R1660" s="3"/>
      <c r="S1660" s="3"/>
      <c r="T1660" s="3"/>
    </row>
    <row r="1661">
      <c r="A1661" s="547">
        <v>1659</v>
      </c>
      <c r="B1661" s="547" t="str">
        <v>0x67A</v>
      </c>
      <c r="C1661" s="547"/>
      <c r="D1661" s="547"/>
      <c r="E1661" s="547"/>
      <c r="F1661" s="547"/>
      <c r="G1661" s="547"/>
      <c r="H1661" s="547"/>
      <c r="I1661" s="547"/>
      <c r="J1661" s="547"/>
      <c r="K1661" s="547"/>
      <c r="L1661" s="548">
        <f>IF(C1661=I1661,0,1)</f>
      </c>
      <c r="M1661" s="3"/>
      <c r="N1661" s="3"/>
      <c r="O1661" s="3"/>
      <c r="P1661" s="3"/>
      <c r="Q1661" s="3"/>
      <c r="R1661" s="3"/>
      <c r="S1661" s="3"/>
      <c r="T1661" s="3"/>
    </row>
    <row r="1662">
      <c r="A1662" s="547">
        <v>1660</v>
      </c>
      <c r="B1662" s="547" t="str">
        <v>0x67B</v>
      </c>
      <c r="C1662" s="547"/>
      <c r="D1662" s="547"/>
      <c r="E1662" s="547"/>
      <c r="F1662" s="547" t="str">
        <v>VCU</v>
      </c>
      <c r="G1662" s="547"/>
      <c r="H1662" s="547"/>
      <c r="I1662" s="547" t="str">
        <v>VCU</v>
      </c>
      <c r="J1662" s="547"/>
      <c r="K1662" s="547"/>
      <c r="L1662" s="549">
        <f>IF(C1662=I1662,0,1)</f>
      </c>
      <c r="M1662" s="3"/>
      <c r="N1662" s="3"/>
      <c r="O1662" s="3"/>
      <c r="P1662" s="3"/>
      <c r="Q1662" s="3"/>
      <c r="R1662" s="3"/>
      <c r="S1662" s="3"/>
      <c r="T1662" s="3"/>
    </row>
    <row r="1663">
      <c r="A1663" s="547">
        <v>1661</v>
      </c>
      <c r="B1663" s="547" t="str">
        <v>0x67C</v>
      </c>
      <c r="C1663" s="547"/>
      <c r="D1663" s="547"/>
      <c r="E1663" s="547"/>
      <c r="F1663" s="547"/>
      <c r="G1663" s="547"/>
      <c r="H1663" s="547"/>
      <c r="I1663" s="547"/>
      <c r="J1663" s="547"/>
      <c r="K1663" s="547"/>
      <c r="L1663" s="548">
        <f>IF(C1663=I1663,0,1)</f>
      </c>
      <c r="M1663" s="3"/>
      <c r="N1663" s="3"/>
      <c r="O1663" s="3"/>
      <c r="P1663" s="3"/>
      <c r="Q1663" s="3"/>
      <c r="R1663" s="3"/>
      <c r="S1663" s="3"/>
      <c r="T1663" s="3"/>
    </row>
    <row r="1664">
      <c r="A1664" s="547">
        <v>1662</v>
      </c>
      <c r="B1664" s="547" t="str">
        <v>0x67D</v>
      </c>
      <c r="C1664" s="547"/>
      <c r="D1664" s="547"/>
      <c r="E1664" s="547"/>
      <c r="F1664" s="547"/>
      <c r="G1664" s="547"/>
      <c r="H1664" s="547"/>
      <c r="I1664" s="547"/>
      <c r="J1664" s="547"/>
      <c r="K1664" s="547"/>
      <c r="L1664" s="548">
        <f>IF(C1664=I1664,0,1)</f>
      </c>
      <c r="M1664" s="3"/>
      <c r="N1664" s="3"/>
      <c r="O1664" s="3"/>
      <c r="P1664" s="3"/>
      <c r="Q1664" s="3"/>
      <c r="R1664" s="3"/>
      <c r="S1664" s="3"/>
      <c r="T1664" s="3"/>
    </row>
    <row r="1665">
      <c r="A1665" s="547">
        <v>1663</v>
      </c>
      <c r="B1665" s="547" t="str">
        <v>0x67E</v>
      </c>
      <c r="C1665" s="547"/>
      <c r="D1665" s="547"/>
      <c r="E1665" s="547"/>
      <c r="F1665" s="547"/>
      <c r="G1665" s="547"/>
      <c r="H1665" s="547"/>
      <c r="I1665" s="547"/>
      <c r="J1665" s="547"/>
      <c r="K1665" s="547"/>
      <c r="L1665" s="548">
        <f>IF(C1665=I1665,0,1)</f>
      </c>
      <c r="M1665" s="3"/>
      <c r="N1665" s="3"/>
      <c r="O1665" s="3"/>
      <c r="P1665" s="3"/>
      <c r="Q1665" s="3"/>
      <c r="R1665" s="3"/>
      <c r="S1665" s="3"/>
      <c r="T1665" s="3"/>
    </row>
    <row r="1666">
      <c r="A1666" s="547">
        <v>1664</v>
      </c>
      <c r="B1666" s="547" t="str">
        <v>0x67F</v>
      </c>
      <c r="C1666" s="547"/>
      <c r="D1666" s="547"/>
      <c r="E1666" s="547"/>
      <c r="F1666" s="547"/>
      <c r="G1666" s="547"/>
      <c r="H1666" s="547"/>
      <c r="I1666" s="547"/>
      <c r="J1666" s="547"/>
      <c r="K1666" s="547"/>
      <c r="L1666" s="548">
        <f>IF(C1666=I1666,0,1)</f>
      </c>
      <c r="M1666" s="3"/>
      <c r="N1666" s="3"/>
      <c r="O1666" s="3"/>
      <c r="P1666" s="3"/>
      <c r="Q1666" s="3"/>
      <c r="R1666" s="3"/>
      <c r="S1666" s="3"/>
      <c r="T1666" s="3"/>
    </row>
    <row r="1667">
      <c r="A1667" s="547">
        <v>1665</v>
      </c>
      <c r="B1667" s="547" t="str">
        <v>0x680</v>
      </c>
      <c r="C1667" s="547"/>
      <c r="D1667" s="547"/>
      <c r="E1667" s="547"/>
      <c r="F1667" s="547" t="str">
        <v>IMMO</v>
      </c>
      <c r="G1667" s="547"/>
      <c r="H1667" s="547"/>
      <c r="I1667" s="547" t="str">
        <v>IMMO</v>
      </c>
      <c r="J1667" s="547"/>
      <c r="K1667" s="547"/>
      <c r="L1667" s="549">
        <f>IF(C1667=I1667,0,1)</f>
      </c>
      <c r="M1667" s="3"/>
      <c r="N1667" s="3"/>
      <c r="O1667" s="3"/>
      <c r="P1667" s="3"/>
      <c r="Q1667" s="3"/>
      <c r="R1667" s="3"/>
      <c r="S1667" s="3"/>
      <c r="T1667" s="3"/>
    </row>
    <row r="1668">
      <c r="A1668" s="547">
        <v>1666</v>
      </c>
      <c r="B1668" s="547" t="str">
        <v>0x681</v>
      </c>
      <c r="C1668" s="547"/>
      <c r="D1668" s="547"/>
      <c r="E1668" s="547"/>
      <c r="F1668" s="547"/>
      <c r="G1668" s="547"/>
      <c r="H1668" s="547"/>
      <c r="I1668" s="547"/>
      <c r="J1668" s="547"/>
      <c r="K1668" s="547"/>
      <c r="L1668" s="548">
        <f>IF(C1668=I1668,0,1)</f>
      </c>
      <c r="M1668" s="3"/>
      <c r="N1668" s="3"/>
      <c r="O1668" s="3"/>
      <c r="P1668" s="3"/>
      <c r="Q1668" s="3"/>
      <c r="R1668" s="3"/>
      <c r="S1668" s="3"/>
      <c r="T1668" s="3"/>
    </row>
    <row r="1669">
      <c r="A1669" s="547">
        <v>1667</v>
      </c>
      <c r="B1669" s="547" t="str">
        <v>0x682</v>
      </c>
      <c r="C1669" s="547"/>
      <c r="D1669" s="547"/>
      <c r="E1669" s="547"/>
      <c r="F1669" s="547"/>
      <c r="G1669" s="547"/>
      <c r="H1669" s="547"/>
      <c r="I1669" s="547"/>
      <c r="J1669" s="547"/>
      <c r="K1669" s="547"/>
      <c r="L1669" s="548">
        <f>IF(C1669=I1669,0,1)</f>
      </c>
      <c r="M1669" s="3"/>
      <c r="N1669" s="3"/>
      <c r="O1669" s="3"/>
      <c r="P1669" s="3"/>
      <c r="Q1669" s="3"/>
      <c r="R1669" s="3"/>
      <c r="S1669" s="3"/>
      <c r="T1669" s="3"/>
    </row>
    <row r="1670">
      <c r="A1670" s="547">
        <v>1668</v>
      </c>
      <c r="B1670" s="547" t="str">
        <v>0x683</v>
      </c>
      <c r="C1670" s="547"/>
      <c r="D1670" s="547"/>
      <c r="E1670" s="547"/>
      <c r="F1670" s="547"/>
      <c r="G1670" s="547"/>
      <c r="H1670" s="547"/>
      <c r="I1670" s="547"/>
      <c r="J1670" s="547"/>
      <c r="K1670" s="547"/>
      <c r="L1670" s="548">
        <f>IF(C1670=I1670,0,1)</f>
      </c>
      <c r="M1670" s="3"/>
      <c r="N1670" s="3"/>
      <c r="O1670" s="3"/>
      <c r="P1670" s="3"/>
      <c r="Q1670" s="3"/>
      <c r="R1670" s="3"/>
      <c r="S1670" s="3"/>
      <c r="T1670" s="3"/>
    </row>
    <row r="1671">
      <c r="A1671" s="547">
        <v>1669</v>
      </c>
      <c r="B1671" s="547" t="str">
        <v>0x684</v>
      </c>
      <c r="C1671" s="547"/>
      <c r="D1671" s="547"/>
      <c r="E1671" s="547"/>
      <c r="F1671" s="547"/>
      <c r="G1671" s="547"/>
      <c r="H1671" s="547"/>
      <c r="I1671" s="547"/>
      <c r="J1671" s="547"/>
      <c r="K1671" s="547"/>
      <c r="L1671" s="548">
        <f>IF(C1671=I1671,0,1)</f>
      </c>
      <c r="M1671" s="3"/>
      <c r="N1671" s="3"/>
      <c r="O1671" s="3"/>
      <c r="P1671" s="3"/>
      <c r="Q1671" s="3"/>
      <c r="R1671" s="3"/>
      <c r="S1671" s="3"/>
      <c r="T1671" s="3"/>
    </row>
    <row r="1672">
      <c r="A1672" s="547">
        <v>1670</v>
      </c>
      <c r="B1672" s="547" t="str">
        <v>0x685</v>
      </c>
      <c r="C1672" s="547"/>
      <c r="D1672" s="547"/>
      <c r="E1672" s="547"/>
      <c r="F1672" s="547"/>
      <c r="G1672" s="547"/>
      <c r="H1672" s="547"/>
      <c r="I1672" s="547"/>
      <c r="J1672" s="547"/>
      <c r="K1672" s="547"/>
      <c r="L1672" s="548">
        <f>IF(C1672=I1672,0,1)</f>
      </c>
      <c r="M1672" s="3"/>
      <c r="N1672" s="3"/>
      <c r="O1672" s="3"/>
      <c r="P1672" s="3"/>
      <c r="Q1672" s="3"/>
      <c r="R1672" s="3"/>
      <c r="S1672" s="3"/>
      <c r="T1672" s="3"/>
    </row>
    <row r="1673">
      <c r="A1673" s="547">
        <v>1671</v>
      </c>
      <c r="B1673" s="547" t="str">
        <v>0x686</v>
      </c>
      <c r="C1673" s="547"/>
      <c r="D1673" s="547"/>
      <c r="E1673" s="547"/>
      <c r="F1673" s="547" t="str">
        <v>LBC</v>
      </c>
      <c r="G1673" s="547"/>
      <c r="H1673" s="547"/>
      <c r="I1673" s="547" t="str">
        <v>LBC</v>
      </c>
      <c r="J1673" s="547"/>
      <c r="K1673" s="547"/>
      <c r="L1673" s="549">
        <f>IF(C1673=I1673,0,1)</f>
      </c>
      <c r="M1673" s="3"/>
      <c r="N1673" s="3"/>
      <c r="O1673" s="3"/>
      <c r="P1673" s="3"/>
      <c r="Q1673" s="3"/>
      <c r="R1673" s="3"/>
      <c r="S1673" s="3"/>
      <c r="T1673" s="3"/>
    </row>
    <row r="1674">
      <c r="A1674" s="547">
        <v>1672</v>
      </c>
      <c r="B1674" s="547" t="str">
        <v>0x687</v>
      </c>
      <c r="C1674" s="547"/>
      <c r="D1674" s="547"/>
      <c r="E1674" s="547"/>
      <c r="F1674" s="547" t="str">
        <v>BMS</v>
      </c>
      <c r="G1674" s="547"/>
      <c r="H1674" s="547"/>
      <c r="I1674" s="547" t="str">
        <v>BMS</v>
      </c>
      <c r="J1674" s="547"/>
      <c r="K1674" s="547"/>
      <c r="L1674" s="549">
        <f>IF(C1674=I1674,0,1)</f>
      </c>
      <c r="M1674" s="3"/>
      <c r="N1674" s="3"/>
      <c r="O1674" s="3"/>
      <c r="P1674" s="3"/>
      <c r="Q1674" s="3"/>
      <c r="R1674" s="3"/>
      <c r="S1674" s="3"/>
      <c r="T1674" s="3"/>
    </row>
    <row r="1675">
      <c r="A1675" s="547">
        <v>1673</v>
      </c>
      <c r="B1675" s="547" t="str">
        <v>0x688</v>
      </c>
      <c r="C1675" s="547"/>
      <c r="D1675" s="547"/>
      <c r="E1675" s="547"/>
      <c r="F1675" s="547" t="str">
        <v>HU</v>
      </c>
      <c r="G1675" s="547"/>
      <c r="H1675" s="547"/>
      <c r="I1675" s="547" t="str">
        <v>HU/TBOX</v>
      </c>
      <c r="J1675" s="547"/>
      <c r="K1675" s="547"/>
      <c r="L1675" s="549">
        <f>IF(C1675=I1675,0,1)</f>
      </c>
      <c r="M1675" s="3"/>
      <c r="N1675" s="3"/>
      <c r="O1675" s="3"/>
      <c r="P1675" s="3"/>
      <c r="Q1675" s="3"/>
      <c r="R1675" s="3"/>
      <c r="S1675" s="3"/>
      <c r="T1675" s="3"/>
    </row>
    <row r="1676">
      <c r="A1676" s="547">
        <v>1674</v>
      </c>
      <c r="B1676" s="547" t="str">
        <v>0x689</v>
      </c>
      <c r="C1676" s="547"/>
      <c r="D1676" s="547"/>
      <c r="E1676" s="547"/>
      <c r="F1676" s="547" t="str">
        <v>HU</v>
      </c>
      <c r="G1676" s="547"/>
      <c r="H1676" s="547"/>
      <c r="I1676" s="547" t="str">
        <v>HU/TBOX</v>
      </c>
      <c r="J1676" s="547"/>
      <c r="K1676" s="547"/>
      <c r="L1676" s="549">
        <f>IF(C1676=I1676,0,1)</f>
      </c>
      <c r="M1676" s="3"/>
      <c r="N1676" s="3"/>
      <c r="O1676" s="3"/>
      <c r="P1676" s="3"/>
      <c r="Q1676" s="3"/>
      <c r="R1676" s="3"/>
      <c r="S1676" s="3"/>
      <c r="T1676" s="3"/>
    </row>
    <row r="1677">
      <c r="A1677" s="547">
        <v>1675</v>
      </c>
      <c r="B1677" s="547" t="str">
        <v>0x68A</v>
      </c>
      <c r="C1677" s="547"/>
      <c r="D1677" s="547"/>
      <c r="E1677" s="547"/>
      <c r="F1677" s="547"/>
      <c r="G1677" s="547"/>
      <c r="H1677" s="547"/>
      <c r="I1677" s="547"/>
      <c r="J1677" s="547"/>
      <c r="K1677" s="547"/>
      <c r="L1677" s="548">
        <f>IF(C1677=I1677,0,1)</f>
      </c>
      <c r="M1677" s="3"/>
      <c r="N1677" s="3"/>
      <c r="O1677" s="3"/>
      <c r="P1677" s="3"/>
      <c r="Q1677" s="3"/>
      <c r="R1677" s="3"/>
      <c r="S1677" s="3"/>
      <c r="T1677" s="3"/>
    </row>
    <row r="1678">
      <c r="A1678" s="547">
        <v>1676</v>
      </c>
      <c r="B1678" s="547" t="str">
        <v>0x68B</v>
      </c>
      <c r="C1678" s="547"/>
      <c r="D1678" s="547"/>
      <c r="E1678" s="547"/>
      <c r="F1678" s="547"/>
      <c r="G1678" s="547"/>
      <c r="H1678" s="547"/>
      <c r="I1678" s="547"/>
      <c r="J1678" s="547"/>
      <c r="K1678" s="547"/>
      <c r="L1678" s="548">
        <f>IF(C1678=I1678,0,1)</f>
      </c>
      <c r="M1678" s="3"/>
      <c r="N1678" s="3"/>
      <c r="O1678" s="3"/>
      <c r="P1678" s="3"/>
      <c r="Q1678" s="3"/>
      <c r="R1678" s="3"/>
      <c r="S1678" s="3"/>
      <c r="T1678" s="3"/>
    </row>
    <row r="1679">
      <c r="A1679" s="547">
        <v>1677</v>
      </c>
      <c r="B1679" s="547" t="str">
        <v>0x68C</v>
      </c>
      <c r="C1679" s="547"/>
      <c r="D1679" s="547"/>
      <c r="E1679" s="547"/>
      <c r="F1679" s="547"/>
      <c r="G1679" s="547"/>
      <c r="H1679" s="547"/>
      <c r="I1679" s="547"/>
      <c r="J1679" s="547"/>
      <c r="K1679" s="547"/>
      <c r="L1679" s="548">
        <f>IF(C1679=I1679,0,1)</f>
      </c>
      <c r="M1679" s="3"/>
      <c r="N1679" s="3"/>
      <c r="O1679" s="3"/>
      <c r="P1679" s="3"/>
      <c r="Q1679" s="3"/>
      <c r="R1679" s="3"/>
      <c r="S1679" s="3"/>
      <c r="T1679" s="3"/>
    </row>
    <row r="1680">
      <c r="A1680" s="547">
        <v>1678</v>
      </c>
      <c r="B1680" s="547" t="str">
        <v>0x68D</v>
      </c>
      <c r="C1680" s="547"/>
      <c r="D1680" s="547"/>
      <c r="E1680" s="547"/>
      <c r="F1680" s="547"/>
      <c r="G1680" s="547"/>
      <c r="H1680" s="547"/>
      <c r="I1680" s="547"/>
      <c r="J1680" s="547"/>
      <c r="K1680" s="547"/>
      <c r="L1680" s="548">
        <f>IF(C1680=I1680,0,1)</f>
      </c>
      <c r="M1680" s="3"/>
      <c r="N1680" s="3"/>
      <c r="O1680" s="3"/>
      <c r="P1680" s="3"/>
      <c r="Q1680" s="3"/>
      <c r="R1680" s="3"/>
      <c r="S1680" s="3"/>
      <c r="T1680" s="3"/>
    </row>
    <row r="1681">
      <c r="A1681" s="547">
        <v>1679</v>
      </c>
      <c r="B1681" s="547" t="str">
        <v>0x68E</v>
      </c>
      <c r="C1681" s="547"/>
      <c r="D1681" s="547"/>
      <c r="E1681" s="547"/>
      <c r="F1681" s="547"/>
      <c r="G1681" s="547"/>
      <c r="H1681" s="547"/>
      <c r="I1681" s="547"/>
      <c r="J1681" s="547"/>
      <c r="K1681" s="547"/>
      <c r="L1681" s="548">
        <f>IF(C1681=I1681,0,1)</f>
      </c>
      <c r="M1681" s="3"/>
      <c r="N1681" s="3"/>
      <c r="O1681" s="3"/>
      <c r="P1681" s="3"/>
      <c r="Q1681" s="3"/>
      <c r="R1681" s="3"/>
      <c r="S1681" s="3"/>
      <c r="T1681" s="3"/>
    </row>
    <row r="1682">
      <c r="A1682" s="547">
        <v>1680</v>
      </c>
      <c r="B1682" s="547" t="str">
        <v>0x68F</v>
      </c>
      <c r="C1682" s="547"/>
      <c r="D1682" s="547"/>
      <c r="E1682" s="547"/>
      <c r="F1682" s="547"/>
      <c r="G1682" s="547"/>
      <c r="H1682" s="547"/>
      <c r="I1682" s="547"/>
      <c r="J1682" s="547"/>
      <c r="K1682" s="547"/>
      <c r="L1682" s="548">
        <f>IF(C1682=I1682,0,1)</f>
      </c>
      <c r="M1682" s="3"/>
      <c r="N1682" s="3"/>
      <c r="O1682" s="3"/>
      <c r="P1682" s="3"/>
      <c r="Q1682" s="3"/>
      <c r="R1682" s="3"/>
      <c r="S1682" s="3"/>
      <c r="T1682" s="3"/>
    </row>
    <row r="1683">
      <c r="A1683" s="547">
        <v>1681</v>
      </c>
      <c r="B1683" s="547" t="str">
        <v>0x690</v>
      </c>
      <c r="C1683" s="547"/>
      <c r="D1683" s="547"/>
      <c r="E1683" s="547"/>
      <c r="F1683" s="547" t="str">
        <v>IMMO</v>
      </c>
      <c r="G1683" s="547"/>
      <c r="H1683" s="547"/>
      <c r="I1683" s="547" t="str">
        <v>IMMO</v>
      </c>
      <c r="J1683" s="547"/>
      <c r="K1683" s="547"/>
      <c r="L1683" s="549">
        <f>IF(C1683=I1683,0,1)</f>
      </c>
      <c r="M1683" s="3"/>
      <c r="N1683" s="3"/>
      <c r="O1683" s="3"/>
      <c r="P1683" s="3"/>
      <c r="Q1683" s="3"/>
      <c r="R1683" s="3"/>
      <c r="S1683" s="3"/>
      <c r="T1683" s="3"/>
    </row>
    <row r="1684">
      <c r="A1684" s="547">
        <v>1682</v>
      </c>
      <c r="B1684" s="547" t="str">
        <v>0x691</v>
      </c>
      <c r="C1684" s="547"/>
      <c r="D1684" s="547"/>
      <c r="E1684" s="547"/>
      <c r="F1684" s="547"/>
      <c r="G1684" s="547"/>
      <c r="H1684" s="547"/>
      <c r="I1684" s="547"/>
      <c r="J1684" s="547"/>
      <c r="K1684" s="547"/>
      <c r="L1684" s="548">
        <f>IF(C1684=I1684,0,1)</f>
      </c>
      <c r="M1684" s="3"/>
      <c r="N1684" s="3"/>
      <c r="O1684" s="3"/>
      <c r="P1684" s="3"/>
      <c r="Q1684" s="3"/>
      <c r="R1684" s="3"/>
      <c r="S1684" s="3"/>
      <c r="T1684" s="3"/>
    </row>
    <row r="1685">
      <c r="A1685" s="547">
        <v>1683</v>
      </c>
      <c r="B1685" s="547" t="str">
        <v>0x692</v>
      </c>
      <c r="C1685" s="547"/>
      <c r="D1685" s="547"/>
      <c r="E1685" s="547"/>
      <c r="F1685" s="547" t="str">
        <v>TBOX</v>
      </c>
      <c r="G1685" s="547"/>
      <c r="H1685" s="547"/>
      <c r="I1685" s="547" t="str">
        <v>TBOX</v>
      </c>
      <c r="J1685" s="547"/>
      <c r="K1685" s="547"/>
      <c r="L1685" s="549">
        <f>IF(C1685=I1685,0,1)</f>
      </c>
      <c r="M1685" s="3"/>
      <c r="N1685" s="3"/>
      <c r="O1685" s="3"/>
      <c r="P1685" s="3"/>
      <c r="Q1685" s="3"/>
      <c r="R1685" s="3"/>
      <c r="S1685" s="3"/>
      <c r="T1685" s="3"/>
    </row>
    <row r="1686">
      <c r="A1686" s="547">
        <v>1684</v>
      </c>
      <c r="B1686" s="547" t="str">
        <v>0x693</v>
      </c>
      <c r="C1686" s="547"/>
      <c r="D1686" s="547"/>
      <c r="E1686" s="547"/>
      <c r="F1686" s="547" t="str">
        <v>TBOX</v>
      </c>
      <c r="G1686" s="547"/>
      <c r="H1686" s="547"/>
      <c r="I1686" s="547" t="str">
        <v>TBOX</v>
      </c>
      <c r="J1686" s="547"/>
      <c r="K1686" s="547"/>
      <c r="L1686" s="549">
        <f>IF(C1686=I1686,0,1)</f>
      </c>
      <c r="M1686" s="3"/>
      <c r="N1686" s="3"/>
      <c r="O1686" s="3"/>
      <c r="P1686" s="3"/>
      <c r="Q1686" s="3"/>
      <c r="R1686" s="3"/>
      <c r="S1686" s="3"/>
      <c r="T1686" s="3"/>
    </row>
    <row r="1687">
      <c r="A1687" s="547">
        <v>1685</v>
      </c>
      <c r="B1687" s="547" t="str">
        <v>0x694</v>
      </c>
      <c r="C1687" s="547"/>
      <c r="D1687" s="547"/>
      <c r="E1687" s="547"/>
      <c r="F1687" s="547" t="str">
        <v>TBOX</v>
      </c>
      <c r="G1687" s="547"/>
      <c r="H1687" s="547"/>
      <c r="I1687" s="547" t="str">
        <v>TBOX</v>
      </c>
      <c r="J1687" s="547"/>
      <c r="K1687" s="547"/>
      <c r="L1687" s="549">
        <f>IF(C1687=I1687,0,1)</f>
      </c>
      <c r="M1687" s="3"/>
      <c r="N1687" s="3"/>
      <c r="O1687" s="3"/>
      <c r="P1687" s="3"/>
      <c r="Q1687" s="3"/>
      <c r="R1687" s="3"/>
      <c r="S1687" s="3"/>
      <c r="T1687" s="3"/>
    </row>
    <row r="1688">
      <c r="A1688" s="547">
        <v>1686</v>
      </c>
      <c r="B1688" s="547" t="str">
        <v>0x695</v>
      </c>
      <c r="C1688" s="547"/>
      <c r="D1688" s="547"/>
      <c r="E1688" s="547"/>
      <c r="F1688" s="547"/>
      <c r="G1688" s="547"/>
      <c r="H1688" s="547"/>
      <c r="I1688" s="547"/>
      <c r="J1688" s="547"/>
      <c r="K1688" s="547"/>
      <c r="L1688" s="548">
        <f>IF(C1688=I1688,0,1)</f>
      </c>
      <c r="M1688" s="3"/>
      <c r="N1688" s="3"/>
      <c r="O1688" s="3"/>
      <c r="P1688" s="3"/>
      <c r="Q1688" s="3"/>
      <c r="R1688" s="3"/>
      <c r="S1688" s="3"/>
      <c r="T1688" s="3"/>
    </row>
    <row r="1689">
      <c r="A1689" s="547">
        <v>1687</v>
      </c>
      <c r="B1689" s="547" t="str">
        <v>0x696</v>
      </c>
      <c r="C1689" s="547"/>
      <c r="D1689" s="547"/>
      <c r="E1689" s="547"/>
      <c r="F1689" s="547"/>
      <c r="G1689" s="547"/>
      <c r="H1689" s="547"/>
      <c r="I1689" s="547"/>
      <c r="J1689" s="547"/>
      <c r="K1689" s="547"/>
      <c r="L1689" s="548">
        <f>IF(C1689=I1689,0,1)</f>
      </c>
      <c r="M1689" s="3"/>
      <c r="N1689" s="3"/>
      <c r="O1689" s="3"/>
      <c r="P1689" s="3"/>
      <c r="Q1689" s="3"/>
      <c r="R1689" s="3"/>
      <c r="S1689" s="3"/>
      <c r="T1689" s="3"/>
    </row>
    <row r="1690">
      <c r="A1690" s="547">
        <v>1688</v>
      </c>
      <c r="B1690" s="547" t="str">
        <v>0x697</v>
      </c>
      <c r="C1690" s="547"/>
      <c r="D1690" s="547"/>
      <c r="E1690" s="547"/>
      <c r="F1690" s="547"/>
      <c r="G1690" s="547"/>
      <c r="H1690" s="547"/>
      <c r="I1690" s="547"/>
      <c r="J1690" s="547"/>
      <c r="K1690" s="547"/>
      <c r="L1690" s="548">
        <f>IF(C1690=I1690,0,1)</f>
      </c>
      <c r="M1690" s="3"/>
      <c r="N1690" s="3"/>
      <c r="O1690" s="3"/>
      <c r="P1690" s="3"/>
      <c r="Q1690" s="3"/>
      <c r="R1690" s="3"/>
      <c r="S1690" s="3"/>
      <c r="T1690" s="3"/>
    </row>
    <row r="1691">
      <c r="A1691" s="547">
        <v>1689</v>
      </c>
      <c r="B1691" s="547" t="str">
        <v>0x698</v>
      </c>
      <c r="C1691" s="547"/>
      <c r="D1691" s="547"/>
      <c r="E1691" s="547"/>
      <c r="F1691" s="547" t="str">
        <v>AC</v>
      </c>
      <c r="G1691" s="547"/>
      <c r="H1691" s="547"/>
      <c r="I1691" s="547" t="str">
        <v>AC</v>
      </c>
      <c r="J1691" s="547"/>
      <c r="K1691" s="547"/>
      <c r="L1691" s="549">
        <f>IF(C1691=I1691,0,1)</f>
      </c>
      <c r="M1691" s="3"/>
      <c r="N1691" s="3"/>
      <c r="O1691" s="3"/>
      <c r="P1691" s="3"/>
      <c r="Q1691" s="3"/>
      <c r="R1691" s="3"/>
      <c r="S1691" s="3"/>
      <c r="T1691" s="3"/>
    </row>
    <row r="1692">
      <c r="A1692" s="547">
        <v>1690</v>
      </c>
      <c r="B1692" s="547" t="str">
        <v>0x699</v>
      </c>
      <c r="C1692" s="547"/>
      <c r="D1692" s="547"/>
      <c r="E1692" s="547"/>
      <c r="F1692" s="547"/>
      <c r="G1692" s="547"/>
      <c r="H1692" s="547"/>
      <c r="I1692" s="547"/>
      <c r="J1692" s="547"/>
      <c r="K1692" s="547"/>
      <c r="L1692" s="548">
        <f>IF(C1692=I1692,0,1)</f>
      </c>
      <c r="M1692" s="3"/>
      <c r="N1692" s="3"/>
      <c r="O1692" s="3"/>
      <c r="P1692" s="3"/>
      <c r="Q1692" s="3"/>
      <c r="R1692" s="3"/>
      <c r="S1692" s="3"/>
      <c r="T1692" s="3"/>
    </row>
    <row r="1693">
      <c r="A1693" s="547">
        <v>1691</v>
      </c>
      <c r="B1693" s="547" t="str">
        <v>0x69A</v>
      </c>
      <c r="C1693" s="547"/>
      <c r="D1693" s="547"/>
      <c r="E1693" s="547"/>
      <c r="F1693" s="547"/>
      <c r="G1693" s="547"/>
      <c r="H1693" s="547"/>
      <c r="I1693" s="547"/>
      <c r="J1693" s="547"/>
      <c r="K1693" s="547"/>
      <c r="L1693" s="548">
        <f>IF(C1693=I1693,0,1)</f>
      </c>
      <c r="M1693" s="3"/>
      <c r="N1693" s="3"/>
      <c r="O1693" s="3"/>
      <c r="P1693" s="3"/>
      <c r="Q1693" s="3"/>
      <c r="R1693" s="3"/>
      <c r="S1693" s="3"/>
      <c r="T1693" s="3"/>
    </row>
    <row r="1694">
      <c r="A1694" s="547">
        <v>1692</v>
      </c>
      <c r="B1694" s="547" t="str">
        <v>0x69B</v>
      </c>
      <c r="C1694" s="547"/>
      <c r="D1694" s="547"/>
      <c r="E1694" s="547"/>
      <c r="F1694" s="547"/>
      <c r="G1694" s="547"/>
      <c r="H1694" s="547"/>
      <c r="I1694" s="547"/>
      <c r="J1694" s="547"/>
      <c r="K1694" s="547"/>
      <c r="L1694" s="548">
        <f>IF(C1694=I1694,0,1)</f>
      </c>
      <c r="M1694" s="3"/>
      <c r="N1694" s="3"/>
      <c r="O1694" s="3"/>
      <c r="P1694" s="3"/>
      <c r="Q1694" s="3"/>
      <c r="R1694" s="3"/>
      <c r="S1694" s="3"/>
      <c r="T1694" s="3"/>
    </row>
    <row r="1695">
      <c r="A1695" s="547">
        <v>1693</v>
      </c>
      <c r="B1695" s="547" t="str">
        <v>0x69C</v>
      </c>
      <c r="C1695" s="547"/>
      <c r="D1695" s="547"/>
      <c r="E1695" s="547"/>
      <c r="F1695" s="547"/>
      <c r="G1695" s="547"/>
      <c r="H1695" s="547"/>
      <c r="I1695" s="547"/>
      <c r="J1695" s="547"/>
      <c r="K1695" s="547"/>
      <c r="L1695" s="548">
        <f>IF(C1695=I1695,0,1)</f>
      </c>
      <c r="M1695" s="3"/>
      <c r="N1695" s="3"/>
      <c r="O1695" s="3"/>
      <c r="P1695" s="3"/>
      <c r="Q1695" s="3"/>
      <c r="R1695" s="3"/>
      <c r="S1695" s="3"/>
      <c r="T1695" s="3"/>
    </row>
    <row r="1696">
      <c r="A1696" s="547">
        <v>1694</v>
      </c>
      <c r="B1696" s="547" t="str">
        <v>0x69D</v>
      </c>
      <c r="C1696" s="547"/>
      <c r="D1696" s="547"/>
      <c r="E1696" s="547"/>
      <c r="F1696" s="547"/>
      <c r="G1696" s="547"/>
      <c r="H1696" s="547"/>
      <c r="I1696" s="547"/>
      <c r="J1696" s="547"/>
      <c r="K1696" s="547"/>
      <c r="L1696" s="548">
        <f>IF(C1696=I1696,0,1)</f>
      </c>
      <c r="M1696" s="3"/>
      <c r="N1696" s="3"/>
      <c r="O1696" s="3"/>
      <c r="P1696" s="3"/>
      <c r="Q1696" s="3"/>
      <c r="R1696" s="3"/>
      <c r="S1696" s="3"/>
      <c r="T1696" s="3"/>
    </row>
    <row r="1697">
      <c r="A1697" s="547">
        <v>1695</v>
      </c>
      <c r="B1697" s="547" t="str">
        <v>0x69E</v>
      </c>
      <c r="C1697" s="547"/>
      <c r="D1697" s="547"/>
      <c r="E1697" s="547"/>
      <c r="F1697" s="547"/>
      <c r="G1697" s="547"/>
      <c r="H1697" s="547"/>
      <c r="I1697" s="547"/>
      <c r="J1697" s="547"/>
      <c r="K1697" s="547"/>
      <c r="L1697" s="548">
        <f>IF(C1697=I1697,0,1)</f>
      </c>
      <c r="M1697" s="3"/>
      <c r="N1697" s="3"/>
      <c r="O1697" s="3"/>
      <c r="P1697" s="3"/>
      <c r="Q1697" s="3"/>
      <c r="R1697" s="3"/>
      <c r="S1697" s="3"/>
      <c r="T1697" s="3"/>
    </row>
    <row r="1698">
      <c r="A1698" s="547">
        <v>1696</v>
      </c>
      <c r="B1698" s="547" t="str">
        <v>0x69F</v>
      </c>
      <c r="C1698" s="547"/>
      <c r="D1698" s="547"/>
      <c r="E1698" s="547"/>
      <c r="F1698" s="547"/>
      <c r="G1698" s="547"/>
      <c r="H1698" s="547"/>
      <c r="I1698" s="547"/>
      <c r="J1698" s="547"/>
      <c r="K1698" s="547"/>
      <c r="L1698" s="548">
        <f>IF(C1698=I1698,0,1)</f>
      </c>
      <c r="M1698" s="3"/>
      <c r="N1698" s="3"/>
      <c r="O1698" s="3"/>
      <c r="P1698" s="3"/>
      <c r="Q1698" s="3"/>
      <c r="R1698" s="3"/>
      <c r="S1698" s="3"/>
      <c r="T1698" s="3"/>
    </row>
    <row r="1699">
      <c r="A1699" s="547">
        <v>1697</v>
      </c>
      <c r="B1699" s="547" t="str">
        <v>0x6A0</v>
      </c>
      <c r="C1699" s="547"/>
      <c r="D1699" s="547"/>
      <c r="E1699" s="547"/>
      <c r="F1699" s="547" t="str">
        <v>TBOX</v>
      </c>
      <c r="G1699" s="547"/>
      <c r="H1699" s="547"/>
      <c r="I1699" s="547" t="str">
        <v>TBOX</v>
      </c>
      <c r="J1699" s="547"/>
      <c r="K1699" s="547"/>
      <c r="L1699" s="549">
        <f>IF(C1699=I1699,0,1)</f>
      </c>
      <c r="M1699" s="3"/>
      <c r="N1699" s="3"/>
      <c r="O1699" s="3"/>
      <c r="P1699" s="3"/>
      <c r="Q1699" s="3"/>
      <c r="R1699" s="3"/>
      <c r="S1699" s="3"/>
      <c r="T1699" s="3"/>
    </row>
    <row r="1700">
      <c r="A1700" s="547">
        <v>1698</v>
      </c>
      <c r="B1700" s="547" t="str">
        <v>0x6A1</v>
      </c>
      <c r="C1700" s="547"/>
      <c r="D1700" s="547"/>
      <c r="E1700" s="547"/>
      <c r="F1700" s="547" t="str">
        <v>TBOX</v>
      </c>
      <c r="G1700" s="547"/>
      <c r="H1700" s="547"/>
      <c r="I1700" s="547" t="str">
        <v>TBOX</v>
      </c>
      <c r="J1700" s="547"/>
      <c r="K1700" s="547"/>
      <c r="L1700" s="549">
        <f>IF(C1700=I1700,0,1)</f>
      </c>
      <c r="M1700" s="3"/>
      <c r="N1700" s="3"/>
      <c r="O1700" s="3"/>
      <c r="P1700" s="3"/>
      <c r="Q1700" s="3"/>
      <c r="R1700" s="3"/>
      <c r="S1700" s="3"/>
      <c r="T1700" s="3"/>
    </row>
    <row r="1701">
      <c r="A1701" s="547">
        <v>1699</v>
      </c>
      <c r="B1701" s="547" t="str">
        <v>0x6A2</v>
      </c>
      <c r="C1701" s="547"/>
      <c r="D1701" s="547"/>
      <c r="E1701" s="547"/>
      <c r="F1701" s="547"/>
      <c r="G1701" s="547"/>
      <c r="H1701" s="547"/>
      <c r="I1701" s="547"/>
      <c r="J1701" s="547"/>
      <c r="K1701" s="547"/>
      <c r="L1701" s="548">
        <f>IF(C1701=I1701,0,1)</f>
      </c>
      <c r="M1701" s="3"/>
      <c r="N1701" s="3"/>
      <c r="O1701" s="3"/>
      <c r="P1701" s="3"/>
      <c r="Q1701" s="3"/>
      <c r="R1701" s="3"/>
      <c r="S1701" s="3"/>
      <c r="T1701" s="3"/>
    </row>
    <row r="1702">
      <c r="A1702" s="547">
        <v>1700</v>
      </c>
      <c r="B1702" s="547" t="str">
        <v>0x6A3</v>
      </c>
      <c r="C1702" s="547"/>
      <c r="D1702" s="547"/>
      <c r="E1702" s="547"/>
      <c r="F1702" s="547"/>
      <c r="G1702" s="547"/>
      <c r="H1702" s="547"/>
      <c r="I1702" s="547"/>
      <c r="J1702" s="547"/>
      <c r="K1702" s="547"/>
      <c r="L1702" s="548">
        <f>IF(C1702=I1702,0,1)</f>
      </c>
      <c r="M1702" s="3"/>
      <c r="N1702" s="3"/>
      <c r="O1702" s="3"/>
      <c r="P1702" s="3"/>
      <c r="Q1702" s="3"/>
      <c r="R1702" s="3"/>
      <c r="S1702" s="3"/>
      <c r="T1702" s="3"/>
    </row>
    <row r="1703">
      <c r="A1703" s="547">
        <v>1701</v>
      </c>
      <c r="B1703" s="547" t="str">
        <v>0x6A4</v>
      </c>
      <c r="C1703" s="547"/>
      <c r="D1703" s="547"/>
      <c r="E1703" s="547"/>
      <c r="F1703" s="547"/>
      <c r="G1703" s="547"/>
      <c r="H1703" s="547"/>
      <c r="I1703" s="547"/>
      <c r="J1703" s="547"/>
      <c r="K1703" s="547"/>
      <c r="L1703" s="548">
        <f>IF(C1703=I1703,0,1)</f>
      </c>
      <c r="M1703" s="3"/>
      <c r="N1703" s="3"/>
      <c r="O1703" s="3"/>
      <c r="P1703" s="3"/>
      <c r="Q1703" s="3"/>
      <c r="R1703" s="3"/>
      <c r="S1703" s="3"/>
      <c r="T1703" s="3"/>
    </row>
    <row r="1704">
      <c r="A1704" s="547">
        <v>1702</v>
      </c>
      <c r="B1704" s="547" t="str">
        <v>0x6A5</v>
      </c>
      <c r="C1704" s="547"/>
      <c r="D1704" s="547"/>
      <c r="E1704" s="547"/>
      <c r="F1704" s="547"/>
      <c r="G1704" s="547"/>
      <c r="H1704" s="547"/>
      <c r="I1704" s="547"/>
      <c r="J1704" s="547"/>
      <c r="K1704" s="547"/>
      <c r="L1704" s="548">
        <f>IF(C1704=I1704,0,1)</f>
      </c>
      <c r="M1704" s="3"/>
      <c r="N1704" s="3"/>
      <c r="O1704" s="3"/>
      <c r="P1704" s="3"/>
      <c r="Q1704" s="3"/>
      <c r="R1704" s="3"/>
      <c r="S1704" s="3"/>
      <c r="T1704" s="3"/>
    </row>
    <row r="1705">
      <c r="A1705" s="547">
        <v>1703</v>
      </c>
      <c r="B1705" s="547" t="str">
        <v>0x6A6</v>
      </c>
      <c r="C1705" s="547"/>
      <c r="D1705" s="547"/>
      <c r="E1705" s="547"/>
      <c r="F1705" s="547"/>
      <c r="G1705" s="547"/>
      <c r="H1705" s="547"/>
      <c r="I1705" s="547"/>
      <c r="J1705" s="547"/>
      <c r="K1705" s="547"/>
      <c r="L1705" s="548">
        <f>IF(C1705=I1705,0,1)</f>
      </c>
      <c r="M1705" s="3"/>
      <c r="N1705" s="3"/>
      <c r="O1705" s="3"/>
      <c r="P1705" s="3"/>
      <c r="Q1705" s="3"/>
      <c r="R1705" s="3"/>
      <c r="S1705" s="3"/>
      <c r="T1705" s="3"/>
    </row>
    <row r="1706">
      <c r="A1706" s="547">
        <v>1704</v>
      </c>
      <c r="B1706" s="547" t="str">
        <v>0x6A7</v>
      </c>
      <c r="C1706" s="547"/>
      <c r="D1706" s="547"/>
      <c r="E1706" s="547"/>
      <c r="F1706" s="547"/>
      <c r="G1706" s="547"/>
      <c r="H1706" s="547"/>
      <c r="I1706" s="547"/>
      <c r="J1706" s="547"/>
      <c r="K1706" s="547"/>
      <c r="L1706" s="548">
        <f>IF(C1706=I1706,0,1)</f>
      </c>
      <c r="M1706" s="3"/>
      <c r="N1706" s="3"/>
      <c r="O1706" s="3"/>
      <c r="P1706" s="3"/>
      <c r="Q1706" s="3"/>
      <c r="R1706" s="3"/>
      <c r="S1706" s="3"/>
      <c r="T1706" s="3"/>
    </row>
    <row r="1707">
      <c r="A1707" s="547">
        <v>1705</v>
      </c>
      <c r="B1707" s="547" t="str">
        <v>0x6A8</v>
      </c>
      <c r="C1707" s="547"/>
      <c r="D1707" s="547"/>
      <c r="E1707" s="547"/>
      <c r="F1707" s="547"/>
      <c r="G1707" s="547"/>
      <c r="H1707" s="547"/>
      <c r="I1707" s="547"/>
      <c r="J1707" s="547"/>
      <c r="K1707" s="547"/>
      <c r="L1707" s="548">
        <f>IF(C1707=I1707,0,1)</f>
      </c>
      <c r="M1707" s="3"/>
      <c r="N1707" s="3"/>
      <c r="O1707" s="3"/>
      <c r="P1707" s="3"/>
      <c r="Q1707" s="3"/>
      <c r="R1707" s="3"/>
      <c r="S1707" s="3"/>
      <c r="T1707" s="3"/>
    </row>
    <row r="1708">
      <c r="A1708" s="547">
        <v>1706</v>
      </c>
      <c r="B1708" s="547" t="str">
        <v>0x6A9</v>
      </c>
      <c r="C1708" s="547"/>
      <c r="D1708" s="547"/>
      <c r="E1708" s="547"/>
      <c r="F1708" s="547"/>
      <c r="G1708" s="547"/>
      <c r="H1708" s="547"/>
      <c r="I1708" s="547"/>
      <c r="J1708" s="547"/>
      <c r="K1708" s="547"/>
      <c r="L1708" s="548">
        <f>IF(C1708=I1708,0,1)</f>
      </c>
      <c r="M1708" s="3"/>
      <c r="N1708" s="3"/>
      <c r="O1708" s="3"/>
      <c r="P1708" s="3"/>
      <c r="Q1708" s="3"/>
      <c r="R1708" s="3"/>
      <c r="S1708" s="3"/>
      <c r="T1708" s="3"/>
    </row>
    <row r="1709">
      <c r="A1709" s="547">
        <v>1707</v>
      </c>
      <c r="B1709" s="547" t="str">
        <v>0x6AA</v>
      </c>
      <c r="C1709" s="547"/>
      <c r="D1709" s="547"/>
      <c r="E1709" s="547"/>
      <c r="F1709" s="547"/>
      <c r="G1709" s="547"/>
      <c r="H1709" s="547"/>
      <c r="I1709" s="547"/>
      <c r="J1709" s="547"/>
      <c r="K1709" s="547"/>
      <c r="L1709" s="548">
        <f>IF(C1709=I1709,0,1)</f>
      </c>
      <c r="M1709" s="3"/>
      <c r="N1709" s="3"/>
      <c r="O1709" s="3"/>
      <c r="P1709" s="3"/>
      <c r="Q1709" s="3"/>
      <c r="R1709" s="3"/>
      <c r="S1709" s="3"/>
      <c r="T1709" s="3"/>
    </row>
    <row r="1710">
      <c r="A1710" s="547">
        <v>1708</v>
      </c>
      <c r="B1710" s="547" t="str">
        <v>0x6AB</v>
      </c>
      <c r="C1710" s="547"/>
      <c r="D1710" s="547"/>
      <c r="E1710" s="547"/>
      <c r="F1710" s="547"/>
      <c r="G1710" s="547"/>
      <c r="H1710" s="547"/>
      <c r="I1710" s="547"/>
      <c r="J1710" s="547"/>
      <c r="K1710" s="547"/>
      <c r="L1710" s="548">
        <f>IF(C1710=I1710,0,1)</f>
      </c>
      <c r="M1710" s="3"/>
      <c r="N1710" s="3"/>
      <c r="O1710" s="3"/>
      <c r="P1710" s="3"/>
      <c r="Q1710" s="3"/>
      <c r="R1710" s="3"/>
      <c r="S1710" s="3"/>
      <c r="T1710" s="3"/>
    </row>
    <row r="1711">
      <c r="A1711" s="547">
        <v>1709</v>
      </c>
      <c r="B1711" s="547" t="str">
        <v>0x6AC</v>
      </c>
      <c r="C1711" s="547"/>
      <c r="D1711" s="547"/>
      <c r="E1711" s="547"/>
      <c r="F1711" s="547"/>
      <c r="G1711" s="547"/>
      <c r="H1711" s="547"/>
      <c r="I1711" s="547"/>
      <c r="J1711" s="547"/>
      <c r="K1711" s="547"/>
      <c r="L1711" s="548">
        <f>IF(C1711=I1711,0,1)</f>
      </c>
      <c r="M1711" s="3"/>
      <c r="N1711" s="3"/>
      <c r="O1711" s="3"/>
      <c r="P1711" s="3"/>
      <c r="Q1711" s="3"/>
      <c r="R1711" s="3"/>
      <c r="S1711" s="3"/>
      <c r="T1711" s="3"/>
    </row>
    <row r="1712">
      <c r="A1712" s="547">
        <v>1710</v>
      </c>
      <c r="B1712" s="547" t="str">
        <v>0x6AD</v>
      </c>
      <c r="C1712" s="547"/>
      <c r="D1712" s="547"/>
      <c r="E1712" s="547"/>
      <c r="F1712" s="547"/>
      <c r="G1712" s="547"/>
      <c r="H1712" s="547"/>
      <c r="I1712" s="547"/>
      <c r="J1712" s="547"/>
      <c r="K1712" s="547"/>
      <c r="L1712" s="548">
        <f>IF(C1712=I1712,0,1)</f>
      </c>
      <c r="M1712" s="3"/>
      <c r="N1712" s="3"/>
      <c r="O1712" s="3"/>
      <c r="P1712" s="3"/>
      <c r="Q1712" s="3"/>
      <c r="R1712" s="3"/>
      <c r="S1712" s="3"/>
      <c r="T1712" s="3"/>
    </row>
    <row r="1713">
      <c r="A1713" s="547">
        <v>1711</v>
      </c>
      <c r="B1713" s="547" t="str">
        <v>0x6AE</v>
      </c>
      <c r="C1713" s="547"/>
      <c r="D1713" s="547"/>
      <c r="E1713" s="547"/>
      <c r="F1713" s="547"/>
      <c r="G1713" s="547"/>
      <c r="H1713" s="547"/>
      <c r="I1713" s="547"/>
      <c r="J1713" s="547"/>
      <c r="K1713" s="547"/>
      <c r="L1713" s="548">
        <f>IF(C1713=I1713,0,1)</f>
      </c>
      <c r="M1713" s="3"/>
      <c r="N1713" s="3"/>
      <c r="O1713" s="3"/>
      <c r="P1713" s="3"/>
      <c r="Q1713" s="3"/>
      <c r="R1713" s="3"/>
      <c r="S1713" s="3"/>
      <c r="T1713" s="3"/>
    </row>
    <row r="1714">
      <c r="A1714" s="547">
        <v>1712</v>
      </c>
      <c r="B1714" s="547" t="str">
        <v>0x6AF</v>
      </c>
      <c r="C1714" s="547"/>
      <c r="D1714" s="547"/>
      <c r="E1714" s="547"/>
      <c r="F1714" s="547"/>
      <c r="G1714" s="547"/>
      <c r="H1714" s="547"/>
      <c r="I1714" s="547"/>
      <c r="J1714" s="547"/>
      <c r="K1714" s="547"/>
      <c r="L1714" s="548">
        <f>IF(C1714=I1714,0,1)</f>
      </c>
      <c r="M1714" s="3"/>
      <c r="N1714" s="3"/>
      <c r="O1714" s="3"/>
      <c r="P1714" s="3"/>
      <c r="Q1714" s="3"/>
      <c r="R1714" s="3"/>
      <c r="S1714" s="3"/>
      <c r="T1714" s="3"/>
    </row>
    <row r="1715">
      <c r="A1715" s="547">
        <v>1713</v>
      </c>
      <c r="B1715" s="547" t="str">
        <v>0x6B0</v>
      </c>
      <c r="C1715" s="547" t="str">
        <v>LPSD</v>
      </c>
      <c r="D1715" s="547"/>
      <c r="E1715" s="547"/>
      <c r="F1715" s="547"/>
      <c r="G1715" s="547"/>
      <c r="H1715" s="547"/>
      <c r="I1715" s="547"/>
      <c r="J1715" s="547" t="str">
        <v>LPSD</v>
      </c>
      <c r="K1715" s="547"/>
      <c r="L1715" s="549">
        <f>IF(C1715=I1715,0,1)</f>
      </c>
      <c r="M1715" s="3"/>
      <c r="N1715" s="3"/>
      <c r="O1715" s="3"/>
      <c r="P1715" s="3"/>
      <c r="Q1715" s="3"/>
      <c r="R1715" s="3"/>
      <c r="S1715" s="3"/>
      <c r="T1715" s="3"/>
    </row>
    <row r="1716">
      <c r="A1716" s="547">
        <v>1714</v>
      </c>
      <c r="B1716" s="547" t="str">
        <v>0x6B1</v>
      </c>
      <c r="C1716" s="547"/>
      <c r="D1716" s="547"/>
      <c r="E1716" s="547"/>
      <c r="F1716" s="547"/>
      <c r="G1716" s="547"/>
      <c r="H1716" s="547"/>
      <c r="I1716" s="547"/>
      <c r="J1716" s="547"/>
      <c r="K1716" s="547"/>
      <c r="L1716" s="548">
        <f>IF(C1716=I1716,0,1)</f>
      </c>
      <c r="M1716" s="3"/>
      <c r="N1716" s="3"/>
      <c r="O1716" s="3"/>
      <c r="P1716" s="3"/>
      <c r="Q1716" s="3"/>
      <c r="R1716" s="3"/>
      <c r="S1716" s="3"/>
      <c r="T1716" s="3"/>
    </row>
    <row r="1717">
      <c r="A1717" s="547">
        <v>1715</v>
      </c>
      <c r="B1717" s="547" t="str">
        <v>0x6B2</v>
      </c>
      <c r="C1717" s="547"/>
      <c r="D1717" s="547"/>
      <c r="E1717" s="547"/>
      <c r="F1717" s="547"/>
      <c r="G1717" s="547"/>
      <c r="H1717" s="547"/>
      <c r="I1717" s="547"/>
      <c r="J1717" s="547"/>
      <c r="K1717" s="547"/>
      <c r="L1717" s="548">
        <f>IF(C1717=I1717,0,1)</f>
      </c>
      <c r="M1717" s="3"/>
      <c r="N1717" s="3"/>
      <c r="O1717" s="3"/>
      <c r="P1717" s="3"/>
      <c r="Q1717" s="3"/>
      <c r="R1717" s="3"/>
      <c r="S1717" s="3"/>
      <c r="T1717" s="3"/>
    </row>
    <row r="1718">
      <c r="A1718" s="547">
        <v>1716</v>
      </c>
      <c r="B1718" s="547" t="str">
        <v>0x6B3</v>
      </c>
      <c r="C1718" s="547" t="str">
        <v>LPSD</v>
      </c>
      <c r="D1718" s="547"/>
      <c r="E1718" s="547"/>
      <c r="F1718" s="547"/>
      <c r="G1718" s="547"/>
      <c r="H1718" s="547"/>
      <c r="I1718" s="547"/>
      <c r="J1718" s="547" t="str">
        <v>LPSD</v>
      </c>
      <c r="K1718" s="547"/>
      <c r="L1718" s="549">
        <f>IF(C1718=I1718,0,1)</f>
      </c>
      <c r="M1718" s="3"/>
      <c r="N1718" s="3"/>
      <c r="O1718" s="3"/>
      <c r="P1718" s="3"/>
      <c r="Q1718" s="3"/>
      <c r="R1718" s="3"/>
      <c r="S1718" s="3"/>
      <c r="T1718" s="3"/>
    </row>
    <row r="1719">
      <c r="A1719" s="547">
        <v>1717</v>
      </c>
      <c r="B1719" s="547" t="str">
        <v>0x6B4</v>
      </c>
      <c r="C1719" s="547"/>
      <c r="D1719" s="547"/>
      <c r="E1719" s="547"/>
      <c r="F1719" s="547"/>
      <c r="G1719" s="547"/>
      <c r="H1719" s="547"/>
      <c r="I1719" s="547"/>
      <c r="J1719" s="547"/>
      <c r="K1719" s="547"/>
      <c r="L1719" s="548">
        <f>IF(C1719=I1719,0,1)</f>
      </c>
      <c r="M1719" s="3"/>
      <c r="N1719" s="3"/>
      <c r="O1719" s="3"/>
      <c r="P1719" s="3"/>
      <c r="Q1719" s="3"/>
      <c r="R1719" s="3"/>
      <c r="S1719" s="3"/>
      <c r="T1719" s="3"/>
    </row>
    <row r="1720">
      <c r="A1720" s="547">
        <v>1718</v>
      </c>
      <c r="B1720" s="547" t="str">
        <v>0x6B5</v>
      </c>
      <c r="C1720" s="547" t="str">
        <v>RPSD</v>
      </c>
      <c r="D1720" s="547"/>
      <c r="E1720" s="547"/>
      <c r="F1720" s="547"/>
      <c r="G1720" s="547"/>
      <c r="H1720" s="547"/>
      <c r="I1720" s="547"/>
      <c r="J1720" s="547" t="str">
        <v>RPSD</v>
      </c>
      <c r="K1720" s="547"/>
      <c r="L1720" s="549">
        <f>IF(C1720=I1720,0,1)</f>
      </c>
      <c r="M1720" s="3"/>
      <c r="N1720" s="3"/>
      <c r="O1720" s="3"/>
      <c r="P1720" s="3"/>
      <c r="Q1720" s="3"/>
      <c r="R1720" s="3"/>
      <c r="S1720" s="3"/>
      <c r="T1720" s="3"/>
    </row>
    <row r="1721">
      <c r="A1721" s="547">
        <v>1719</v>
      </c>
      <c r="B1721" s="547" t="str">
        <v>0x6B6</v>
      </c>
      <c r="C1721" s="547" t="str">
        <v>RPSD</v>
      </c>
      <c r="D1721" s="547"/>
      <c r="E1721" s="547"/>
      <c r="F1721" s="547"/>
      <c r="G1721" s="547"/>
      <c r="H1721" s="547"/>
      <c r="I1721" s="547"/>
      <c r="J1721" s="547" t="str">
        <v>RPSD</v>
      </c>
      <c r="K1721" s="547"/>
      <c r="L1721" s="549">
        <f>IF(C1721=I1721,0,1)</f>
      </c>
      <c r="M1721" s="3"/>
      <c r="N1721" s="3"/>
      <c r="O1721" s="3"/>
      <c r="P1721" s="3"/>
      <c r="Q1721" s="3"/>
      <c r="R1721" s="3"/>
      <c r="S1721" s="3"/>
      <c r="T1721" s="3"/>
    </row>
    <row r="1722">
      <c r="A1722" s="547">
        <v>1720</v>
      </c>
      <c r="B1722" s="547" t="str">
        <v>0x6B7</v>
      </c>
      <c r="C1722" s="547"/>
      <c r="D1722" s="547"/>
      <c r="E1722" s="547"/>
      <c r="F1722" s="547"/>
      <c r="G1722" s="547"/>
      <c r="H1722" s="547"/>
      <c r="I1722" s="547"/>
      <c r="J1722" s="547"/>
      <c r="K1722" s="547"/>
      <c r="L1722" s="548">
        <f>IF(C1722=I1722,0,1)</f>
      </c>
      <c r="M1722" s="3"/>
      <c r="N1722" s="3"/>
      <c r="O1722" s="3"/>
      <c r="P1722" s="3"/>
      <c r="Q1722" s="3"/>
      <c r="R1722" s="3"/>
      <c r="S1722" s="3"/>
      <c r="T1722" s="3"/>
    </row>
    <row r="1723">
      <c r="A1723" s="547">
        <v>1721</v>
      </c>
      <c r="B1723" s="547" t="str">
        <v>0x6B8</v>
      </c>
      <c r="C1723" s="547"/>
      <c r="D1723" s="547"/>
      <c r="E1723" s="547"/>
      <c r="F1723" s="547"/>
      <c r="G1723" s="547"/>
      <c r="H1723" s="547"/>
      <c r="I1723" s="547"/>
      <c r="J1723" s="547"/>
      <c r="K1723" s="547"/>
      <c r="L1723" s="548">
        <f>IF(C1723=I1723,0,1)</f>
      </c>
      <c r="M1723" s="3"/>
      <c r="N1723" s="3"/>
      <c r="O1723" s="3"/>
      <c r="P1723" s="3"/>
      <c r="Q1723" s="3"/>
      <c r="R1723" s="3"/>
      <c r="S1723" s="3"/>
      <c r="T1723" s="3"/>
    </row>
    <row r="1724">
      <c r="A1724" s="547">
        <v>1722</v>
      </c>
      <c r="B1724" s="547" t="str">
        <v>0x6B9</v>
      </c>
      <c r="C1724" s="547" t="str">
        <v>PBD</v>
      </c>
      <c r="D1724" s="547"/>
      <c r="E1724" s="547"/>
      <c r="F1724" s="547"/>
      <c r="G1724" s="547"/>
      <c r="H1724" s="547"/>
      <c r="I1724" s="547"/>
      <c r="J1724" s="547" t="str">
        <v>PBD</v>
      </c>
      <c r="K1724" s="547"/>
      <c r="L1724" s="549">
        <f>IF(C1724=I1724,0,1)</f>
      </c>
      <c r="M1724" s="3"/>
      <c r="N1724" s="3"/>
      <c r="O1724" s="3"/>
      <c r="P1724" s="3"/>
      <c r="Q1724" s="3"/>
      <c r="R1724" s="3"/>
      <c r="S1724" s="3"/>
      <c r="T1724" s="3"/>
    </row>
    <row r="1725">
      <c r="A1725" s="547">
        <v>1723</v>
      </c>
      <c r="B1725" s="547" t="str">
        <v>0x6BA</v>
      </c>
      <c r="C1725" s="547" t="str">
        <v>PBD</v>
      </c>
      <c r="D1725" s="547"/>
      <c r="E1725" s="547"/>
      <c r="F1725" s="547"/>
      <c r="G1725" s="547"/>
      <c r="H1725" s="547"/>
      <c r="I1725" s="547"/>
      <c r="J1725" s="547" t="str">
        <v>PBD</v>
      </c>
      <c r="K1725" s="547"/>
      <c r="L1725" s="549">
        <f>IF(C1725=I1725,0,1)</f>
      </c>
      <c r="M1725" s="3"/>
      <c r="N1725" s="3"/>
      <c r="O1725" s="3"/>
      <c r="P1725" s="3"/>
      <c r="Q1725" s="3"/>
      <c r="R1725" s="3"/>
      <c r="S1725" s="3"/>
      <c r="T1725" s="3"/>
    </row>
    <row r="1726">
      <c r="A1726" s="547">
        <v>1724</v>
      </c>
      <c r="B1726" s="547" t="str">
        <v>0x6BB</v>
      </c>
      <c r="C1726" s="547"/>
      <c r="D1726" s="547"/>
      <c r="E1726" s="547"/>
      <c r="F1726" s="547"/>
      <c r="G1726" s="547"/>
      <c r="H1726" s="547"/>
      <c r="I1726" s="547"/>
      <c r="J1726" s="547"/>
      <c r="K1726" s="547"/>
      <c r="L1726" s="548">
        <f>IF(C1726=I1726,0,1)</f>
      </c>
      <c r="M1726" s="3"/>
      <c r="N1726" s="3"/>
      <c r="O1726" s="3"/>
      <c r="P1726" s="3"/>
      <c r="Q1726" s="3"/>
      <c r="R1726" s="3"/>
      <c r="S1726" s="3"/>
      <c r="T1726" s="3"/>
    </row>
    <row r="1727">
      <c r="A1727" s="547">
        <v>1725</v>
      </c>
      <c r="B1727" s="547" t="str">
        <v>0x6BC</v>
      </c>
      <c r="C1727" s="547"/>
      <c r="D1727" s="547"/>
      <c r="E1727" s="547"/>
      <c r="F1727" s="547"/>
      <c r="G1727" s="547"/>
      <c r="H1727" s="547"/>
      <c r="I1727" s="547"/>
      <c r="J1727" s="547"/>
      <c r="K1727" s="547"/>
      <c r="L1727" s="548">
        <f>IF(C1727=I1727,0,1)</f>
      </c>
      <c r="M1727" s="3"/>
      <c r="N1727" s="3"/>
      <c r="O1727" s="3"/>
      <c r="P1727" s="3"/>
      <c r="Q1727" s="3"/>
      <c r="R1727" s="3"/>
      <c r="S1727" s="3"/>
      <c r="T1727" s="3"/>
    </row>
    <row r="1728">
      <c r="A1728" s="547">
        <v>1726</v>
      </c>
      <c r="B1728" s="547" t="str">
        <v>0x6BD</v>
      </c>
      <c r="C1728" s="547"/>
      <c r="D1728" s="547"/>
      <c r="E1728" s="547"/>
      <c r="F1728" s="547"/>
      <c r="G1728" s="547"/>
      <c r="H1728" s="547"/>
      <c r="I1728" s="547"/>
      <c r="J1728" s="547"/>
      <c r="K1728" s="547"/>
      <c r="L1728" s="548">
        <f>IF(C1728=I1728,0,1)</f>
      </c>
      <c r="M1728" s="3"/>
      <c r="N1728" s="3"/>
      <c r="O1728" s="3"/>
      <c r="P1728" s="3"/>
      <c r="Q1728" s="3"/>
      <c r="R1728" s="3"/>
      <c r="S1728" s="3"/>
      <c r="T1728" s="3"/>
    </row>
    <row r="1729">
      <c r="A1729" s="547">
        <v>1727</v>
      </c>
      <c r="B1729" s="547" t="str">
        <v>0x6BE</v>
      </c>
      <c r="C1729" s="547"/>
      <c r="D1729" s="547"/>
      <c r="E1729" s="547"/>
      <c r="F1729" s="547"/>
      <c r="G1729" s="547"/>
      <c r="H1729" s="547"/>
      <c r="I1729" s="547"/>
      <c r="J1729" s="547"/>
      <c r="K1729" s="547"/>
      <c r="L1729" s="548">
        <f>IF(C1729=I1729,0,1)</f>
      </c>
      <c r="M1729" s="3"/>
      <c r="N1729" s="3"/>
      <c r="O1729" s="3"/>
      <c r="P1729" s="3"/>
      <c r="Q1729" s="3"/>
      <c r="R1729" s="3"/>
      <c r="S1729" s="3"/>
      <c r="T1729" s="3"/>
    </row>
    <row r="1730">
      <c r="A1730" s="547">
        <v>1728</v>
      </c>
      <c r="B1730" s="547" t="str">
        <v>0x6BF</v>
      </c>
      <c r="C1730" s="547"/>
      <c r="D1730" s="547"/>
      <c r="E1730" s="547"/>
      <c r="F1730" s="547"/>
      <c r="G1730" s="547"/>
      <c r="H1730" s="547"/>
      <c r="I1730" s="547"/>
      <c r="J1730" s="547"/>
      <c r="K1730" s="547"/>
      <c r="L1730" s="548">
        <f>IF(C1730=I1730,0,1)</f>
      </c>
      <c r="M1730" s="3"/>
      <c r="N1730" s="3"/>
      <c r="O1730" s="3"/>
      <c r="P1730" s="3"/>
      <c r="Q1730" s="3"/>
      <c r="R1730" s="3"/>
      <c r="S1730" s="3"/>
      <c r="T1730" s="3"/>
    </row>
    <row r="1731">
      <c r="A1731" s="547">
        <v>1729</v>
      </c>
      <c r="B1731" s="547" t="str">
        <v>0x6C0</v>
      </c>
      <c r="C1731" s="547"/>
      <c r="D1731" s="547"/>
      <c r="E1731" s="547"/>
      <c r="F1731" s="547"/>
      <c r="G1731" s="547"/>
      <c r="H1731" s="547"/>
      <c r="I1731" s="547"/>
      <c r="J1731" s="547"/>
      <c r="K1731" s="547"/>
      <c r="L1731" s="548">
        <f>IF(C1731=I1731,0,1)</f>
      </c>
      <c r="M1731" s="3"/>
      <c r="N1731" s="3"/>
      <c r="O1731" s="3"/>
      <c r="P1731" s="3"/>
      <c r="Q1731" s="3"/>
      <c r="R1731" s="3"/>
      <c r="S1731" s="3"/>
      <c r="T1731" s="3"/>
    </row>
    <row r="1732">
      <c r="A1732" s="547">
        <v>1730</v>
      </c>
      <c r="B1732" s="547" t="str">
        <v>0x6C1</v>
      </c>
      <c r="C1732" s="547"/>
      <c r="D1732" s="547"/>
      <c r="E1732" s="547"/>
      <c r="F1732" s="547"/>
      <c r="G1732" s="547"/>
      <c r="H1732" s="547"/>
      <c r="I1732" s="547"/>
      <c r="J1732" s="547"/>
      <c r="K1732" s="547"/>
      <c r="L1732" s="548">
        <f>IF(C1732=I1732,0,1)</f>
      </c>
      <c r="M1732" s="3"/>
      <c r="N1732" s="3"/>
      <c r="O1732" s="3"/>
      <c r="P1732" s="3"/>
      <c r="Q1732" s="3"/>
      <c r="R1732" s="3"/>
      <c r="S1732" s="3"/>
      <c r="T1732" s="3"/>
    </row>
    <row r="1733">
      <c r="A1733" s="547">
        <v>1731</v>
      </c>
      <c r="B1733" s="547" t="str">
        <v>0x6C2</v>
      </c>
      <c r="C1733" s="547"/>
      <c r="D1733" s="547"/>
      <c r="E1733" s="547"/>
      <c r="F1733" s="547"/>
      <c r="G1733" s="547"/>
      <c r="H1733" s="547"/>
      <c r="I1733" s="547"/>
      <c r="J1733" s="547"/>
      <c r="K1733" s="547"/>
      <c r="L1733" s="548">
        <f>IF(C1733=I1733,0,1)</f>
      </c>
      <c r="M1733" s="3"/>
      <c r="N1733" s="3"/>
      <c r="O1733" s="3"/>
      <c r="P1733" s="3"/>
      <c r="Q1733" s="3"/>
      <c r="R1733" s="3"/>
      <c r="S1733" s="3"/>
      <c r="T1733" s="3"/>
    </row>
    <row r="1734">
      <c r="A1734" s="547">
        <v>1732</v>
      </c>
      <c r="B1734" s="547" t="str">
        <v>0x6C3</v>
      </c>
      <c r="C1734" s="547"/>
      <c r="D1734" s="547"/>
      <c r="E1734" s="547"/>
      <c r="F1734" s="547"/>
      <c r="G1734" s="547"/>
      <c r="H1734" s="547"/>
      <c r="I1734" s="547"/>
      <c r="J1734" s="547"/>
      <c r="K1734" s="547"/>
      <c r="L1734" s="548">
        <f>IF(C1734=I1734,0,1)</f>
      </c>
      <c r="M1734" s="3"/>
      <c r="N1734" s="3"/>
      <c r="O1734" s="3"/>
      <c r="P1734" s="3"/>
      <c r="Q1734" s="3"/>
      <c r="R1734" s="3"/>
      <c r="S1734" s="3"/>
      <c r="T1734" s="3"/>
    </row>
    <row r="1735">
      <c r="A1735" s="547">
        <v>1733</v>
      </c>
      <c r="B1735" s="547" t="str">
        <v>0x6C4</v>
      </c>
      <c r="C1735" s="547"/>
      <c r="D1735" s="547"/>
      <c r="E1735" s="547"/>
      <c r="F1735" s="547"/>
      <c r="G1735" s="547"/>
      <c r="H1735" s="547"/>
      <c r="I1735" s="547"/>
      <c r="J1735" s="547"/>
      <c r="K1735" s="547"/>
      <c r="L1735" s="548">
        <f>IF(C1735=I1735,0,1)</f>
      </c>
      <c r="M1735" s="3"/>
      <c r="N1735" s="3"/>
      <c r="O1735" s="3"/>
      <c r="P1735" s="3"/>
      <c r="Q1735" s="3"/>
      <c r="R1735" s="3"/>
      <c r="S1735" s="3"/>
      <c r="T1735" s="3"/>
    </row>
    <row r="1736">
      <c r="A1736" s="547">
        <v>1734</v>
      </c>
      <c r="B1736" s="547" t="str">
        <v>0x6C5</v>
      </c>
      <c r="C1736" s="547"/>
      <c r="D1736" s="547"/>
      <c r="E1736" s="547"/>
      <c r="F1736" s="547"/>
      <c r="G1736" s="547"/>
      <c r="H1736" s="547"/>
      <c r="I1736" s="547"/>
      <c r="J1736" s="547"/>
      <c r="K1736" s="547"/>
      <c r="L1736" s="548">
        <f>IF(C1736=I1736,0,1)</f>
      </c>
      <c r="M1736" s="3"/>
      <c r="N1736" s="3"/>
      <c r="O1736" s="3"/>
      <c r="P1736" s="3"/>
      <c r="Q1736" s="3"/>
      <c r="R1736" s="3"/>
      <c r="S1736" s="3"/>
      <c r="T1736" s="3"/>
    </row>
    <row r="1737">
      <c r="A1737" s="547">
        <v>1735</v>
      </c>
      <c r="B1737" s="547" t="str">
        <v>0x6C6</v>
      </c>
      <c r="C1737" s="547"/>
      <c r="D1737" s="547"/>
      <c r="E1737" s="547"/>
      <c r="F1737" s="547"/>
      <c r="G1737" s="547"/>
      <c r="H1737" s="547"/>
      <c r="I1737" s="547"/>
      <c r="J1737" s="547"/>
      <c r="K1737" s="547"/>
      <c r="L1737" s="548">
        <f>IF(C1737=I1737,0,1)</f>
      </c>
      <c r="M1737" s="3"/>
      <c r="N1737" s="3"/>
      <c r="O1737" s="3"/>
      <c r="P1737" s="3"/>
      <c r="Q1737" s="3"/>
      <c r="R1737" s="3"/>
      <c r="S1737" s="3"/>
      <c r="T1737" s="3"/>
    </row>
    <row r="1738">
      <c r="A1738" s="547">
        <v>1736</v>
      </c>
      <c r="B1738" s="547" t="str">
        <v>0x6C7</v>
      </c>
      <c r="C1738" s="547"/>
      <c r="D1738" s="547"/>
      <c r="E1738" s="547"/>
      <c r="F1738" s="547"/>
      <c r="G1738" s="547"/>
      <c r="H1738" s="547"/>
      <c r="I1738" s="547"/>
      <c r="J1738" s="547"/>
      <c r="K1738" s="547"/>
      <c r="L1738" s="548">
        <f>IF(C1738=I1738,0,1)</f>
      </c>
      <c r="M1738" s="3"/>
      <c r="N1738" s="3"/>
      <c r="O1738" s="3"/>
      <c r="P1738" s="3"/>
      <c r="Q1738" s="3"/>
      <c r="R1738" s="3"/>
      <c r="S1738" s="3"/>
      <c r="T1738" s="3"/>
    </row>
    <row r="1739">
      <c r="A1739" s="547">
        <v>1737</v>
      </c>
      <c r="B1739" s="547" t="str">
        <v>0x6C8</v>
      </c>
      <c r="C1739" s="547"/>
      <c r="D1739" s="547"/>
      <c r="E1739" s="547"/>
      <c r="F1739" s="547"/>
      <c r="G1739" s="547"/>
      <c r="H1739" s="547"/>
      <c r="I1739" s="547"/>
      <c r="J1739" s="547"/>
      <c r="K1739" s="547"/>
      <c r="L1739" s="548">
        <f>IF(C1739=I1739,0,1)</f>
      </c>
      <c r="M1739" s="3"/>
      <c r="N1739" s="3"/>
      <c r="O1739" s="3"/>
      <c r="P1739" s="3"/>
      <c r="Q1739" s="3"/>
      <c r="R1739" s="3"/>
      <c r="S1739" s="3"/>
      <c r="T1739" s="3"/>
    </row>
    <row r="1740">
      <c r="A1740" s="547">
        <v>1738</v>
      </c>
      <c r="B1740" s="547" t="str">
        <v>0x6C9</v>
      </c>
      <c r="C1740" s="547"/>
      <c r="D1740" s="547"/>
      <c r="E1740" s="547"/>
      <c r="F1740" s="547"/>
      <c r="G1740" s="547"/>
      <c r="H1740" s="547"/>
      <c r="I1740" s="547"/>
      <c r="J1740" s="547"/>
      <c r="K1740" s="547"/>
      <c r="L1740" s="548">
        <f>IF(C1740=I1740,0,1)</f>
      </c>
      <c r="M1740" s="3"/>
      <c r="N1740" s="3"/>
      <c r="O1740" s="3"/>
      <c r="P1740" s="3"/>
      <c r="Q1740" s="3"/>
      <c r="R1740" s="3"/>
      <c r="S1740" s="3"/>
      <c r="T1740" s="3"/>
    </row>
    <row r="1741">
      <c r="A1741" s="547">
        <v>1739</v>
      </c>
      <c r="B1741" s="547" t="str">
        <v>0x6CA</v>
      </c>
      <c r="C1741" s="547"/>
      <c r="D1741" s="547"/>
      <c r="E1741" s="547"/>
      <c r="F1741" s="547"/>
      <c r="G1741" s="547"/>
      <c r="H1741" s="547"/>
      <c r="I1741" s="547"/>
      <c r="J1741" s="547"/>
      <c r="K1741" s="547"/>
      <c r="L1741" s="548">
        <f>IF(C1741=I1741,0,1)</f>
      </c>
      <c r="M1741" s="3"/>
      <c r="N1741" s="3"/>
      <c r="O1741" s="3"/>
      <c r="P1741" s="3"/>
      <c r="Q1741" s="3"/>
      <c r="R1741" s="3"/>
      <c r="S1741" s="3"/>
      <c r="T1741" s="3"/>
    </row>
    <row r="1742">
      <c r="A1742" s="547">
        <v>1740</v>
      </c>
      <c r="B1742" s="547" t="str">
        <v>0x6CB</v>
      </c>
      <c r="C1742" s="547"/>
      <c r="D1742" s="547"/>
      <c r="E1742" s="547"/>
      <c r="F1742" s="547"/>
      <c r="G1742" s="547"/>
      <c r="H1742" s="547"/>
      <c r="I1742" s="547"/>
      <c r="J1742" s="547"/>
      <c r="K1742" s="547"/>
      <c r="L1742" s="548">
        <f>IF(C1742=I1742,0,1)</f>
      </c>
      <c r="M1742" s="3"/>
      <c r="N1742" s="3"/>
      <c r="O1742" s="3"/>
      <c r="P1742" s="3"/>
      <c r="Q1742" s="3"/>
      <c r="R1742" s="3"/>
      <c r="S1742" s="3"/>
      <c r="T1742" s="3"/>
    </row>
    <row r="1743">
      <c r="A1743" s="547">
        <v>1741</v>
      </c>
      <c r="B1743" s="547" t="str">
        <v>0x6CC</v>
      </c>
      <c r="C1743" s="547"/>
      <c r="D1743" s="547"/>
      <c r="E1743" s="547"/>
      <c r="F1743" s="547"/>
      <c r="G1743" s="547"/>
      <c r="H1743" s="547"/>
      <c r="I1743" s="547"/>
      <c r="J1743" s="547"/>
      <c r="K1743" s="547"/>
      <c r="L1743" s="548">
        <f>IF(C1743=I1743,0,1)</f>
      </c>
      <c r="M1743" s="3"/>
      <c r="N1743" s="3"/>
      <c r="O1743" s="3"/>
      <c r="P1743" s="3"/>
      <c r="Q1743" s="3"/>
      <c r="R1743" s="3"/>
      <c r="S1743" s="3"/>
      <c r="T1743" s="3"/>
    </row>
    <row r="1744">
      <c r="A1744" s="547">
        <v>1742</v>
      </c>
      <c r="B1744" s="547" t="str">
        <v>0x6CD</v>
      </c>
      <c r="C1744" s="547"/>
      <c r="D1744" s="547"/>
      <c r="E1744" s="547"/>
      <c r="F1744" s="547"/>
      <c r="G1744" s="547"/>
      <c r="H1744" s="547"/>
      <c r="I1744" s="547"/>
      <c r="J1744" s="547"/>
      <c r="K1744" s="547"/>
      <c r="L1744" s="548">
        <f>IF(C1744=I1744,0,1)</f>
      </c>
      <c r="M1744" s="3"/>
      <c r="N1744" s="3"/>
      <c r="O1744" s="3"/>
      <c r="P1744" s="3"/>
      <c r="Q1744" s="3"/>
      <c r="R1744" s="3"/>
      <c r="S1744" s="3"/>
      <c r="T1744" s="3"/>
    </row>
    <row r="1745">
      <c r="A1745" s="547">
        <v>1743</v>
      </c>
      <c r="B1745" s="547" t="str">
        <v>0x6CE</v>
      </c>
      <c r="C1745" s="547"/>
      <c r="D1745" s="547"/>
      <c r="E1745" s="547"/>
      <c r="F1745" s="547"/>
      <c r="G1745" s="547"/>
      <c r="H1745" s="547"/>
      <c r="I1745" s="547"/>
      <c r="J1745" s="547"/>
      <c r="K1745" s="547"/>
      <c r="L1745" s="548">
        <f>IF(C1745=I1745,0,1)</f>
      </c>
      <c r="M1745" s="3"/>
      <c r="N1745" s="3"/>
      <c r="O1745" s="3"/>
      <c r="P1745" s="3"/>
      <c r="Q1745" s="3"/>
      <c r="R1745" s="3"/>
      <c r="S1745" s="3"/>
      <c r="T1745" s="3"/>
    </row>
    <row r="1746">
      <c r="A1746" s="547">
        <v>1744</v>
      </c>
      <c r="B1746" s="547" t="str">
        <v>0x6CF</v>
      </c>
      <c r="C1746" s="547"/>
      <c r="D1746" s="547"/>
      <c r="E1746" s="547"/>
      <c r="F1746" s="547"/>
      <c r="G1746" s="547"/>
      <c r="H1746" s="547"/>
      <c r="I1746" s="547"/>
      <c r="J1746" s="547"/>
      <c r="K1746" s="547"/>
      <c r="L1746" s="548">
        <f>IF(C1746=I1746,0,1)</f>
      </c>
      <c r="M1746" s="3"/>
      <c r="N1746" s="3"/>
      <c r="O1746" s="3"/>
      <c r="P1746" s="3"/>
      <c r="Q1746" s="3"/>
      <c r="R1746" s="3"/>
      <c r="S1746" s="3"/>
      <c r="T1746" s="3"/>
    </row>
    <row r="1747">
      <c r="A1747" s="547">
        <v>1745</v>
      </c>
      <c r="B1747" s="547" t="str">
        <v>0x6D0</v>
      </c>
      <c r="C1747" s="547"/>
      <c r="D1747" s="547"/>
      <c r="E1747" s="547"/>
      <c r="F1747" s="547"/>
      <c r="G1747" s="547"/>
      <c r="H1747" s="547"/>
      <c r="I1747" s="547"/>
      <c r="J1747" s="547"/>
      <c r="K1747" s="547"/>
      <c r="L1747" s="548">
        <f>IF(C1747=I1747,0,1)</f>
      </c>
      <c r="M1747" s="3"/>
      <c r="N1747" s="3"/>
      <c r="O1747" s="3"/>
      <c r="P1747" s="3"/>
      <c r="Q1747" s="3"/>
      <c r="R1747" s="3"/>
      <c r="S1747" s="3"/>
      <c r="T1747" s="3"/>
    </row>
    <row r="1748">
      <c r="A1748" s="547">
        <v>1746</v>
      </c>
      <c r="B1748" s="547" t="str">
        <v>0x6D1</v>
      </c>
      <c r="C1748" s="547"/>
      <c r="D1748" s="547"/>
      <c r="E1748" s="547"/>
      <c r="F1748" s="547"/>
      <c r="G1748" s="547"/>
      <c r="H1748" s="547"/>
      <c r="I1748" s="547"/>
      <c r="J1748" s="547"/>
      <c r="K1748" s="547"/>
      <c r="L1748" s="548">
        <f>IF(C1748=I1748,0,1)</f>
      </c>
      <c r="M1748" s="3"/>
      <c r="N1748" s="3"/>
      <c r="O1748" s="3"/>
      <c r="P1748" s="3"/>
      <c r="Q1748" s="3"/>
      <c r="R1748" s="3"/>
      <c r="S1748" s="3"/>
      <c r="T1748" s="3"/>
    </row>
    <row r="1749">
      <c r="A1749" s="547">
        <v>1747</v>
      </c>
      <c r="B1749" s="547" t="str">
        <v>0x6D2</v>
      </c>
      <c r="C1749" s="547"/>
      <c r="D1749" s="547"/>
      <c r="E1749" s="547"/>
      <c r="F1749" s="547"/>
      <c r="G1749" s="547"/>
      <c r="H1749" s="547"/>
      <c r="I1749" s="547"/>
      <c r="J1749" s="547"/>
      <c r="K1749" s="547"/>
      <c r="L1749" s="548">
        <f>IF(C1749=I1749,0,1)</f>
      </c>
      <c r="M1749" s="3"/>
      <c r="N1749" s="3"/>
      <c r="O1749" s="3"/>
      <c r="P1749" s="3"/>
      <c r="Q1749" s="3"/>
      <c r="R1749" s="3"/>
      <c r="S1749" s="3"/>
      <c r="T1749" s="3"/>
    </row>
    <row r="1750">
      <c r="A1750" s="547">
        <v>1748</v>
      </c>
      <c r="B1750" s="547" t="str">
        <v>0x6D3</v>
      </c>
      <c r="C1750" s="547"/>
      <c r="D1750" s="547"/>
      <c r="E1750" s="547"/>
      <c r="F1750" s="547"/>
      <c r="G1750" s="547"/>
      <c r="H1750" s="547"/>
      <c r="I1750" s="547"/>
      <c r="J1750" s="547"/>
      <c r="K1750" s="547"/>
      <c r="L1750" s="548">
        <f>IF(C1750=I1750,0,1)</f>
      </c>
      <c r="M1750" s="3"/>
      <c r="N1750" s="3"/>
      <c r="O1750" s="3"/>
      <c r="P1750" s="3"/>
      <c r="Q1750" s="3"/>
      <c r="R1750" s="3"/>
      <c r="S1750" s="3"/>
      <c r="T1750" s="3"/>
    </row>
    <row r="1751">
      <c r="A1751" s="547">
        <v>1749</v>
      </c>
      <c r="B1751" s="547" t="str">
        <v>0x6D4</v>
      </c>
      <c r="C1751" s="547"/>
      <c r="D1751" s="547"/>
      <c r="E1751" s="547"/>
      <c r="F1751" s="547"/>
      <c r="G1751" s="547"/>
      <c r="H1751" s="547"/>
      <c r="I1751" s="547"/>
      <c r="J1751" s="547"/>
      <c r="K1751" s="547"/>
      <c r="L1751" s="548">
        <f>IF(C1751=I1751,0,1)</f>
      </c>
      <c r="M1751" s="3"/>
      <c r="N1751" s="3"/>
      <c r="O1751" s="3"/>
      <c r="P1751" s="3"/>
      <c r="Q1751" s="3"/>
      <c r="R1751" s="3"/>
      <c r="S1751" s="3"/>
      <c r="T1751" s="3"/>
    </row>
    <row r="1752">
      <c r="A1752" s="547">
        <v>1750</v>
      </c>
      <c r="B1752" s="547" t="str">
        <v>0x6D5</v>
      </c>
      <c r="C1752" s="547"/>
      <c r="D1752" s="547"/>
      <c r="E1752" s="547"/>
      <c r="F1752" s="547"/>
      <c r="G1752" s="547"/>
      <c r="H1752" s="547"/>
      <c r="I1752" s="547"/>
      <c r="J1752" s="547"/>
      <c r="K1752" s="547"/>
      <c r="L1752" s="548">
        <f>IF(C1752=I1752,0,1)</f>
      </c>
      <c r="M1752" s="3"/>
      <c r="N1752" s="3"/>
      <c r="O1752" s="3"/>
      <c r="P1752" s="3"/>
      <c r="Q1752" s="3"/>
      <c r="R1752" s="3"/>
      <c r="S1752" s="3"/>
      <c r="T1752" s="3"/>
    </row>
    <row r="1753">
      <c r="A1753" s="547">
        <v>1751</v>
      </c>
      <c r="B1753" s="547" t="str">
        <v>0x6D6</v>
      </c>
      <c r="C1753" s="547"/>
      <c r="D1753" s="547"/>
      <c r="E1753" s="547"/>
      <c r="F1753" s="547"/>
      <c r="G1753" s="547"/>
      <c r="H1753" s="547"/>
      <c r="I1753" s="547"/>
      <c r="J1753" s="547"/>
      <c r="K1753" s="547"/>
      <c r="L1753" s="548">
        <f>IF(C1753=I1753,0,1)</f>
      </c>
      <c r="M1753" s="3"/>
      <c r="N1753" s="3"/>
      <c r="O1753" s="3"/>
      <c r="P1753" s="3"/>
      <c r="Q1753" s="3"/>
      <c r="R1753" s="3"/>
      <c r="S1753" s="3"/>
      <c r="T1753" s="3"/>
    </row>
    <row r="1754">
      <c r="A1754" s="547">
        <v>1752</v>
      </c>
      <c r="B1754" s="547" t="str">
        <v>0x6D7</v>
      </c>
      <c r="C1754" s="547"/>
      <c r="D1754" s="547"/>
      <c r="E1754" s="547"/>
      <c r="F1754" s="547"/>
      <c r="G1754" s="547"/>
      <c r="H1754" s="547"/>
      <c r="I1754" s="547"/>
      <c r="J1754" s="547"/>
      <c r="K1754" s="547"/>
      <c r="L1754" s="548">
        <f>IF(C1754=I1754,0,1)</f>
      </c>
      <c r="M1754" s="3"/>
      <c r="N1754" s="3"/>
      <c r="O1754" s="3"/>
      <c r="P1754" s="3"/>
      <c r="Q1754" s="3"/>
      <c r="R1754" s="3"/>
      <c r="S1754" s="3"/>
      <c r="T1754" s="3"/>
    </row>
    <row r="1755">
      <c r="A1755" s="547">
        <v>1753</v>
      </c>
      <c r="B1755" s="547" t="str">
        <v>0x6D8</v>
      </c>
      <c r="C1755" s="547"/>
      <c r="D1755" s="547"/>
      <c r="E1755" s="547"/>
      <c r="F1755" s="547"/>
      <c r="G1755" s="547"/>
      <c r="H1755" s="547"/>
      <c r="I1755" s="547"/>
      <c r="J1755" s="547"/>
      <c r="K1755" s="547"/>
      <c r="L1755" s="548">
        <f>IF(C1755=I1755,0,1)</f>
      </c>
      <c r="M1755" s="3"/>
      <c r="N1755" s="3"/>
      <c r="O1755" s="3"/>
      <c r="P1755" s="3"/>
      <c r="Q1755" s="3"/>
      <c r="R1755" s="3"/>
      <c r="S1755" s="3"/>
      <c r="T1755" s="3"/>
    </row>
    <row r="1756">
      <c r="A1756" s="547">
        <v>1754</v>
      </c>
      <c r="B1756" s="547" t="str">
        <v>0x6D9</v>
      </c>
      <c r="C1756" s="547"/>
      <c r="D1756" s="547"/>
      <c r="E1756" s="547"/>
      <c r="F1756" s="547"/>
      <c r="G1756" s="547"/>
      <c r="H1756" s="547"/>
      <c r="I1756" s="547"/>
      <c r="J1756" s="547"/>
      <c r="K1756" s="547"/>
      <c r="L1756" s="548">
        <f>IF(C1756=I1756,0,1)</f>
      </c>
      <c r="M1756" s="3"/>
      <c r="N1756" s="3"/>
      <c r="O1756" s="3"/>
      <c r="P1756" s="3"/>
      <c r="Q1756" s="3"/>
      <c r="R1756" s="3"/>
      <c r="S1756" s="3"/>
      <c r="T1756" s="3"/>
    </row>
    <row r="1757">
      <c r="A1757" s="547">
        <v>1755</v>
      </c>
      <c r="B1757" s="547" t="str">
        <v>0x6DA</v>
      </c>
      <c r="C1757" s="547"/>
      <c r="D1757" s="547"/>
      <c r="E1757" s="547"/>
      <c r="F1757" s="547"/>
      <c r="G1757" s="547"/>
      <c r="H1757" s="547"/>
      <c r="I1757" s="547"/>
      <c r="J1757" s="547"/>
      <c r="K1757" s="547"/>
      <c r="L1757" s="548">
        <f>IF(C1757=I1757,0,1)</f>
      </c>
      <c r="M1757" s="3"/>
      <c r="N1757" s="3"/>
      <c r="O1757" s="3"/>
      <c r="P1757" s="3"/>
      <c r="Q1757" s="3"/>
      <c r="R1757" s="3"/>
      <c r="S1757" s="3"/>
      <c r="T1757" s="3"/>
    </row>
    <row r="1758">
      <c r="A1758" s="547">
        <v>1756</v>
      </c>
      <c r="B1758" s="547" t="str">
        <v>0x6DB</v>
      </c>
      <c r="C1758" s="547"/>
      <c r="D1758" s="547"/>
      <c r="E1758" s="547"/>
      <c r="F1758" s="547"/>
      <c r="G1758" s="547"/>
      <c r="H1758" s="547"/>
      <c r="I1758" s="547"/>
      <c r="J1758" s="547"/>
      <c r="K1758" s="547"/>
      <c r="L1758" s="548">
        <f>IF(C1758=I1758,0,1)</f>
      </c>
      <c r="M1758" s="3"/>
      <c r="N1758" s="3"/>
      <c r="O1758" s="3"/>
      <c r="P1758" s="3"/>
      <c r="Q1758" s="3"/>
      <c r="R1758" s="3"/>
      <c r="S1758" s="3"/>
      <c r="T1758" s="3"/>
    </row>
    <row r="1759">
      <c r="A1759" s="547">
        <v>1757</v>
      </c>
      <c r="B1759" s="547" t="str">
        <v>0x6DC</v>
      </c>
      <c r="C1759" s="547"/>
      <c r="D1759" s="547"/>
      <c r="E1759" s="547"/>
      <c r="F1759" s="547"/>
      <c r="G1759" s="547"/>
      <c r="H1759" s="547"/>
      <c r="I1759" s="547"/>
      <c r="J1759" s="547"/>
      <c r="K1759" s="547"/>
      <c r="L1759" s="548">
        <f>IF(C1759=I1759,0,1)</f>
      </c>
      <c r="M1759" s="3"/>
      <c r="N1759" s="3"/>
      <c r="O1759" s="3"/>
      <c r="P1759" s="3"/>
      <c r="Q1759" s="3"/>
      <c r="R1759" s="3"/>
      <c r="S1759" s="3"/>
      <c r="T1759" s="3"/>
    </row>
    <row r="1760">
      <c r="A1760" s="547">
        <v>1758</v>
      </c>
      <c r="B1760" s="547" t="str">
        <v>0x6DD</v>
      </c>
      <c r="C1760" s="547"/>
      <c r="D1760" s="547"/>
      <c r="E1760" s="547"/>
      <c r="F1760" s="547"/>
      <c r="G1760" s="547"/>
      <c r="H1760" s="547"/>
      <c r="I1760" s="547"/>
      <c r="J1760" s="547"/>
      <c r="K1760" s="547"/>
      <c r="L1760" s="548">
        <f>IF(C1760=I1760,0,1)</f>
      </c>
      <c r="M1760" s="3"/>
      <c r="N1760" s="3"/>
      <c r="O1760" s="3"/>
      <c r="P1760" s="3"/>
      <c r="Q1760" s="3"/>
      <c r="R1760" s="3"/>
      <c r="S1760" s="3"/>
      <c r="T1760" s="3"/>
    </row>
    <row r="1761">
      <c r="A1761" s="547">
        <v>1759</v>
      </c>
      <c r="B1761" s="547" t="str">
        <v>0x6DE</v>
      </c>
      <c r="C1761" s="547"/>
      <c r="D1761" s="547"/>
      <c r="E1761" s="547"/>
      <c r="F1761" s="547"/>
      <c r="G1761" s="547"/>
      <c r="H1761" s="547"/>
      <c r="I1761" s="547"/>
      <c r="J1761" s="547"/>
      <c r="K1761" s="547"/>
      <c r="L1761" s="548">
        <f>IF(C1761=I1761,0,1)</f>
      </c>
      <c r="M1761" s="3"/>
      <c r="N1761" s="3"/>
      <c r="O1761" s="3"/>
      <c r="P1761" s="3"/>
      <c r="Q1761" s="3"/>
      <c r="R1761" s="3"/>
      <c r="S1761" s="3"/>
      <c r="T1761" s="3"/>
    </row>
    <row r="1762">
      <c r="A1762" s="547">
        <v>1760</v>
      </c>
      <c r="B1762" s="547" t="str">
        <v>0x6DF</v>
      </c>
      <c r="C1762" s="547"/>
      <c r="D1762" s="547"/>
      <c r="E1762" s="547"/>
      <c r="F1762" s="547"/>
      <c r="G1762" s="547"/>
      <c r="H1762" s="547"/>
      <c r="I1762" s="547"/>
      <c r="J1762" s="547"/>
      <c r="K1762" s="547"/>
      <c r="L1762" s="548">
        <f>IF(C1762=I1762,0,1)</f>
      </c>
      <c r="M1762" s="3"/>
      <c r="N1762" s="3"/>
      <c r="O1762" s="3"/>
      <c r="P1762" s="3"/>
      <c r="Q1762" s="3"/>
      <c r="R1762" s="3"/>
      <c r="S1762" s="3"/>
      <c r="T1762" s="3"/>
    </row>
    <row r="1763">
      <c r="A1763" s="547">
        <v>1761</v>
      </c>
      <c r="B1763" s="547" t="str">
        <v>0x6E0</v>
      </c>
      <c r="C1763" s="547"/>
      <c r="D1763" s="547"/>
      <c r="E1763" s="547"/>
      <c r="F1763" s="547"/>
      <c r="G1763" s="547"/>
      <c r="H1763" s="547"/>
      <c r="I1763" s="547"/>
      <c r="J1763" s="547"/>
      <c r="K1763" s="547"/>
      <c r="L1763" s="548">
        <f>IF(C1763=I1763,0,1)</f>
      </c>
      <c r="M1763" s="3"/>
      <c r="N1763" s="3"/>
      <c r="O1763" s="3"/>
      <c r="P1763" s="3"/>
      <c r="Q1763" s="3"/>
      <c r="R1763" s="3"/>
      <c r="S1763" s="3"/>
      <c r="T1763" s="3"/>
    </row>
    <row r="1764">
      <c r="A1764" s="547">
        <v>1762</v>
      </c>
      <c r="B1764" s="547" t="str">
        <v>0x6E1</v>
      </c>
      <c r="C1764" s="547"/>
      <c r="D1764" s="547"/>
      <c r="E1764" s="547"/>
      <c r="F1764" s="547"/>
      <c r="G1764" s="547"/>
      <c r="H1764" s="547"/>
      <c r="I1764" s="547"/>
      <c r="J1764" s="547"/>
      <c r="K1764" s="547"/>
      <c r="L1764" s="548">
        <f>IF(C1764=I1764,0,1)</f>
      </c>
      <c r="M1764" s="3"/>
      <c r="N1764" s="3"/>
      <c r="O1764" s="3"/>
      <c r="P1764" s="3"/>
      <c r="Q1764" s="3"/>
      <c r="R1764" s="3"/>
      <c r="S1764" s="3"/>
      <c r="T1764" s="3"/>
    </row>
    <row r="1765">
      <c r="A1765" s="547">
        <v>1763</v>
      </c>
      <c r="B1765" s="547" t="str">
        <v>0x6E2</v>
      </c>
      <c r="C1765" s="547"/>
      <c r="D1765" s="547"/>
      <c r="E1765" s="547"/>
      <c r="F1765" s="547"/>
      <c r="G1765" s="547"/>
      <c r="H1765" s="547"/>
      <c r="I1765" s="547"/>
      <c r="J1765" s="547"/>
      <c r="K1765" s="547"/>
      <c r="L1765" s="548">
        <f>IF(C1765=I1765,0,1)</f>
      </c>
      <c r="M1765" s="3"/>
      <c r="N1765" s="3"/>
      <c r="O1765" s="3"/>
      <c r="P1765" s="3"/>
      <c r="Q1765" s="3"/>
      <c r="R1765" s="3"/>
      <c r="S1765" s="3"/>
      <c r="T1765" s="3"/>
    </row>
    <row r="1766">
      <c r="A1766" s="547">
        <v>1764</v>
      </c>
      <c r="B1766" s="547" t="str">
        <v>0x6E3</v>
      </c>
      <c r="C1766" s="547"/>
      <c r="D1766" s="547"/>
      <c r="E1766" s="547"/>
      <c r="F1766" s="547"/>
      <c r="G1766" s="547"/>
      <c r="H1766" s="547"/>
      <c r="I1766" s="547"/>
      <c r="J1766" s="547"/>
      <c r="K1766" s="547"/>
      <c r="L1766" s="548">
        <f>IF(C1766=I1766,0,1)</f>
      </c>
      <c r="M1766" s="3"/>
      <c r="N1766" s="3"/>
      <c r="O1766" s="3"/>
      <c r="P1766" s="3"/>
      <c r="Q1766" s="3"/>
      <c r="R1766" s="3"/>
      <c r="S1766" s="3"/>
      <c r="T1766" s="3"/>
    </row>
    <row r="1767">
      <c r="A1767" s="547">
        <v>1765</v>
      </c>
      <c r="B1767" s="547" t="str">
        <v>0x6E4</v>
      </c>
      <c r="C1767" s="547"/>
      <c r="D1767" s="547"/>
      <c r="E1767" s="547"/>
      <c r="F1767" s="547"/>
      <c r="G1767" s="547"/>
      <c r="H1767" s="547"/>
      <c r="I1767" s="547"/>
      <c r="J1767" s="547"/>
      <c r="K1767" s="547"/>
      <c r="L1767" s="548">
        <f>IF(C1767=I1767,0,1)</f>
      </c>
      <c r="M1767" s="3"/>
      <c r="N1767" s="3"/>
      <c r="O1767" s="3"/>
      <c r="P1767" s="3"/>
      <c r="Q1767" s="3"/>
      <c r="R1767" s="3"/>
      <c r="S1767" s="3"/>
      <c r="T1767" s="3"/>
    </row>
    <row r="1768">
      <c r="A1768" s="547">
        <v>1766</v>
      </c>
      <c r="B1768" s="547" t="str">
        <v>0x6E5</v>
      </c>
      <c r="C1768" s="547"/>
      <c r="D1768" s="547"/>
      <c r="E1768" s="547"/>
      <c r="F1768" s="547"/>
      <c r="G1768" s="547"/>
      <c r="H1768" s="547"/>
      <c r="I1768" s="547"/>
      <c r="J1768" s="547"/>
      <c r="K1768" s="547"/>
      <c r="L1768" s="548">
        <f>IF(C1768=I1768,0,1)</f>
      </c>
      <c r="M1768" s="3"/>
      <c r="N1768" s="3"/>
      <c r="O1768" s="3"/>
      <c r="P1768" s="3"/>
      <c r="Q1768" s="3"/>
      <c r="R1768" s="3"/>
      <c r="S1768" s="3"/>
      <c r="T1768" s="3"/>
    </row>
    <row r="1769">
      <c r="A1769" s="547">
        <v>1767</v>
      </c>
      <c r="B1769" s="547" t="str">
        <v>0x6E6</v>
      </c>
      <c r="C1769" s="547"/>
      <c r="D1769" s="547"/>
      <c r="E1769" s="547"/>
      <c r="F1769" s="547"/>
      <c r="G1769" s="547"/>
      <c r="H1769" s="547"/>
      <c r="I1769" s="547"/>
      <c r="J1769" s="547"/>
      <c r="K1769" s="547"/>
      <c r="L1769" s="548">
        <f>IF(C1769=I1769,0,1)</f>
      </c>
      <c r="M1769" s="3"/>
      <c r="N1769" s="3"/>
      <c r="O1769" s="3"/>
      <c r="P1769" s="3"/>
      <c r="Q1769" s="3"/>
      <c r="R1769" s="3"/>
      <c r="S1769" s="3"/>
      <c r="T1769" s="3"/>
    </row>
    <row r="1770">
      <c r="A1770" s="547">
        <v>1768</v>
      </c>
      <c r="B1770" s="547" t="str">
        <v>0x6E7</v>
      </c>
      <c r="C1770" s="547"/>
      <c r="D1770" s="547"/>
      <c r="E1770" s="547"/>
      <c r="F1770" s="547"/>
      <c r="G1770" s="547"/>
      <c r="H1770" s="547"/>
      <c r="I1770" s="547"/>
      <c r="J1770" s="547"/>
      <c r="K1770" s="547"/>
      <c r="L1770" s="548">
        <f>IF(C1770=I1770,0,1)</f>
      </c>
      <c r="M1770" s="3"/>
      <c r="N1770" s="3"/>
      <c r="O1770" s="3"/>
      <c r="P1770" s="3"/>
      <c r="Q1770" s="3"/>
      <c r="R1770" s="3"/>
      <c r="S1770" s="3"/>
      <c r="T1770" s="3"/>
    </row>
    <row r="1771">
      <c r="A1771" s="547">
        <v>1769</v>
      </c>
      <c r="B1771" s="547" t="str">
        <v>0x6E8</v>
      </c>
      <c r="C1771" s="547"/>
      <c r="D1771" s="547"/>
      <c r="E1771" s="547"/>
      <c r="F1771" s="547"/>
      <c r="G1771" s="547"/>
      <c r="H1771" s="547"/>
      <c r="I1771" s="547"/>
      <c r="J1771" s="547"/>
      <c r="K1771" s="547"/>
      <c r="L1771" s="548">
        <f>IF(C1771=I1771,0,1)</f>
      </c>
      <c r="M1771" s="3"/>
      <c r="N1771" s="3"/>
      <c r="O1771" s="3"/>
      <c r="P1771" s="3"/>
      <c r="Q1771" s="3"/>
      <c r="R1771" s="3"/>
      <c r="S1771" s="3"/>
      <c r="T1771" s="3"/>
    </row>
    <row r="1772">
      <c r="A1772" s="547">
        <v>1770</v>
      </c>
      <c r="B1772" s="547" t="str">
        <v>0x6E9</v>
      </c>
      <c r="C1772" s="547"/>
      <c r="D1772" s="547"/>
      <c r="E1772" s="547"/>
      <c r="F1772" s="547"/>
      <c r="G1772" s="547"/>
      <c r="H1772" s="547"/>
      <c r="I1772" s="547"/>
      <c r="J1772" s="547"/>
      <c r="K1772" s="547"/>
      <c r="L1772" s="548">
        <f>IF(C1772=I1772,0,1)</f>
      </c>
      <c r="M1772" s="3"/>
      <c r="N1772" s="3"/>
      <c r="O1772" s="3"/>
      <c r="P1772" s="3"/>
      <c r="Q1772" s="3"/>
      <c r="R1772" s="3"/>
      <c r="S1772" s="3"/>
      <c r="T1772" s="3"/>
    </row>
    <row r="1773">
      <c r="A1773" s="547">
        <v>1771</v>
      </c>
      <c r="B1773" s="547" t="str">
        <v>0x6EA</v>
      </c>
      <c r="C1773" s="547"/>
      <c r="D1773" s="547"/>
      <c r="E1773" s="547"/>
      <c r="F1773" s="547"/>
      <c r="G1773" s="547"/>
      <c r="H1773" s="547"/>
      <c r="I1773" s="547"/>
      <c r="J1773" s="547"/>
      <c r="K1773" s="547"/>
      <c r="L1773" s="548">
        <f>IF(C1773=I1773,0,1)</f>
      </c>
      <c r="M1773" s="3"/>
      <c r="N1773" s="3"/>
      <c r="O1773" s="3"/>
      <c r="P1773" s="3"/>
      <c r="Q1773" s="3"/>
      <c r="R1773" s="3"/>
      <c r="S1773" s="3"/>
      <c r="T1773" s="3"/>
    </row>
    <row r="1774">
      <c r="A1774" s="547">
        <v>1772</v>
      </c>
      <c r="B1774" s="547" t="str">
        <v>0x6EB</v>
      </c>
      <c r="C1774" s="547"/>
      <c r="D1774" s="547"/>
      <c r="E1774" s="547"/>
      <c r="F1774" s="547"/>
      <c r="G1774" s="547"/>
      <c r="H1774" s="547"/>
      <c r="I1774" s="547"/>
      <c r="J1774" s="547"/>
      <c r="K1774" s="547"/>
      <c r="L1774" s="548">
        <f>IF(C1774=I1774,0,1)</f>
      </c>
      <c r="M1774" s="3"/>
      <c r="N1774" s="3"/>
      <c r="O1774" s="3"/>
      <c r="P1774" s="3"/>
      <c r="Q1774" s="3"/>
      <c r="R1774" s="3"/>
      <c r="S1774" s="3"/>
      <c r="T1774" s="3"/>
    </row>
    <row r="1775">
      <c r="A1775" s="547">
        <v>1773</v>
      </c>
      <c r="B1775" s="547" t="str">
        <v>0x6EC</v>
      </c>
      <c r="C1775" s="547"/>
      <c r="D1775" s="547"/>
      <c r="E1775" s="547"/>
      <c r="F1775" s="547"/>
      <c r="G1775" s="547"/>
      <c r="H1775" s="547"/>
      <c r="I1775" s="547"/>
      <c r="J1775" s="547"/>
      <c r="K1775" s="547"/>
      <c r="L1775" s="548">
        <f>IF(C1775=I1775,0,1)</f>
      </c>
      <c r="M1775" s="3"/>
      <c r="N1775" s="3"/>
      <c r="O1775" s="3"/>
      <c r="P1775" s="3"/>
      <c r="Q1775" s="3"/>
      <c r="R1775" s="3"/>
      <c r="S1775" s="3"/>
      <c r="T1775" s="3"/>
    </row>
    <row r="1776">
      <c r="A1776" s="547">
        <v>1774</v>
      </c>
      <c r="B1776" s="547" t="str">
        <v>0x6ED</v>
      </c>
      <c r="C1776" s="547"/>
      <c r="D1776" s="547"/>
      <c r="E1776" s="547"/>
      <c r="F1776" s="547"/>
      <c r="G1776" s="547"/>
      <c r="H1776" s="547"/>
      <c r="I1776" s="547"/>
      <c r="J1776" s="547"/>
      <c r="K1776" s="547"/>
      <c r="L1776" s="548">
        <f>IF(C1776=I1776,0,1)</f>
      </c>
      <c r="M1776" s="3"/>
      <c r="N1776" s="3"/>
      <c r="O1776" s="3"/>
      <c r="P1776" s="3"/>
      <c r="Q1776" s="3"/>
      <c r="R1776" s="3"/>
      <c r="S1776" s="3"/>
      <c r="T1776" s="3"/>
    </row>
    <row r="1777">
      <c r="A1777" s="547">
        <v>1775</v>
      </c>
      <c r="B1777" s="547" t="str">
        <v>0x6EE</v>
      </c>
      <c r="C1777" s="547"/>
      <c r="D1777" s="547"/>
      <c r="E1777" s="547"/>
      <c r="F1777" s="547"/>
      <c r="G1777" s="547"/>
      <c r="H1777" s="547"/>
      <c r="I1777" s="547"/>
      <c r="J1777" s="547"/>
      <c r="K1777" s="547"/>
      <c r="L1777" s="548">
        <f>IF(C1777=I1777,0,1)</f>
      </c>
      <c r="M1777" s="3"/>
      <c r="N1777" s="3"/>
      <c r="O1777" s="3"/>
      <c r="P1777" s="3"/>
      <c r="Q1777" s="3"/>
      <c r="R1777" s="3"/>
      <c r="S1777" s="3"/>
      <c r="T1777" s="3"/>
    </row>
    <row r="1778">
      <c r="A1778" s="547">
        <v>1776</v>
      </c>
      <c r="B1778" s="547" t="str">
        <v>0x6EF</v>
      </c>
      <c r="C1778" s="547"/>
      <c r="D1778" s="547"/>
      <c r="E1778" s="547"/>
      <c r="F1778" s="547"/>
      <c r="G1778" s="547"/>
      <c r="H1778" s="547"/>
      <c r="I1778" s="547"/>
      <c r="J1778" s="547"/>
      <c r="K1778" s="547"/>
      <c r="L1778" s="548">
        <f>IF(C1778=I1778,0,1)</f>
      </c>
      <c r="M1778" s="3"/>
      <c r="N1778" s="3"/>
      <c r="O1778" s="3"/>
      <c r="P1778" s="3"/>
      <c r="Q1778" s="3"/>
      <c r="R1778" s="3"/>
      <c r="S1778" s="3"/>
      <c r="T1778" s="3"/>
    </row>
    <row r="1779">
      <c r="A1779" s="547">
        <v>1777</v>
      </c>
      <c r="B1779" s="547" t="str">
        <v>0x6F0</v>
      </c>
      <c r="C1779" s="547"/>
      <c r="D1779" s="547"/>
      <c r="E1779" s="547"/>
      <c r="F1779" s="547"/>
      <c r="G1779" s="547"/>
      <c r="H1779" s="547"/>
      <c r="I1779" s="547"/>
      <c r="J1779" s="547"/>
      <c r="K1779" s="547"/>
      <c r="L1779" s="548">
        <f>IF(C1779=I1779,0,1)</f>
      </c>
      <c r="M1779" s="3"/>
      <c r="N1779" s="3"/>
      <c r="O1779" s="3"/>
      <c r="P1779" s="3"/>
      <c r="Q1779" s="3"/>
      <c r="R1779" s="3"/>
      <c r="S1779" s="3"/>
      <c r="T1779" s="3"/>
    </row>
    <row r="1780">
      <c r="A1780" s="547">
        <v>1778</v>
      </c>
      <c r="B1780" s="547" t="str">
        <v>0x6F1</v>
      </c>
      <c r="C1780" s="547" t="str">
        <v>TCU</v>
      </c>
      <c r="D1780" s="547" t="str">
        <v>S5</v>
      </c>
      <c r="E1780" s="547"/>
      <c r="F1780" s="547"/>
      <c r="G1780" s="547"/>
      <c r="H1780" s="547"/>
      <c r="I1780" s="547" t="str">
        <v>TCU</v>
      </c>
      <c r="J1780" s="547"/>
      <c r="K1780" s="547"/>
      <c r="L1780" s="548">
        <f>IF(C1780=I1780,0,1)</f>
      </c>
      <c r="M1780" s="3"/>
      <c r="N1780" s="3"/>
      <c r="O1780" s="3"/>
      <c r="P1780" s="3"/>
      <c r="Q1780" s="3"/>
      <c r="R1780" s="3"/>
      <c r="S1780" s="3"/>
      <c r="T1780" s="3"/>
    </row>
    <row r="1781">
      <c r="A1781" s="547">
        <v>1779</v>
      </c>
      <c r="B1781" s="547" t="str">
        <v>0x6F2</v>
      </c>
      <c r="C1781" s="547" t="str">
        <v>TCU</v>
      </c>
      <c r="D1781" s="547" t="str">
        <v>S5</v>
      </c>
      <c r="E1781" s="547"/>
      <c r="F1781" s="547" t="str">
        <v>GW</v>
      </c>
      <c r="G1781" s="547"/>
      <c r="H1781" s="547"/>
      <c r="I1781" s="547" t="str">
        <v>TCU</v>
      </c>
      <c r="J1781" s="547"/>
      <c r="K1781" s="547"/>
      <c r="L1781" s="548">
        <f>IF(C1781=I1781,0,1)</f>
      </c>
      <c r="M1781" s="3"/>
      <c r="N1781" s="3"/>
      <c r="O1781" s="3"/>
      <c r="P1781" s="3"/>
      <c r="Q1781" s="3"/>
      <c r="R1781" s="3"/>
      <c r="S1781" s="3"/>
      <c r="T1781" s="3"/>
    </row>
    <row r="1782">
      <c r="A1782" s="547">
        <v>1780</v>
      </c>
      <c r="B1782" s="547" t="str">
        <v>0x6F3</v>
      </c>
      <c r="C1782" s="547" t="str">
        <v>TCU</v>
      </c>
      <c r="D1782" s="547" t="str">
        <v>S5</v>
      </c>
      <c r="E1782" s="547"/>
      <c r="F1782" s="547"/>
      <c r="G1782" s="547"/>
      <c r="H1782" s="547"/>
      <c r="I1782" s="547" t="str">
        <v>TCU</v>
      </c>
      <c r="J1782" s="547"/>
      <c r="K1782" s="547"/>
      <c r="L1782" s="548">
        <f>IF(C1782=I1782,0,1)</f>
      </c>
      <c r="M1782" s="3"/>
      <c r="N1782" s="3"/>
      <c r="O1782" s="3"/>
      <c r="P1782" s="3"/>
      <c r="Q1782" s="3"/>
      <c r="R1782" s="3"/>
      <c r="S1782" s="3"/>
      <c r="T1782" s="3"/>
    </row>
    <row r="1783">
      <c r="A1783" s="547">
        <v>1781</v>
      </c>
      <c r="B1783" s="547" t="str">
        <v>0x6F4</v>
      </c>
      <c r="C1783" s="547" t="str">
        <v>TCU</v>
      </c>
      <c r="D1783" s="547" t="str">
        <v>S5</v>
      </c>
      <c r="E1783" s="547"/>
      <c r="F1783" s="547"/>
      <c r="G1783" s="547"/>
      <c r="H1783" s="547"/>
      <c r="I1783" s="547" t="str">
        <v>TCU</v>
      </c>
      <c r="J1783" s="547"/>
      <c r="K1783" s="547"/>
      <c r="L1783" s="548">
        <f>IF(C1783=I1783,0,1)</f>
      </c>
      <c r="M1783" s="3"/>
      <c r="N1783" s="3"/>
      <c r="O1783" s="3"/>
      <c r="P1783" s="3"/>
      <c r="Q1783" s="3"/>
      <c r="R1783" s="3"/>
      <c r="S1783" s="3"/>
      <c r="T1783" s="3"/>
    </row>
    <row r="1784">
      <c r="A1784" s="547">
        <v>1782</v>
      </c>
      <c r="B1784" s="547" t="str">
        <v>0x6F5</v>
      </c>
      <c r="C1784" s="547" t="str">
        <v>TCU</v>
      </c>
      <c r="D1784" s="547" t="str">
        <v>S5</v>
      </c>
      <c r="E1784" s="547"/>
      <c r="F1784" s="547"/>
      <c r="G1784" s="547"/>
      <c r="H1784" s="547"/>
      <c r="I1784" s="547" t="str">
        <v>TCU</v>
      </c>
      <c r="J1784" s="547"/>
      <c r="K1784" s="547"/>
      <c r="L1784" s="548">
        <f>IF(C1784=I1784,0,1)</f>
      </c>
      <c r="M1784" s="3"/>
      <c r="N1784" s="3"/>
      <c r="O1784" s="3"/>
      <c r="P1784" s="3"/>
      <c r="Q1784" s="3"/>
      <c r="R1784" s="3"/>
      <c r="S1784" s="3"/>
      <c r="T1784" s="3"/>
    </row>
    <row r="1785">
      <c r="A1785" s="547">
        <v>1783</v>
      </c>
      <c r="B1785" s="547" t="str">
        <v>0x6F6</v>
      </c>
      <c r="C1785" s="547" t="str">
        <v>TCU</v>
      </c>
      <c r="D1785" s="547" t="str">
        <v>S5</v>
      </c>
      <c r="E1785" s="547"/>
      <c r="F1785" s="547"/>
      <c r="G1785" s="547"/>
      <c r="H1785" s="547"/>
      <c r="I1785" s="547" t="str">
        <v>TCU</v>
      </c>
      <c r="J1785" s="547"/>
      <c r="K1785" s="547"/>
      <c r="L1785" s="548">
        <f>IF(C1785=I1785,0,1)</f>
      </c>
      <c r="M1785" s="3"/>
      <c r="N1785" s="3"/>
      <c r="O1785" s="3"/>
      <c r="P1785" s="3"/>
      <c r="Q1785" s="3"/>
      <c r="R1785" s="3"/>
      <c r="S1785" s="3"/>
      <c r="T1785" s="3"/>
    </row>
    <row r="1786">
      <c r="A1786" s="547">
        <v>1784</v>
      </c>
      <c r="B1786" s="547" t="str">
        <v>0x6F7</v>
      </c>
      <c r="C1786" s="547" t="str">
        <v>TCU</v>
      </c>
      <c r="D1786" s="547" t="str">
        <v>S5</v>
      </c>
      <c r="E1786" s="547"/>
      <c r="F1786" s="547"/>
      <c r="G1786" s="547"/>
      <c r="H1786" s="547"/>
      <c r="I1786" s="547" t="str">
        <v>TCU</v>
      </c>
      <c r="J1786" s="547"/>
      <c r="K1786" s="547"/>
      <c r="L1786" s="548">
        <f>IF(C1786=I1786,0,1)</f>
      </c>
      <c r="M1786" s="3"/>
      <c r="N1786" s="3"/>
      <c r="O1786" s="3"/>
      <c r="P1786" s="3"/>
      <c r="Q1786" s="3"/>
      <c r="R1786" s="3"/>
      <c r="S1786" s="3"/>
      <c r="T1786" s="3"/>
    </row>
    <row r="1787">
      <c r="A1787" s="547">
        <v>1785</v>
      </c>
      <c r="B1787" s="547" t="str">
        <v>0x6F8</v>
      </c>
      <c r="C1787" s="547" t="str">
        <v>TCU</v>
      </c>
      <c r="D1787" s="547" t="str">
        <v>S5</v>
      </c>
      <c r="E1787" s="547"/>
      <c r="F1787" s="547"/>
      <c r="G1787" s="547"/>
      <c r="H1787" s="547"/>
      <c r="I1787" s="547" t="str">
        <v>TCU</v>
      </c>
      <c r="J1787" s="547"/>
      <c r="K1787" s="547"/>
      <c r="L1787" s="548">
        <f>IF(C1787=I1787,0,1)</f>
      </c>
      <c r="M1787" s="3"/>
      <c r="N1787" s="3"/>
      <c r="O1787" s="3"/>
      <c r="P1787" s="3"/>
      <c r="Q1787" s="3"/>
      <c r="R1787" s="3"/>
      <c r="S1787" s="3"/>
      <c r="T1787" s="3"/>
    </row>
    <row r="1788">
      <c r="A1788" s="547">
        <v>1786</v>
      </c>
      <c r="B1788" s="547" t="str">
        <v>0x6F9</v>
      </c>
      <c r="C1788" s="547"/>
      <c r="D1788" s="547"/>
      <c r="E1788" s="547"/>
      <c r="F1788" s="547"/>
      <c r="G1788" s="547"/>
      <c r="H1788" s="547"/>
      <c r="I1788" s="547"/>
      <c r="J1788" s="547"/>
      <c r="K1788" s="547"/>
      <c r="L1788" s="548">
        <f>IF(C1788=I1788,0,1)</f>
      </c>
      <c r="M1788" s="3"/>
      <c r="N1788" s="3"/>
      <c r="O1788" s="3"/>
      <c r="P1788" s="3"/>
      <c r="Q1788" s="3"/>
      <c r="R1788" s="3"/>
      <c r="S1788" s="3"/>
      <c r="T1788" s="3"/>
    </row>
    <row r="1789">
      <c r="A1789" s="547">
        <v>1787</v>
      </c>
      <c r="B1789" s="547" t="str">
        <v>0x6FA</v>
      </c>
      <c r="C1789" s="547"/>
      <c r="D1789" s="547"/>
      <c r="E1789" s="547"/>
      <c r="F1789" s="547"/>
      <c r="G1789" s="547"/>
      <c r="H1789" s="547"/>
      <c r="I1789" s="547"/>
      <c r="J1789" s="547"/>
      <c r="K1789" s="547"/>
      <c r="L1789" s="548">
        <f>IF(C1789=I1789,0,1)</f>
      </c>
      <c r="M1789" s="3"/>
      <c r="N1789" s="3"/>
      <c r="O1789" s="3"/>
      <c r="P1789" s="3"/>
      <c r="Q1789" s="3"/>
      <c r="R1789" s="3"/>
      <c r="S1789" s="3"/>
      <c r="T1789" s="3"/>
    </row>
    <row r="1790">
      <c r="A1790" s="547">
        <v>1788</v>
      </c>
      <c r="B1790" s="547" t="str">
        <v>0x6FB</v>
      </c>
      <c r="C1790" s="547"/>
      <c r="D1790" s="547"/>
      <c r="E1790" s="547"/>
      <c r="F1790" s="547"/>
      <c r="G1790" s="547"/>
      <c r="H1790" s="547"/>
      <c r="I1790" s="547"/>
      <c r="J1790" s="547"/>
      <c r="K1790" s="547"/>
      <c r="L1790" s="548">
        <f>IF(C1790=I1790,0,1)</f>
      </c>
      <c r="M1790" s="3"/>
      <c r="N1790" s="3"/>
      <c r="O1790" s="3"/>
      <c r="P1790" s="3"/>
      <c r="Q1790" s="3"/>
      <c r="R1790" s="3"/>
      <c r="S1790" s="3"/>
      <c r="T1790" s="3"/>
    </row>
    <row r="1791">
      <c r="A1791" s="547">
        <v>1789</v>
      </c>
      <c r="B1791" s="547" t="str">
        <v>0x6FC</v>
      </c>
      <c r="C1791" s="547"/>
      <c r="D1791" s="547"/>
      <c r="E1791" s="547"/>
      <c r="F1791" s="547"/>
      <c r="G1791" s="547"/>
      <c r="H1791" s="547"/>
      <c r="I1791" s="547"/>
      <c r="J1791" s="547"/>
      <c r="K1791" s="547"/>
      <c r="L1791" s="548">
        <f>IF(C1791=I1791,0,1)</f>
      </c>
      <c r="M1791" s="3"/>
      <c r="N1791" s="3"/>
      <c r="O1791" s="3"/>
      <c r="P1791" s="3"/>
      <c r="Q1791" s="3"/>
      <c r="R1791" s="3"/>
      <c r="S1791" s="3"/>
      <c r="T1791" s="3"/>
    </row>
    <row r="1792">
      <c r="A1792" s="547">
        <v>1790</v>
      </c>
      <c r="B1792" s="547" t="str">
        <v>0x6FD</v>
      </c>
      <c r="C1792" s="547"/>
      <c r="D1792" s="547"/>
      <c r="E1792" s="547"/>
      <c r="F1792" s="547"/>
      <c r="G1792" s="547"/>
      <c r="H1792" s="547"/>
      <c r="I1792" s="547"/>
      <c r="J1792" s="547"/>
      <c r="K1792" s="547"/>
      <c r="L1792" s="548">
        <f>IF(C1792=I1792,0,1)</f>
      </c>
      <c r="M1792" s="3"/>
      <c r="N1792" s="3"/>
      <c r="O1792" s="3"/>
      <c r="P1792" s="3"/>
      <c r="Q1792" s="3"/>
      <c r="R1792" s="3"/>
      <c r="S1792" s="3"/>
      <c r="T1792" s="3"/>
    </row>
    <row r="1793">
      <c r="A1793" s="547">
        <v>1791</v>
      </c>
      <c r="B1793" s="547" t="str">
        <v>0x6FE</v>
      </c>
      <c r="C1793" s="547"/>
      <c r="D1793" s="547"/>
      <c r="E1793" s="547"/>
      <c r="F1793" s="547"/>
      <c r="G1793" s="547"/>
      <c r="H1793" s="547"/>
      <c r="I1793" s="547"/>
      <c r="J1793" s="547"/>
      <c r="K1793" s="547"/>
      <c r="L1793" s="548">
        <f>IF(C1793=I1793,0,1)</f>
      </c>
      <c r="M1793" s="3"/>
      <c r="N1793" s="3"/>
      <c r="O1793" s="3"/>
      <c r="P1793" s="3"/>
      <c r="Q1793" s="3"/>
      <c r="R1793" s="3"/>
      <c r="S1793" s="3"/>
      <c r="T1793" s="3"/>
    </row>
    <row r="1794">
      <c r="A1794" s="547">
        <v>1792</v>
      </c>
      <c r="B1794" s="547" t="str">
        <v>0x6FF</v>
      </c>
      <c r="C1794" s="547"/>
      <c r="D1794" s="547"/>
      <c r="E1794" s="547"/>
      <c r="F1794" s="547"/>
      <c r="G1794" s="547"/>
      <c r="H1794" s="547"/>
      <c r="I1794" s="547"/>
      <c r="J1794" s="547"/>
      <c r="K1794" s="547"/>
      <c r="L1794" s="548">
        <f>IF(C1794=I1794,0,1)</f>
      </c>
      <c r="M1794" s="3"/>
      <c r="N1794" s="3"/>
      <c r="O1794" s="3"/>
      <c r="P1794" s="3"/>
      <c r="Q1794" s="3"/>
      <c r="R1794" s="3"/>
      <c r="S1794" s="3"/>
      <c r="T1794" s="3"/>
    </row>
    <row r="1795">
      <c r="A1795" s="547">
        <v>1793</v>
      </c>
      <c r="B1795" s="547" t="str">
        <v>0x700</v>
      </c>
      <c r="C1795" s="547"/>
      <c r="D1795" s="547"/>
      <c r="E1795" s="547"/>
      <c r="F1795" s="547" t="str">
        <v>VCU</v>
      </c>
      <c r="G1795" s="547"/>
      <c r="H1795" s="547"/>
      <c r="I1795" s="547" t="str">
        <v>VCU</v>
      </c>
      <c r="J1795" s="547"/>
      <c r="K1795" s="547"/>
      <c r="L1795" s="549">
        <f>IF(C1795=I1795,0,1)</f>
      </c>
      <c r="M1795" s="3"/>
      <c r="N1795" s="3"/>
      <c r="O1795" s="3"/>
      <c r="P1795" s="3"/>
      <c r="Q1795" s="3"/>
      <c r="R1795" s="3"/>
      <c r="S1795" s="3"/>
      <c r="T1795" s="3"/>
    </row>
    <row r="1796">
      <c r="A1796" s="547">
        <v>1794</v>
      </c>
      <c r="B1796" s="547" t="str">
        <v>0x701</v>
      </c>
      <c r="C1796" s="547"/>
      <c r="D1796" s="547"/>
      <c r="E1796" s="547"/>
      <c r="F1796" s="547"/>
      <c r="G1796" s="547"/>
      <c r="H1796" s="547"/>
      <c r="I1796" s="547"/>
      <c r="J1796" s="547"/>
      <c r="K1796" s="547"/>
      <c r="L1796" s="548">
        <f>IF(C1796=I1796,0,1)</f>
      </c>
      <c r="M1796" s="3"/>
      <c r="N1796" s="3"/>
      <c r="O1796" s="3"/>
      <c r="P1796" s="3"/>
      <c r="Q1796" s="3"/>
      <c r="R1796" s="3"/>
      <c r="S1796" s="3"/>
      <c r="T1796" s="3"/>
    </row>
    <row r="1797">
      <c r="A1797" s="547">
        <v>1795</v>
      </c>
      <c r="B1797" s="547" t="str">
        <v>0x702</v>
      </c>
      <c r="C1797" s="547"/>
      <c r="D1797" s="547"/>
      <c r="E1797" s="547"/>
      <c r="F1797" s="547"/>
      <c r="G1797" s="547"/>
      <c r="H1797" s="547"/>
      <c r="I1797" s="547"/>
      <c r="J1797" s="547"/>
      <c r="K1797" s="547"/>
      <c r="L1797" s="548">
        <f>IF(C1797=I1797,0,1)</f>
      </c>
      <c r="M1797" s="3"/>
      <c r="N1797" s="3"/>
      <c r="O1797" s="3"/>
      <c r="P1797" s="3"/>
      <c r="Q1797" s="3"/>
      <c r="R1797" s="3"/>
      <c r="S1797" s="3"/>
      <c r="T1797" s="3"/>
    </row>
    <row r="1798">
      <c r="A1798" s="547">
        <v>1796</v>
      </c>
      <c r="B1798" s="547" t="str">
        <v>0x703</v>
      </c>
      <c r="C1798" s="547"/>
      <c r="D1798" s="547"/>
      <c r="E1798" s="547"/>
      <c r="F1798" s="547"/>
      <c r="G1798" s="547"/>
      <c r="H1798" s="547"/>
      <c r="I1798" s="547"/>
      <c r="J1798" s="547"/>
      <c r="K1798" s="547"/>
      <c r="L1798" s="548">
        <f>IF(C1798=I1798,0,1)</f>
      </c>
      <c r="M1798" s="3"/>
      <c r="N1798" s="3"/>
      <c r="O1798" s="3"/>
      <c r="P1798" s="3"/>
      <c r="Q1798" s="3"/>
      <c r="R1798" s="3"/>
      <c r="S1798" s="3"/>
      <c r="T1798" s="3"/>
    </row>
    <row r="1799">
      <c r="A1799" s="547">
        <v>1797</v>
      </c>
      <c r="B1799" s="547" t="str">
        <v>0x704</v>
      </c>
      <c r="C1799" s="547"/>
      <c r="D1799" s="547"/>
      <c r="E1799" s="547"/>
      <c r="F1799" s="547"/>
      <c r="G1799" s="547"/>
      <c r="H1799" s="547"/>
      <c r="I1799" s="547"/>
      <c r="J1799" s="547"/>
      <c r="K1799" s="547"/>
      <c r="L1799" s="548">
        <f>IF(C1799=I1799,0,1)</f>
      </c>
      <c r="M1799" s="3"/>
      <c r="N1799" s="3"/>
      <c r="O1799" s="3"/>
      <c r="P1799" s="3"/>
      <c r="Q1799" s="3"/>
      <c r="R1799" s="3"/>
      <c r="S1799" s="3"/>
      <c r="T1799" s="3"/>
    </row>
    <row r="1800">
      <c r="A1800" s="547">
        <v>1798</v>
      </c>
      <c r="B1800" s="547" t="str">
        <v>0x705</v>
      </c>
      <c r="C1800" s="547"/>
      <c r="D1800" s="547"/>
      <c r="E1800" s="547"/>
      <c r="F1800" s="547"/>
      <c r="G1800" s="547"/>
      <c r="H1800" s="547"/>
      <c r="I1800" s="547"/>
      <c r="J1800" s="547"/>
      <c r="K1800" s="547"/>
      <c r="L1800" s="548">
        <f>IF(C1800=I1800,0,1)</f>
      </c>
      <c r="M1800" s="3"/>
      <c r="N1800" s="3"/>
      <c r="O1800" s="3"/>
      <c r="P1800" s="3"/>
      <c r="Q1800" s="3"/>
      <c r="R1800" s="3"/>
      <c r="S1800" s="3"/>
      <c r="T1800" s="3"/>
    </row>
    <row r="1801">
      <c r="A1801" s="547">
        <v>1799</v>
      </c>
      <c r="B1801" s="547" t="str">
        <v>0x706</v>
      </c>
      <c r="C1801" s="547"/>
      <c r="D1801" s="547"/>
      <c r="E1801" s="547"/>
      <c r="F1801" s="547"/>
      <c r="G1801" s="547"/>
      <c r="H1801" s="547"/>
      <c r="I1801" s="547"/>
      <c r="J1801" s="547"/>
      <c r="K1801" s="547"/>
      <c r="L1801" s="548">
        <f>IF(C1801=I1801,0,1)</f>
      </c>
      <c r="M1801" s="3"/>
      <c r="N1801" s="3"/>
      <c r="O1801" s="3"/>
      <c r="P1801" s="3"/>
      <c r="Q1801" s="3"/>
      <c r="R1801" s="3"/>
      <c r="S1801" s="3"/>
      <c r="T1801" s="3"/>
    </row>
    <row r="1802">
      <c r="A1802" s="547">
        <v>1800</v>
      </c>
      <c r="B1802" s="547" t="str">
        <v>0x707</v>
      </c>
      <c r="C1802" s="547"/>
      <c r="D1802" s="547"/>
      <c r="E1802" s="547"/>
      <c r="F1802" s="547"/>
      <c r="G1802" s="547"/>
      <c r="H1802" s="547"/>
      <c r="I1802" s="547"/>
      <c r="J1802" s="547"/>
      <c r="K1802" s="547"/>
      <c r="L1802" s="548">
        <f>IF(C1802=I1802,0,1)</f>
      </c>
      <c r="M1802" s="3"/>
      <c r="N1802" s="3"/>
      <c r="O1802" s="3"/>
      <c r="P1802" s="3"/>
      <c r="Q1802" s="3"/>
      <c r="R1802" s="3"/>
      <c r="S1802" s="3"/>
      <c r="T1802" s="3"/>
    </row>
    <row r="1803">
      <c r="A1803" s="547">
        <v>1801</v>
      </c>
      <c r="B1803" s="547" t="str">
        <v>0x708</v>
      </c>
      <c r="C1803" s="547"/>
      <c r="D1803" s="547"/>
      <c r="E1803" s="547"/>
      <c r="F1803" s="547"/>
      <c r="G1803" s="547"/>
      <c r="H1803" s="547"/>
      <c r="I1803" s="547"/>
      <c r="J1803" s="547"/>
      <c r="K1803" s="547"/>
      <c r="L1803" s="548">
        <f>IF(C1803=I1803,0,1)</f>
      </c>
      <c r="M1803" s="3"/>
      <c r="N1803" s="3"/>
      <c r="O1803" s="3"/>
      <c r="P1803" s="3"/>
      <c r="Q1803" s="3"/>
      <c r="R1803" s="3"/>
      <c r="S1803" s="3"/>
      <c r="T1803" s="3"/>
    </row>
    <row r="1804">
      <c r="A1804" s="547">
        <v>1802</v>
      </c>
      <c r="B1804" s="547" t="str">
        <v>0x709</v>
      </c>
      <c r="C1804" s="547"/>
      <c r="D1804" s="547"/>
      <c r="E1804" s="547"/>
      <c r="F1804" s="547"/>
      <c r="G1804" s="547"/>
      <c r="H1804" s="547"/>
      <c r="I1804" s="547"/>
      <c r="J1804" s="547"/>
      <c r="K1804" s="547"/>
      <c r="L1804" s="548">
        <f>IF(C1804=I1804,0,1)</f>
      </c>
      <c r="M1804" s="3"/>
      <c r="N1804" s="3"/>
      <c r="O1804" s="3"/>
      <c r="P1804" s="3"/>
      <c r="Q1804" s="3"/>
      <c r="R1804" s="3"/>
      <c r="S1804" s="3"/>
      <c r="T1804" s="3"/>
    </row>
    <row r="1805">
      <c r="A1805" s="547">
        <v>1803</v>
      </c>
      <c r="B1805" s="547" t="str">
        <v>0x70A</v>
      </c>
      <c r="C1805" s="547"/>
      <c r="D1805" s="547"/>
      <c r="E1805" s="547"/>
      <c r="F1805" s="547"/>
      <c r="G1805" s="547"/>
      <c r="H1805" s="547"/>
      <c r="I1805" s="547"/>
      <c r="J1805" s="547"/>
      <c r="K1805" s="547"/>
      <c r="L1805" s="548">
        <f>IF(C1805=I1805,0,1)</f>
      </c>
      <c r="M1805" s="3"/>
      <c r="N1805" s="3"/>
      <c r="O1805" s="3"/>
      <c r="P1805" s="3"/>
      <c r="Q1805" s="3"/>
      <c r="R1805" s="3"/>
      <c r="S1805" s="3"/>
      <c r="T1805" s="3"/>
    </row>
    <row r="1806">
      <c r="A1806" s="547">
        <v>1804</v>
      </c>
      <c r="B1806" s="547" t="str">
        <v>0x70B</v>
      </c>
      <c r="C1806" s="547"/>
      <c r="D1806" s="547"/>
      <c r="E1806" s="547"/>
      <c r="F1806" s="547"/>
      <c r="G1806" s="547"/>
      <c r="H1806" s="547"/>
      <c r="I1806" s="547"/>
      <c r="J1806" s="547"/>
      <c r="K1806" s="547"/>
      <c r="L1806" s="548">
        <f>IF(C1806=I1806,0,1)</f>
      </c>
      <c r="M1806" s="3"/>
      <c r="N1806" s="3"/>
      <c r="O1806" s="3"/>
      <c r="P1806" s="3"/>
      <c r="Q1806" s="3"/>
      <c r="R1806" s="3"/>
      <c r="S1806" s="3"/>
      <c r="T1806" s="3"/>
    </row>
    <row r="1807">
      <c r="A1807" s="547">
        <v>1805</v>
      </c>
      <c r="B1807" s="547" t="str">
        <v>0x70C</v>
      </c>
      <c r="C1807" s="547"/>
      <c r="D1807" s="547"/>
      <c r="E1807" s="547"/>
      <c r="F1807" s="547"/>
      <c r="G1807" s="547"/>
      <c r="H1807" s="547"/>
      <c r="I1807" s="547"/>
      <c r="J1807" s="547"/>
      <c r="K1807" s="547"/>
      <c r="L1807" s="548">
        <f>IF(C1807=I1807,0,1)</f>
      </c>
      <c r="M1807" s="3"/>
      <c r="N1807" s="3"/>
      <c r="O1807" s="3"/>
      <c r="P1807" s="3"/>
      <c r="Q1807" s="3"/>
      <c r="R1807" s="3"/>
      <c r="S1807" s="3"/>
      <c r="T1807" s="3"/>
    </row>
    <row r="1808">
      <c r="A1808" s="547">
        <v>1806</v>
      </c>
      <c r="B1808" s="547" t="str">
        <v>0x70D</v>
      </c>
      <c r="C1808" s="547"/>
      <c r="D1808" s="547"/>
      <c r="E1808" s="547"/>
      <c r="F1808" s="547"/>
      <c r="G1808" s="547"/>
      <c r="H1808" s="547"/>
      <c r="I1808" s="547"/>
      <c r="J1808" s="547"/>
      <c r="K1808" s="547"/>
      <c r="L1808" s="548">
        <f>IF(C1808=I1808,0,1)</f>
      </c>
      <c r="M1808" s="3"/>
      <c r="N1808" s="3"/>
      <c r="O1808" s="3"/>
      <c r="P1808" s="3"/>
      <c r="Q1808" s="3"/>
      <c r="R1808" s="3"/>
      <c r="S1808" s="3"/>
      <c r="T1808" s="3"/>
    </row>
    <row r="1809">
      <c r="A1809" s="547">
        <v>1807</v>
      </c>
      <c r="B1809" s="547" t="str">
        <v>0x70E</v>
      </c>
      <c r="C1809" s="547"/>
      <c r="D1809" s="547"/>
      <c r="E1809" s="547"/>
      <c r="F1809" s="547"/>
      <c r="G1809" s="547"/>
      <c r="H1809" s="547"/>
      <c r="I1809" s="547"/>
      <c r="J1809" s="547"/>
      <c r="K1809" s="547"/>
      <c r="L1809" s="548">
        <f>IF(C1809=I1809,0,1)</f>
      </c>
      <c r="M1809" s="3"/>
      <c r="N1809" s="3"/>
      <c r="O1809" s="3"/>
      <c r="P1809" s="3"/>
      <c r="Q1809" s="3"/>
      <c r="R1809" s="3"/>
      <c r="S1809" s="3"/>
      <c r="T1809" s="3"/>
    </row>
    <row r="1810">
      <c r="A1810" s="547">
        <v>1808</v>
      </c>
      <c r="B1810" s="547" t="str">
        <v>0x70F</v>
      </c>
      <c r="C1810" s="547"/>
      <c r="D1810" s="547"/>
      <c r="E1810" s="547"/>
      <c r="F1810" s="547"/>
      <c r="G1810" s="547"/>
      <c r="H1810" s="547"/>
      <c r="I1810" s="547"/>
      <c r="J1810" s="547"/>
      <c r="K1810" s="547"/>
      <c r="L1810" s="548">
        <f>IF(C1810=I1810,0,1)</f>
      </c>
      <c r="M1810" s="3"/>
      <c r="N1810" s="3"/>
      <c r="O1810" s="3"/>
      <c r="P1810" s="3"/>
      <c r="Q1810" s="3"/>
      <c r="R1810" s="3"/>
      <c r="S1810" s="3"/>
      <c r="T1810" s="3"/>
    </row>
    <row r="1811">
      <c r="A1811" s="547">
        <v>1809</v>
      </c>
      <c r="B1811" s="547" t="str">
        <v>0x710</v>
      </c>
      <c r="C1811" s="547"/>
      <c r="D1811" s="547"/>
      <c r="E1811" s="547"/>
      <c r="F1811" s="547"/>
      <c r="G1811" s="547"/>
      <c r="H1811" s="547"/>
      <c r="I1811" s="547"/>
      <c r="J1811" s="547"/>
      <c r="K1811" s="547"/>
      <c r="L1811" s="548">
        <f>IF(C1811=I1811,0,1)</f>
      </c>
      <c r="M1811" s="3"/>
      <c r="N1811" s="3"/>
      <c r="O1811" s="3"/>
      <c r="P1811" s="3"/>
      <c r="Q1811" s="3"/>
      <c r="R1811" s="3"/>
      <c r="S1811" s="3"/>
      <c r="T1811" s="3"/>
    </row>
    <row r="1812">
      <c r="A1812" s="547">
        <v>1810</v>
      </c>
      <c r="B1812" s="547" t="str">
        <v>0x711</v>
      </c>
      <c r="C1812" s="547"/>
      <c r="D1812" s="547"/>
      <c r="E1812" s="547"/>
      <c r="F1812" s="547"/>
      <c r="G1812" s="547"/>
      <c r="H1812" s="547"/>
      <c r="I1812" s="547"/>
      <c r="J1812" s="547"/>
      <c r="K1812" s="547"/>
      <c r="L1812" s="548">
        <f>IF(C1812=I1812,0,1)</f>
      </c>
      <c r="M1812" s="3"/>
      <c r="N1812" s="3"/>
      <c r="O1812" s="3"/>
      <c r="P1812" s="3"/>
      <c r="Q1812" s="3"/>
      <c r="R1812" s="3"/>
      <c r="S1812" s="3"/>
      <c r="T1812" s="3"/>
    </row>
    <row r="1813">
      <c r="A1813" s="547">
        <v>1811</v>
      </c>
      <c r="B1813" s="547" t="str">
        <v>0x712</v>
      </c>
      <c r="C1813" s="547"/>
      <c r="D1813" s="547"/>
      <c r="E1813" s="547"/>
      <c r="F1813" s="547"/>
      <c r="G1813" s="547"/>
      <c r="H1813" s="547"/>
      <c r="I1813" s="547"/>
      <c r="J1813" s="547"/>
      <c r="K1813" s="547"/>
      <c r="L1813" s="548">
        <f>IF(C1813=I1813,0,1)</f>
      </c>
      <c r="M1813" s="3"/>
      <c r="N1813" s="3"/>
      <c r="O1813" s="3"/>
      <c r="P1813" s="3"/>
      <c r="Q1813" s="3"/>
      <c r="R1813" s="3"/>
      <c r="S1813" s="3"/>
      <c r="T1813" s="3"/>
    </row>
    <row r="1814">
      <c r="A1814" s="547">
        <v>1812</v>
      </c>
      <c r="B1814" s="547" t="str">
        <v>0x713</v>
      </c>
      <c r="C1814" s="547"/>
      <c r="D1814" s="547"/>
      <c r="E1814" s="547"/>
      <c r="F1814" s="547"/>
      <c r="G1814" s="547"/>
      <c r="H1814" s="547"/>
      <c r="I1814" s="547"/>
      <c r="J1814" s="547"/>
      <c r="K1814" s="547"/>
      <c r="L1814" s="548">
        <f>IF(C1814=I1814,0,1)</f>
      </c>
      <c r="M1814" s="3"/>
      <c r="N1814" s="3"/>
      <c r="O1814" s="3"/>
      <c r="P1814" s="3"/>
      <c r="Q1814" s="3"/>
      <c r="R1814" s="3"/>
      <c r="S1814" s="3"/>
      <c r="T1814" s="3"/>
    </row>
    <row r="1815">
      <c r="A1815" s="547">
        <v>1813</v>
      </c>
      <c r="B1815" s="547" t="str">
        <v>0x714</v>
      </c>
      <c r="C1815" s="547"/>
      <c r="D1815" s="547"/>
      <c r="E1815" s="547"/>
      <c r="F1815" s="547"/>
      <c r="G1815" s="547"/>
      <c r="H1815" s="547"/>
      <c r="I1815" s="547"/>
      <c r="J1815" s="547"/>
      <c r="K1815" s="547"/>
      <c r="L1815" s="548">
        <f>IF(C1815=I1815,0,1)</f>
      </c>
      <c r="M1815" s="3"/>
      <c r="N1815" s="3"/>
      <c r="O1815" s="3"/>
      <c r="P1815" s="3"/>
      <c r="Q1815" s="3"/>
      <c r="R1815" s="3"/>
      <c r="S1815" s="3"/>
      <c r="T1815" s="3"/>
    </row>
    <row r="1816">
      <c r="A1816" s="547">
        <v>1814</v>
      </c>
      <c r="B1816" s="547" t="str">
        <v>0x715</v>
      </c>
      <c r="C1816" s="547"/>
      <c r="D1816" s="547"/>
      <c r="E1816" s="547"/>
      <c r="F1816" s="547"/>
      <c r="G1816" s="547"/>
      <c r="H1816" s="547"/>
      <c r="I1816" s="547"/>
      <c r="J1816" s="547"/>
      <c r="K1816" s="547"/>
      <c r="L1816" s="548">
        <f>IF(C1816=I1816,0,1)</f>
      </c>
      <c r="M1816" s="3"/>
      <c r="N1816" s="3"/>
      <c r="O1816" s="3"/>
      <c r="P1816" s="3"/>
      <c r="Q1816" s="3"/>
      <c r="R1816" s="3"/>
      <c r="S1816" s="3"/>
      <c r="T1816" s="3"/>
    </row>
    <row r="1817">
      <c r="A1817" s="547">
        <v>1815</v>
      </c>
      <c r="B1817" s="547" t="str">
        <v>0x716</v>
      </c>
      <c r="C1817" s="547"/>
      <c r="D1817" s="547"/>
      <c r="E1817" s="547"/>
      <c r="F1817" s="547"/>
      <c r="G1817" s="547"/>
      <c r="H1817" s="547"/>
      <c r="I1817" s="547"/>
      <c r="J1817" s="547"/>
      <c r="K1817" s="547"/>
      <c r="L1817" s="548">
        <f>IF(C1817=I1817,0,1)</f>
      </c>
      <c r="M1817" s="3"/>
      <c r="N1817" s="3"/>
      <c r="O1817" s="3"/>
      <c r="P1817" s="3"/>
      <c r="Q1817" s="3"/>
      <c r="R1817" s="3"/>
      <c r="S1817" s="3"/>
      <c r="T1817" s="3"/>
    </row>
    <row r="1818">
      <c r="A1818" s="547">
        <v>1816</v>
      </c>
      <c r="B1818" s="547" t="str">
        <v>0x717</v>
      </c>
      <c r="C1818" s="547"/>
      <c r="D1818" s="547"/>
      <c r="E1818" s="547"/>
      <c r="F1818" s="547"/>
      <c r="G1818" s="547"/>
      <c r="H1818" s="547"/>
      <c r="I1818" s="547"/>
      <c r="J1818" s="547"/>
      <c r="K1818" s="547"/>
      <c r="L1818" s="548">
        <f>IF(C1818=I1818,0,1)</f>
      </c>
      <c r="M1818" s="3"/>
      <c r="N1818" s="3"/>
      <c r="O1818" s="3"/>
      <c r="P1818" s="3"/>
      <c r="Q1818" s="3"/>
      <c r="R1818" s="3"/>
      <c r="S1818" s="3"/>
      <c r="T1818" s="3"/>
    </row>
    <row r="1819">
      <c r="A1819" s="547">
        <v>1817</v>
      </c>
      <c r="B1819" s="547" t="str">
        <v>0x718</v>
      </c>
      <c r="C1819" s="547"/>
      <c r="D1819" s="547"/>
      <c r="E1819" s="547"/>
      <c r="F1819" s="547"/>
      <c r="G1819" s="547"/>
      <c r="H1819" s="547"/>
      <c r="I1819" s="547"/>
      <c r="J1819" s="547"/>
      <c r="K1819" s="547"/>
      <c r="L1819" s="548">
        <f>IF(C1819=I1819,0,1)</f>
      </c>
      <c r="M1819" s="3"/>
      <c r="N1819" s="3"/>
      <c r="O1819" s="3"/>
      <c r="P1819" s="3"/>
      <c r="Q1819" s="3"/>
      <c r="R1819" s="3"/>
      <c r="S1819" s="3"/>
      <c r="T1819" s="3"/>
    </row>
    <row r="1820">
      <c r="A1820" s="547">
        <v>1818</v>
      </c>
      <c r="B1820" s="547" t="str">
        <v>0x719</v>
      </c>
      <c r="C1820" s="547"/>
      <c r="D1820" s="547"/>
      <c r="E1820" s="547"/>
      <c r="F1820" s="547"/>
      <c r="G1820" s="547"/>
      <c r="H1820" s="547"/>
      <c r="I1820" s="547"/>
      <c r="J1820" s="547"/>
      <c r="K1820" s="547"/>
      <c r="L1820" s="548">
        <f>IF(C1820=I1820,0,1)</f>
      </c>
      <c r="M1820" s="3"/>
      <c r="N1820" s="3"/>
      <c r="O1820" s="3"/>
      <c r="P1820" s="3"/>
      <c r="Q1820" s="3"/>
      <c r="R1820" s="3"/>
      <c r="S1820" s="3"/>
      <c r="T1820" s="3"/>
    </row>
    <row r="1821">
      <c r="A1821" s="547">
        <v>1819</v>
      </c>
      <c r="B1821" s="547" t="str">
        <v>0x71A</v>
      </c>
      <c r="C1821" s="547"/>
      <c r="D1821" s="547"/>
      <c r="E1821" s="547"/>
      <c r="F1821" s="547"/>
      <c r="G1821" s="547"/>
      <c r="H1821" s="547"/>
      <c r="I1821" s="547"/>
      <c r="J1821" s="547"/>
      <c r="K1821" s="547"/>
      <c r="L1821" s="548">
        <f>IF(C1821=I1821,0,1)</f>
      </c>
      <c r="M1821" s="3"/>
      <c r="N1821" s="3"/>
      <c r="O1821" s="3"/>
      <c r="P1821" s="3"/>
      <c r="Q1821" s="3"/>
      <c r="R1821" s="3"/>
      <c r="S1821" s="3"/>
      <c r="T1821" s="3"/>
    </row>
    <row r="1822">
      <c r="A1822" s="547">
        <v>1820</v>
      </c>
      <c r="B1822" s="547" t="str">
        <v>0x71B</v>
      </c>
      <c r="C1822" s="547"/>
      <c r="D1822" s="547"/>
      <c r="E1822" s="547"/>
      <c r="F1822" s="547"/>
      <c r="G1822" s="547"/>
      <c r="H1822" s="547"/>
      <c r="I1822" s="547"/>
      <c r="J1822" s="547"/>
      <c r="K1822" s="547"/>
      <c r="L1822" s="548">
        <f>IF(C1822=I1822,0,1)</f>
      </c>
      <c r="M1822" s="3"/>
      <c r="N1822" s="3"/>
      <c r="O1822" s="3"/>
      <c r="P1822" s="3"/>
      <c r="Q1822" s="3"/>
      <c r="R1822" s="3"/>
      <c r="S1822" s="3"/>
      <c r="T1822" s="3"/>
    </row>
    <row r="1823">
      <c r="A1823" s="547">
        <v>1821</v>
      </c>
      <c r="B1823" s="547" t="str">
        <v>0x71C</v>
      </c>
      <c r="C1823" s="547"/>
      <c r="D1823" s="547"/>
      <c r="E1823" s="547"/>
      <c r="F1823" s="547"/>
      <c r="G1823" s="547"/>
      <c r="H1823" s="547"/>
      <c r="I1823" s="547"/>
      <c r="J1823" s="547"/>
      <c r="K1823" s="547"/>
      <c r="L1823" s="548">
        <f>IF(C1823=I1823,0,1)</f>
      </c>
      <c r="M1823" s="3"/>
      <c r="N1823" s="3"/>
      <c r="O1823" s="3"/>
      <c r="P1823" s="3"/>
      <c r="Q1823" s="3"/>
      <c r="R1823" s="3"/>
      <c r="S1823" s="3"/>
      <c r="T1823" s="3"/>
    </row>
    <row r="1824">
      <c r="A1824" s="547">
        <v>1822</v>
      </c>
      <c r="B1824" s="547" t="str">
        <v>0x71D</v>
      </c>
      <c r="C1824" s="547"/>
      <c r="D1824" s="547"/>
      <c r="E1824" s="547"/>
      <c r="F1824" s="547"/>
      <c r="G1824" s="547"/>
      <c r="H1824" s="547"/>
      <c r="I1824" s="547"/>
      <c r="J1824" s="547"/>
      <c r="K1824" s="547"/>
      <c r="L1824" s="548">
        <f>IF(C1824=I1824,0,1)</f>
      </c>
      <c r="M1824" s="3"/>
      <c r="N1824" s="3"/>
      <c r="O1824" s="3"/>
      <c r="P1824" s="3"/>
      <c r="Q1824" s="3"/>
      <c r="R1824" s="3"/>
      <c r="S1824" s="3"/>
      <c r="T1824" s="3"/>
    </row>
    <row r="1825">
      <c r="A1825" s="547">
        <v>1823</v>
      </c>
      <c r="B1825" s="547" t="str">
        <v>0x71E</v>
      </c>
      <c r="C1825" s="547"/>
      <c r="D1825" s="547"/>
      <c r="E1825" s="547"/>
      <c r="F1825" s="547"/>
      <c r="G1825" s="547"/>
      <c r="H1825" s="547"/>
      <c r="I1825" s="547"/>
      <c r="J1825" s="547"/>
      <c r="K1825" s="547"/>
      <c r="L1825" s="548">
        <f>IF(C1825=I1825,0,1)</f>
      </c>
      <c r="M1825" s="3"/>
      <c r="N1825" s="3"/>
      <c r="O1825" s="3"/>
      <c r="P1825" s="3"/>
      <c r="Q1825" s="3"/>
      <c r="R1825" s="3"/>
      <c r="S1825" s="3"/>
      <c r="T1825" s="3"/>
    </row>
    <row r="1826">
      <c r="A1826" s="547">
        <v>1824</v>
      </c>
      <c r="B1826" s="547" t="str">
        <v>0x71F</v>
      </c>
      <c r="C1826" s="547"/>
      <c r="D1826" s="547"/>
      <c r="E1826" s="547"/>
      <c r="F1826" s="547"/>
      <c r="G1826" s="547"/>
      <c r="H1826" s="547"/>
      <c r="I1826" s="547"/>
      <c r="J1826" s="547"/>
      <c r="K1826" s="547"/>
      <c r="L1826" s="548">
        <f>IF(C1826=I1826,0,1)</f>
      </c>
      <c r="M1826" s="3"/>
      <c r="N1826" s="3"/>
      <c r="O1826" s="3"/>
      <c r="P1826" s="3"/>
      <c r="Q1826" s="3"/>
      <c r="R1826" s="3"/>
      <c r="S1826" s="3"/>
      <c r="T1826" s="3"/>
    </row>
    <row r="1827">
      <c r="A1827" s="547">
        <v>1825</v>
      </c>
      <c r="B1827" s="547" t="str">
        <v>0x720</v>
      </c>
      <c r="C1827" s="547"/>
      <c r="D1827" s="547"/>
      <c r="E1827" s="547"/>
      <c r="F1827" s="547"/>
      <c r="G1827" s="547"/>
      <c r="H1827" s="547"/>
      <c r="I1827" s="547"/>
      <c r="J1827" s="547"/>
      <c r="K1827" s="547"/>
      <c r="L1827" s="548">
        <f>IF(C1827=I1827,0,1)</f>
      </c>
      <c r="M1827" s="3"/>
      <c r="N1827" s="3"/>
      <c r="O1827" s="3"/>
      <c r="P1827" s="3"/>
      <c r="Q1827" s="3"/>
      <c r="R1827" s="3"/>
      <c r="S1827" s="3"/>
      <c r="T1827" s="3"/>
    </row>
    <row r="1828">
      <c r="A1828" s="547">
        <v>1826</v>
      </c>
      <c r="B1828" s="547" t="str">
        <v>0x721</v>
      </c>
      <c r="C1828" s="547"/>
      <c r="D1828" s="547"/>
      <c r="E1828" s="547"/>
      <c r="F1828" s="547"/>
      <c r="G1828" s="547"/>
      <c r="H1828" s="547"/>
      <c r="I1828" s="547"/>
      <c r="J1828" s="547"/>
      <c r="K1828" s="547"/>
      <c r="L1828" s="548">
        <f>IF(C1828=I1828,0,1)</f>
      </c>
      <c r="M1828" s="3"/>
      <c r="N1828" s="3"/>
      <c r="O1828" s="3"/>
      <c r="P1828" s="3"/>
      <c r="Q1828" s="3"/>
      <c r="R1828" s="3"/>
      <c r="S1828" s="3"/>
      <c r="T1828" s="3"/>
    </row>
    <row r="1829">
      <c r="A1829" s="547">
        <v>1827</v>
      </c>
      <c r="B1829" s="547" t="str">
        <v>0x722</v>
      </c>
      <c r="C1829" s="547"/>
      <c r="D1829" s="547"/>
      <c r="E1829" s="547"/>
      <c r="F1829" s="547"/>
      <c r="G1829" s="547"/>
      <c r="H1829" s="547"/>
      <c r="I1829" s="547"/>
      <c r="J1829" s="547"/>
      <c r="K1829" s="547"/>
      <c r="L1829" s="548">
        <f>IF(C1829=I1829,0,1)</f>
      </c>
      <c r="M1829" s="3"/>
      <c r="N1829" s="3"/>
      <c r="O1829" s="3"/>
      <c r="P1829" s="3"/>
      <c r="Q1829" s="3"/>
      <c r="R1829" s="3"/>
      <c r="S1829" s="3"/>
      <c r="T1829" s="3"/>
    </row>
    <row r="1830">
      <c r="A1830" s="547">
        <v>1828</v>
      </c>
      <c r="B1830" s="547" t="str">
        <v>0x723</v>
      </c>
      <c r="C1830" s="547"/>
      <c r="D1830" s="547"/>
      <c r="E1830" s="547"/>
      <c r="F1830" s="547"/>
      <c r="G1830" s="547"/>
      <c r="H1830" s="547"/>
      <c r="I1830" s="547"/>
      <c r="J1830" s="547"/>
      <c r="K1830" s="547"/>
      <c r="L1830" s="548">
        <f>IF(C1830=I1830,0,1)</f>
      </c>
      <c r="M1830" s="3"/>
      <c r="N1830" s="3"/>
      <c r="O1830" s="3"/>
      <c r="P1830" s="3"/>
      <c r="Q1830" s="3"/>
      <c r="R1830" s="3"/>
      <c r="S1830" s="3"/>
      <c r="T1830" s="3"/>
    </row>
    <row r="1831">
      <c r="A1831" s="547">
        <v>1829</v>
      </c>
      <c r="B1831" s="547" t="str">
        <v>0x724</v>
      </c>
      <c r="C1831" s="547"/>
      <c r="D1831" s="547"/>
      <c r="E1831" s="547"/>
      <c r="F1831" s="547"/>
      <c r="G1831" s="547"/>
      <c r="H1831" s="547"/>
      <c r="I1831" s="547"/>
      <c r="J1831" s="547"/>
      <c r="K1831" s="547"/>
      <c r="L1831" s="548">
        <f>IF(C1831=I1831,0,1)</f>
      </c>
      <c r="M1831" s="3"/>
      <c r="N1831" s="3"/>
      <c r="O1831" s="3"/>
      <c r="P1831" s="3"/>
      <c r="Q1831" s="3"/>
      <c r="R1831" s="3"/>
      <c r="S1831" s="3"/>
      <c r="T1831" s="3"/>
    </row>
    <row r="1832">
      <c r="A1832" s="547">
        <v>1830</v>
      </c>
      <c r="B1832" s="547" t="str">
        <v>0x725</v>
      </c>
      <c r="C1832" s="547"/>
      <c r="D1832" s="547"/>
      <c r="E1832" s="547"/>
      <c r="F1832" s="547"/>
      <c r="G1832" s="547"/>
      <c r="H1832" s="547"/>
      <c r="I1832" s="547"/>
      <c r="J1832" s="547"/>
      <c r="K1832" s="547"/>
      <c r="L1832" s="548">
        <f>IF(C1832=I1832,0,1)</f>
      </c>
      <c r="M1832" s="3"/>
      <c r="N1832" s="3"/>
      <c r="O1832" s="3"/>
      <c r="P1832" s="3"/>
      <c r="Q1832" s="3"/>
      <c r="R1832" s="3"/>
      <c r="S1832" s="3"/>
      <c r="T1832" s="3"/>
    </row>
    <row r="1833">
      <c r="A1833" s="547">
        <v>1831</v>
      </c>
      <c r="B1833" s="547" t="str">
        <v>0x726</v>
      </c>
      <c r="C1833" s="547"/>
      <c r="D1833" s="547"/>
      <c r="E1833" s="547"/>
      <c r="F1833" s="547"/>
      <c r="G1833" s="547"/>
      <c r="H1833" s="547"/>
      <c r="I1833" s="547"/>
      <c r="J1833" s="547"/>
      <c r="K1833" s="547"/>
      <c r="L1833" s="548">
        <f>IF(C1833=I1833,0,1)</f>
      </c>
      <c r="M1833" s="3"/>
      <c r="N1833" s="3"/>
      <c r="O1833" s="3"/>
      <c r="P1833" s="3"/>
      <c r="Q1833" s="3"/>
      <c r="R1833" s="3"/>
      <c r="S1833" s="3"/>
      <c r="T1833" s="3"/>
    </row>
    <row r="1834">
      <c r="A1834" s="547">
        <v>1832</v>
      </c>
      <c r="B1834" s="547" t="str">
        <v>0x727</v>
      </c>
      <c r="C1834" s="547"/>
      <c r="D1834" s="547"/>
      <c r="E1834" s="547"/>
      <c r="F1834" s="547"/>
      <c r="G1834" s="547"/>
      <c r="H1834" s="547"/>
      <c r="I1834" s="547"/>
      <c r="J1834" s="547"/>
      <c r="K1834" s="547"/>
      <c r="L1834" s="548">
        <f>IF(C1834=I1834,0,1)</f>
      </c>
      <c r="M1834" s="3"/>
      <c r="N1834" s="3"/>
      <c r="O1834" s="3"/>
      <c r="P1834" s="3"/>
      <c r="Q1834" s="3"/>
      <c r="R1834" s="3"/>
      <c r="S1834" s="3"/>
      <c r="T1834" s="3"/>
    </row>
    <row r="1835">
      <c r="A1835" s="547">
        <v>1833</v>
      </c>
      <c r="B1835" s="547" t="str">
        <v>0x728</v>
      </c>
      <c r="C1835" s="547"/>
      <c r="D1835" s="547"/>
      <c r="E1835" s="547"/>
      <c r="F1835" s="547"/>
      <c r="G1835" s="547"/>
      <c r="H1835" s="547"/>
      <c r="I1835" s="547"/>
      <c r="J1835" s="547"/>
      <c r="K1835" s="547"/>
      <c r="L1835" s="548">
        <f>IF(C1835=I1835,0,1)</f>
      </c>
      <c r="M1835" s="3"/>
      <c r="N1835" s="3"/>
      <c r="O1835" s="3"/>
      <c r="P1835" s="3"/>
      <c r="Q1835" s="3"/>
      <c r="R1835" s="3"/>
      <c r="S1835" s="3"/>
      <c r="T1835" s="3"/>
    </row>
    <row r="1836">
      <c r="A1836" s="547">
        <v>1834</v>
      </c>
      <c r="B1836" s="547" t="str">
        <v>0x729</v>
      </c>
      <c r="C1836" s="547"/>
      <c r="D1836" s="547"/>
      <c r="E1836" s="547"/>
      <c r="F1836" s="547"/>
      <c r="G1836" s="547"/>
      <c r="H1836" s="547"/>
      <c r="I1836" s="547"/>
      <c r="J1836" s="547"/>
      <c r="K1836" s="547"/>
      <c r="L1836" s="548">
        <f>IF(C1836=I1836,0,1)</f>
      </c>
      <c r="M1836" s="3"/>
      <c r="N1836" s="3"/>
      <c r="O1836" s="3"/>
      <c r="P1836" s="3"/>
      <c r="Q1836" s="3"/>
      <c r="R1836" s="3"/>
      <c r="S1836" s="3"/>
      <c r="T1836" s="3"/>
    </row>
    <row r="1837">
      <c r="A1837" s="547">
        <v>1835</v>
      </c>
      <c r="B1837" s="547" t="str">
        <v>0x72A</v>
      </c>
      <c r="C1837" s="547"/>
      <c r="D1837" s="547"/>
      <c r="E1837" s="547"/>
      <c r="F1837" s="547"/>
      <c r="G1837" s="547"/>
      <c r="H1837" s="547"/>
      <c r="I1837" s="547"/>
      <c r="J1837" s="547"/>
      <c r="K1837" s="547"/>
      <c r="L1837" s="548">
        <f>IF(C1837=I1837,0,1)</f>
      </c>
      <c r="M1837" s="3"/>
      <c r="N1837" s="3"/>
      <c r="O1837" s="3"/>
      <c r="P1837" s="3"/>
      <c r="Q1837" s="3"/>
      <c r="R1837" s="3"/>
      <c r="S1837" s="3"/>
      <c r="T1837" s="3"/>
    </row>
    <row r="1838">
      <c r="A1838" s="547">
        <v>1836</v>
      </c>
      <c r="B1838" s="547" t="str">
        <v>0x72B</v>
      </c>
      <c r="C1838" s="547"/>
      <c r="D1838" s="547"/>
      <c r="E1838" s="547"/>
      <c r="F1838" s="547"/>
      <c r="G1838" s="547"/>
      <c r="H1838" s="547"/>
      <c r="I1838" s="547"/>
      <c r="J1838" s="547"/>
      <c r="K1838" s="547"/>
      <c r="L1838" s="548">
        <f>IF(C1838=I1838,0,1)</f>
      </c>
      <c r="M1838" s="3"/>
      <c r="N1838" s="3"/>
      <c r="O1838" s="3"/>
      <c r="P1838" s="3"/>
      <c r="Q1838" s="3"/>
      <c r="R1838" s="3"/>
      <c r="S1838" s="3"/>
      <c r="T1838" s="3"/>
    </row>
    <row r="1839">
      <c r="A1839" s="547">
        <v>1837</v>
      </c>
      <c r="B1839" s="547" t="str">
        <v>0x72C</v>
      </c>
      <c r="C1839" s="547"/>
      <c r="D1839" s="547"/>
      <c r="E1839" s="547"/>
      <c r="F1839" s="547"/>
      <c r="G1839" s="547"/>
      <c r="H1839" s="547"/>
      <c r="I1839" s="547"/>
      <c r="J1839" s="547"/>
      <c r="K1839" s="547"/>
      <c r="L1839" s="548">
        <f>IF(C1839=I1839,0,1)</f>
      </c>
      <c r="M1839" s="3"/>
      <c r="N1839" s="3"/>
      <c r="O1839" s="3"/>
      <c r="P1839" s="3"/>
      <c r="Q1839" s="3"/>
      <c r="R1839" s="3"/>
      <c r="S1839" s="3"/>
      <c r="T1839" s="3"/>
    </row>
    <row r="1840">
      <c r="A1840" s="547">
        <v>1838</v>
      </c>
      <c r="B1840" s="547" t="str">
        <v>0x72D</v>
      </c>
      <c r="C1840" s="547"/>
      <c r="D1840" s="547"/>
      <c r="E1840" s="547"/>
      <c r="F1840" s="547"/>
      <c r="G1840" s="547"/>
      <c r="H1840" s="547"/>
      <c r="I1840" s="547"/>
      <c r="J1840" s="547"/>
      <c r="K1840" s="547"/>
      <c r="L1840" s="548">
        <f>IF(C1840=I1840,0,1)</f>
      </c>
      <c r="M1840" s="3"/>
      <c r="N1840" s="3"/>
      <c r="O1840" s="3"/>
      <c r="P1840" s="3"/>
      <c r="Q1840" s="3"/>
      <c r="R1840" s="3"/>
      <c r="S1840" s="3"/>
      <c r="T1840" s="3"/>
    </row>
    <row r="1841">
      <c r="A1841" s="547">
        <v>1839</v>
      </c>
      <c r="B1841" s="547" t="str">
        <v>0x72E</v>
      </c>
      <c r="C1841" s="547"/>
      <c r="D1841" s="547"/>
      <c r="E1841" s="547"/>
      <c r="F1841" s="547"/>
      <c r="G1841" s="547"/>
      <c r="H1841" s="547"/>
      <c r="I1841" s="547"/>
      <c r="J1841" s="547"/>
      <c r="K1841" s="547"/>
      <c r="L1841" s="548">
        <f>IF(C1841=I1841,0,1)</f>
      </c>
      <c r="M1841" s="3"/>
      <c r="N1841" s="3"/>
      <c r="O1841" s="3"/>
      <c r="P1841" s="3"/>
      <c r="Q1841" s="3"/>
      <c r="R1841" s="3"/>
      <c r="S1841" s="3"/>
      <c r="T1841" s="3"/>
    </row>
    <row r="1842">
      <c r="A1842" s="547">
        <v>1840</v>
      </c>
      <c r="B1842" s="547" t="str">
        <v>0x72F</v>
      </c>
      <c r="C1842" s="547"/>
      <c r="D1842" s="547"/>
      <c r="E1842" s="547"/>
      <c r="F1842" s="547"/>
      <c r="G1842" s="547"/>
      <c r="H1842" s="547"/>
      <c r="I1842" s="547"/>
      <c r="J1842" s="547"/>
      <c r="K1842" s="547"/>
      <c r="L1842" s="548">
        <f>IF(C1842=I1842,0,1)</f>
      </c>
      <c r="M1842" s="3"/>
      <c r="N1842" s="3"/>
      <c r="O1842" s="3"/>
      <c r="P1842" s="3"/>
      <c r="Q1842" s="3"/>
      <c r="R1842" s="3"/>
      <c r="S1842" s="3"/>
      <c r="T1842" s="3"/>
    </row>
    <row r="1843">
      <c r="A1843" s="547">
        <v>1841</v>
      </c>
      <c r="B1843" s="547" t="str">
        <v>0x730</v>
      </c>
      <c r="C1843" s="547"/>
      <c r="D1843" s="547"/>
      <c r="E1843" s="547"/>
      <c r="F1843" s="547"/>
      <c r="G1843" s="547"/>
      <c r="H1843" s="547"/>
      <c r="I1843" s="547"/>
      <c r="J1843" s="547"/>
      <c r="K1843" s="547"/>
      <c r="L1843" s="548">
        <f>IF(C1843=I1843,0,1)</f>
      </c>
      <c r="M1843" s="3"/>
      <c r="N1843" s="3"/>
      <c r="O1843" s="3"/>
      <c r="P1843" s="3"/>
      <c r="Q1843" s="3"/>
      <c r="R1843" s="3"/>
      <c r="S1843" s="3"/>
      <c r="T1843" s="3"/>
    </row>
    <row r="1844">
      <c r="A1844" s="547">
        <v>1842</v>
      </c>
      <c r="B1844" s="547" t="str">
        <v>0x731</v>
      </c>
      <c r="C1844" s="547"/>
      <c r="D1844" s="547"/>
      <c r="E1844" s="547"/>
      <c r="F1844" s="547"/>
      <c r="G1844" s="547"/>
      <c r="H1844" s="547"/>
      <c r="I1844" s="547"/>
      <c r="J1844" s="547"/>
      <c r="K1844" s="547"/>
      <c r="L1844" s="548">
        <f>IF(C1844=I1844,0,1)</f>
      </c>
      <c r="M1844" s="3"/>
      <c r="N1844" s="3"/>
      <c r="O1844" s="3"/>
      <c r="P1844" s="3"/>
      <c r="Q1844" s="3"/>
      <c r="R1844" s="3"/>
      <c r="S1844" s="3"/>
      <c r="T1844" s="3"/>
    </row>
    <row r="1845">
      <c r="A1845" s="547">
        <v>1843</v>
      </c>
      <c r="B1845" s="547" t="str">
        <v>0x732</v>
      </c>
      <c r="C1845" s="547"/>
      <c r="D1845" s="547"/>
      <c r="E1845" s="547"/>
      <c r="F1845" s="547"/>
      <c r="G1845" s="547"/>
      <c r="H1845" s="547"/>
      <c r="I1845" s="547"/>
      <c r="J1845" s="547"/>
      <c r="K1845" s="547"/>
      <c r="L1845" s="548">
        <f>IF(C1845=I1845,0,1)</f>
      </c>
      <c r="M1845" s="3"/>
      <c r="N1845" s="3"/>
      <c r="O1845" s="3"/>
      <c r="P1845" s="3"/>
      <c r="Q1845" s="3"/>
      <c r="R1845" s="3"/>
      <c r="S1845" s="3"/>
      <c r="T1845" s="3"/>
    </row>
    <row r="1846">
      <c r="A1846" s="547">
        <v>1844</v>
      </c>
      <c r="B1846" s="547" t="str">
        <v>0x733</v>
      </c>
      <c r="C1846" s="547"/>
      <c r="D1846" s="547"/>
      <c r="E1846" s="547"/>
      <c r="F1846" s="547"/>
      <c r="G1846" s="547"/>
      <c r="H1846" s="547"/>
      <c r="I1846" s="547"/>
      <c r="J1846" s="547"/>
      <c r="K1846" s="547"/>
      <c r="L1846" s="548">
        <f>IF(C1846=I1846,0,1)</f>
      </c>
      <c r="M1846" s="3"/>
      <c r="N1846" s="3"/>
      <c r="O1846" s="3"/>
      <c r="P1846" s="3"/>
      <c r="Q1846" s="3"/>
      <c r="R1846" s="3"/>
      <c r="S1846" s="3"/>
      <c r="T1846" s="3"/>
    </row>
    <row r="1847">
      <c r="A1847" s="547">
        <v>1845</v>
      </c>
      <c r="B1847" s="547" t="str">
        <v>0x734</v>
      </c>
      <c r="C1847" s="547"/>
      <c r="D1847" s="547"/>
      <c r="E1847" s="547"/>
      <c r="F1847" s="547"/>
      <c r="G1847" s="547"/>
      <c r="H1847" s="547"/>
      <c r="I1847" s="547"/>
      <c r="J1847" s="547"/>
      <c r="K1847" s="547"/>
      <c r="L1847" s="548">
        <f>IF(C1847=I1847,0,1)</f>
      </c>
      <c r="M1847" s="3"/>
      <c r="N1847" s="3"/>
      <c r="O1847" s="3"/>
      <c r="P1847" s="3"/>
      <c r="Q1847" s="3"/>
      <c r="R1847" s="3"/>
      <c r="S1847" s="3"/>
      <c r="T1847" s="3"/>
    </row>
    <row r="1848">
      <c r="A1848" s="547">
        <v>1846</v>
      </c>
      <c r="B1848" s="547" t="str">
        <v>0x735</v>
      </c>
      <c r="C1848" s="547"/>
      <c r="D1848" s="547"/>
      <c r="E1848" s="547"/>
      <c r="F1848" s="547"/>
      <c r="G1848" s="547"/>
      <c r="H1848" s="547"/>
      <c r="I1848" s="547"/>
      <c r="J1848" s="547"/>
      <c r="K1848" s="547"/>
      <c r="L1848" s="548">
        <f>IF(C1848=I1848,0,1)</f>
      </c>
      <c r="M1848" s="3"/>
      <c r="N1848" s="3"/>
      <c r="O1848" s="3"/>
      <c r="P1848" s="3"/>
      <c r="Q1848" s="3"/>
      <c r="R1848" s="3"/>
      <c r="S1848" s="3"/>
      <c r="T1848" s="3"/>
    </row>
    <row r="1849">
      <c r="A1849" s="547">
        <v>1847</v>
      </c>
      <c r="B1849" s="547" t="str">
        <v>0x736</v>
      </c>
      <c r="C1849" s="547"/>
      <c r="D1849" s="547"/>
      <c r="E1849" s="547"/>
      <c r="F1849" s="547"/>
      <c r="G1849" s="547"/>
      <c r="H1849" s="547"/>
      <c r="I1849" s="547"/>
      <c r="J1849" s="547"/>
      <c r="K1849" s="547"/>
      <c r="L1849" s="548">
        <f>IF(C1849=I1849,0,1)</f>
      </c>
      <c r="M1849" s="3"/>
      <c r="N1849" s="3"/>
      <c r="O1849" s="3"/>
      <c r="P1849" s="3"/>
      <c r="Q1849" s="3"/>
      <c r="R1849" s="3"/>
      <c r="S1849" s="3"/>
      <c r="T1849" s="3"/>
    </row>
    <row r="1850">
      <c r="A1850" s="547">
        <v>1848</v>
      </c>
      <c r="B1850" s="547" t="str">
        <v>0x737</v>
      </c>
      <c r="C1850" s="547"/>
      <c r="D1850" s="547"/>
      <c r="E1850" s="547"/>
      <c r="F1850" s="547"/>
      <c r="G1850" s="547"/>
      <c r="H1850" s="547"/>
      <c r="I1850" s="547"/>
      <c r="J1850" s="547"/>
      <c r="K1850" s="547"/>
      <c r="L1850" s="548">
        <f>IF(C1850=I1850,0,1)</f>
      </c>
      <c r="M1850" s="3"/>
      <c r="N1850" s="3"/>
      <c r="O1850" s="3"/>
      <c r="P1850" s="3"/>
      <c r="Q1850" s="3"/>
      <c r="R1850" s="3"/>
      <c r="S1850" s="3"/>
      <c r="T1850" s="3"/>
    </row>
    <row r="1851">
      <c r="A1851" s="547">
        <v>1849</v>
      </c>
      <c r="B1851" s="547" t="str">
        <v>0x738</v>
      </c>
      <c r="C1851" s="547"/>
      <c r="D1851" s="547"/>
      <c r="E1851" s="547"/>
      <c r="F1851" s="547"/>
      <c r="G1851" s="547"/>
      <c r="H1851" s="547"/>
      <c r="I1851" s="547"/>
      <c r="J1851" s="547"/>
      <c r="K1851" s="547"/>
      <c r="L1851" s="548">
        <f>IF(C1851=I1851,0,1)</f>
      </c>
      <c r="M1851" s="3"/>
      <c r="N1851" s="3"/>
      <c r="O1851" s="3"/>
      <c r="P1851" s="3"/>
      <c r="Q1851" s="3"/>
      <c r="R1851" s="3"/>
      <c r="S1851" s="3"/>
      <c r="T1851" s="3"/>
    </row>
    <row r="1852">
      <c r="A1852" s="547">
        <v>1850</v>
      </c>
      <c r="B1852" s="547" t="str">
        <v>0x739</v>
      </c>
      <c r="C1852" s="547"/>
      <c r="D1852" s="547"/>
      <c r="E1852" s="547"/>
      <c r="F1852" s="547"/>
      <c r="G1852" s="547"/>
      <c r="H1852" s="547"/>
      <c r="I1852" s="547"/>
      <c r="J1852" s="547"/>
      <c r="K1852" s="547"/>
      <c r="L1852" s="548">
        <f>IF(C1852=I1852,0,1)</f>
      </c>
      <c r="M1852" s="3"/>
      <c r="N1852" s="3"/>
      <c r="O1852" s="3"/>
      <c r="P1852" s="3"/>
      <c r="Q1852" s="3"/>
      <c r="R1852" s="3"/>
      <c r="S1852" s="3"/>
      <c r="T1852" s="3"/>
    </row>
    <row r="1853">
      <c r="A1853" s="547">
        <v>1851</v>
      </c>
      <c r="B1853" s="547" t="str">
        <v>0x73A</v>
      </c>
      <c r="C1853" s="547"/>
      <c r="D1853" s="547"/>
      <c r="E1853" s="547"/>
      <c r="F1853" s="547"/>
      <c r="G1853" s="547"/>
      <c r="H1853" s="547"/>
      <c r="I1853" s="547"/>
      <c r="J1853" s="547"/>
      <c r="K1853" s="547"/>
      <c r="L1853" s="548">
        <f>IF(C1853=I1853,0,1)</f>
      </c>
      <c r="M1853" s="3"/>
      <c r="N1853" s="3"/>
      <c r="O1853" s="3"/>
      <c r="P1853" s="3"/>
      <c r="Q1853" s="3"/>
      <c r="R1853" s="3"/>
      <c r="S1853" s="3"/>
      <c r="T1853" s="3"/>
    </row>
    <row r="1854">
      <c r="A1854" s="547">
        <v>1852</v>
      </c>
      <c r="B1854" s="547" t="str">
        <v>0x73B</v>
      </c>
      <c r="C1854" s="547"/>
      <c r="D1854" s="547"/>
      <c r="E1854" s="547"/>
      <c r="F1854" s="547"/>
      <c r="G1854" s="547"/>
      <c r="H1854" s="547"/>
      <c r="I1854" s="547"/>
      <c r="J1854" s="547"/>
      <c r="K1854" s="547"/>
      <c r="L1854" s="548">
        <f>IF(C1854=I1854,0,1)</f>
      </c>
      <c r="M1854" s="3"/>
      <c r="N1854" s="3"/>
      <c r="O1854" s="3"/>
      <c r="P1854" s="3"/>
      <c r="Q1854" s="3"/>
      <c r="R1854" s="3"/>
      <c r="S1854" s="3"/>
      <c r="T1854" s="3"/>
    </row>
    <row r="1855">
      <c r="A1855" s="547">
        <v>1853</v>
      </c>
      <c r="B1855" s="547" t="str">
        <v>0x73C</v>
      </c>
      <c r="C1855" s="547"/>
      <c r="D1855" s="547"/>
      <c r="E1855" s="547"/>
      <c r="F1855" s="547"/>
      <c r="G1855" s="547"/>
      <c r="H1855" s="547"/>
      <c r="I1855" s="547"/>
      <c r="J1855" s="547"/>
      <c r="K1855" s="547"/>
      <c r="L1855" s="548">
        <f>IF(C1855=I1855,0,1)</f>
      </c>
      <c r="M1855" s="3"/>
      <c r="N1855" s="3"/>
      <c r="O1855" s="3"/>
      <c r="P1855" s="3"/>
      <c r="Q1855" s="3"/>
      <c r="R1855" s="3"/>
      <c r="S1855" s="3"/>
      <c r="T1855" s="3"/>
    </row>
    <row r="1856">
      <c r="A1856" s="547">
        <v>1854</v>
      </c>
      <c r="B1856" s="547" t="str">
        <v>0x73D</v>
      </c>
      <c r="C1856" s="547"/>
      <c r="D1856" s="547"/>
      <c r="E1856" s="547"/>
      <c r="F1856" s="547"/>
      <c r="G1856" s="547"/>
      <c r="H1856" s="547"/>
      <c r="I1856" s="547"/>
      <c r="J1856" s="547"/>
      <c r="K1856" s="547"/>
      <c r="L1856" s="548">
        <f>IF(C1856=I1856,0,1)</f>
      </c>
      <c r="M1856" s="3"/>
      <c r="N1856" s="3"/>
      <c r="O1856" s="3"/>
      <c r="P1856" s="3"/>
      <c r="Q1856" s="3"/>
      <c r="R1856" s="3"/>
      <c r="S1856" s="3"/>
      <c r="T1856" s="3"/>
    </row>
    <row r="1857">
      <c r="A1857" s="547">
        <v>1855</v>
      </c>
      <c r="B1857" s="547" t="str">
        <v>0x73E</v>
      </c>
      <c r="C1857" s="547"/>
      <c r="D1857" s="547"/>
      <c r="E1857" s="547"/>
      <c r="F1857" s="547"/>
      <c r="G1857" s="547"/>
      <c r="H1857" s="547"/>
      <c r="I1857" s="547"/>
      <c r="J1857" s="547"/>
      <c r="K1857" s="547"/>
      <c r="L1857" s="548">
        <f>IF(C1857=I1857,0,1)</f>
      </c>
      <c r="M1857" s="3"/>
      <c r="N1857" s="3"/>
      <c r="O1857" s="3"/>
      <c r="P1857" s="3"/>
      <c r="Q1857" s="3"/>
      <c r="R1857" s="3"/>
      <c r="S1857" s="3"/>
      <c r="T1857" s="3"/>
    </row>
    <row r="1858">
      <c r="A1858" s="547">
        <v>1856</v>
      </c>
      <c r="B1858" s="547" t="str">
        <v>0x73F</v>
      </c>
      <c r="C1858" s="547"/>
      <c r="D1858" s="547"/>
      <c r="E1858" s="547"/>
      <c r="F1858" s="547"/>
      <c r="G1858" s="547"/>
      <c r="H1858" s="547"/>
      <c r="I1858" s="547"/>
      <c r="J1858" s="547"/>
      <c r="K1858" s="547"/>
      <c r="L1858" s="548">
        <f>IF(C1858=I1858,0,1)</f>
      </c>
      <c r="M1858" s="3"/>
      <c r="N1858" s="3"/>
      <c r="O1858" s="3"/>
      <c r="P1858" s="3"/>
      <c r="Q1858" s="3"/>
      <c r="R1858" s="3"/>
      <c r="S1858" s="3"/>
      <c r="T1858" s="3"/>
    </row>
    <row r="1859">
      <c r="A1859" s="547">
        <v>1857</v>
      </c>
      <c r="B1859" s="547" t="str">
        <v>0x740</v>
      </c>
      <c r="C1859" s="547"/>
      <c r="D1859" s="547"/>
      <c r="E1859" s="547"/>
      <c r="F1859" s="547"/>
      <c r="G1859" s="547"/>
      <c r="H1859" s="547"/>
      <c r="I1859" s="547"/>
      <c r="J1859" s="547"/>
      <c r="K1859" s="547"/>
      <c r="L1859" s="548">
        <f>IF(C1859=I1859,0,1)</f>
      </c>
      <c r="M1859" s="3"/>
      <c r="N1859" s="3"/>
      <c r="O1859" s="3"/>
      <c r="P1859" s="3"/>
      <c r="Q1859" s="3"/>
      <c r="R1859" s="3"/>
      <c r="S1859" s="3"/>
      <c r="T1859" s="3"/>
    </row>
    <row r="1860">
      <c r="A1860" s="547">
        <v>1858</v>
      </c>
      <c r="B1860" s="547" t="str">
        <v>0x741</v>
      </c>
      <c r="C1860" s="547" t="str">
        <v>EPS</v>
      </c>
      <c r="D1860" s="547"/>
      <c r="E1860" s="547"/>
      <c r="F1860" s="547"/>
      <c r="G1860" s="547"/>
      <c r="H1860" s="547"/>
      <c r="I1860" s="550" t="str">
        <v>EPS</v>
      </c>
      <c r="J1860" s="547"/>
      <c r="K1860" s="547"/>
      <c r="L1860" s="548">
        <f>IF(C1860=I1860,0,1)</f>
      </c>
      <c r="M1860" s="3"/>
      <c r="N1860" s="3"/>
      <c r="O1860" s="3"/>
      <c r="P1860" s="3"/>
      <c r="Q1860" s="3"/>
      <c r="R1860" s="3"/>
      <c r="S1860" s="3"/>
      <c r="T1860" s="3"/>
    </row>
    <row r="1861">
      <c r="A1861" s="547">
        <v>1859</v>
      </c>
      <c r="B1861" s="547" t="str">
        <v>0x742</v>
      </c>
      <c r="C1861" s="547" t="str">
        <v>ESC</v>
      </c>
      <c r="D1861" s="547"/>
      <c r="E1861" s="547"/>
      <c r="F1861" s="547"/>
      <c r="G1861" s="547"/>
      <c r="H1861" s="547"/>
      <c r="I1861" s="550" t="str">
        <v>ESC</v>
      </c>
      <c r="J1861" s="547"/>
      <c r="K1861" s="547"/>
      <c r="L1861" s="548">
        <f>IF(C1861=I1861,0,1)</f>
      </c>
      <c r="M1861" s="3"/>
      <c r="N1861" s="3"/>
      <c r="O1861" s="3"/>
      <c r="P1861" s="3"/>
      <c r="Q1861" s="3"/>
      <c r="R1861" s="3"/>
      <c r="S1861" s="3"/>
      <c r="T1861" s="3"/>
    </row>
    <row r="1862">
      <c r="A1862" s="547">
        <v>1860</v>
      </c>
      <c r="B1862" s="547" t="str">
        <v>0x743</v>
      </c>
      <c r="C1862" s="547" t="str">
        <v>ICM</v>
      </c>
      <c r="D1862" s="547"/>
      <c r="E1862" s="547"/>
      <c r="F1862" s="547"/>
      <c r="G1862" s="547"/>
      <c r="H1862" s="547"/>
      <c r="I1862" s="550" t="str">
        <v>ICM</v>
      </c>
      <c r="J1862" s="547"/>
      <c r="K1862" s="547"/>
      <c r="L1862" s="548">
        <f>IF(C1862=I1862,0,1)</f>
      </c>
      <c r="M1862" s="3"/>
      <c r="N1862" s="3"/>
      <c r="O1862" s="3"/>
      <c r="P1862" s="3"/>
      <c r="Q1862" s="3"/>
      <c r="R1862" s="3"/>
      <c r="S1862" s="3"/>
      <c r="T1862" s="3"/>
    </row>
    <row r="1863">
      <c r="A1863" s="547">
        <v>1861</v>
      </c>
      <c r="B1863" s="547" t="str">
        <v>0x744</v>
      </c>
      <c r="C1863" s="547" t="str">
        <v>SRS</v>
      </c>
      <c r="D1863" s="547"/>
      <c r="E1863" s="547"/>
      <c r="F1863" s="547"/>
      <c r="G1863" s="547"/>
      <c r="H1863" s="547"/>
      <c r="I1863" s="550" t="str">
        <v>SRS</v>
      </c>
      <c r="J1863" s="547"/>
      <c r="K1863" s="547"/>
      <c r="L1863" s="548">
        <f>IF(C1863=I1863,0,1)</f>
      </c>
      <c r="M1863" s="3"/>
      <c r="N1863" s="3"/>
      <c r="O1863" s="3"/>
      <c r="P1863" s="3"/>
      <c r="Q1863" s="3"/>
      <c r="R1863" s="3"/>
      <c r="S1863" s="3"/>
      <c r="T1863" s="3"/>
    </row>
    <row r="1864">
      <c r="A1864" s="547">
        <v>1862</v>
      </c>
      <c r="B1864" s="547" t="str">
        <v>0x745</v>
      </c>
      <c r="C1864" s="547"/>
      <c r="D1864" s="547"/>
      <c r="E1864" s="547"/>
      <c r="F1864" s="547"/>
      <c r="G1864" s="547"/>
      <c r="H1864" s="547"/>
      <c r="I1864" s="550" t="str">
        <v>AWD</v>
      </c>
      <c r="J1864" s="547"/>
      <c r="K1864" s="547"/>
      <c r="L1864" s="549">
        <f>IF(C1864=I1864,0,1)</f>
      </c>
      <c r="M1864" s="3"/>
      <c r="N1864" s="3"/>
      <c r="O1864" s="3"/>
      <c r="P1864" s="3"/>
      <c r="Q1864" s="3"/>
      <c r="R1864" s="3"/>
      <c r="S1864" s="3"/>
      <c r="T1864" s="3"/>
    </row>
    <row r="1865">
      <c r="A1865" s="547">
        <v>1863</v>
      </c>
      <c r="B1865" s="547" t="str">
        <v>0x746</v>
      </c>
      <c r="C1865" s="547" t="str">
        <v>SLC</v>
      </c>
      <c r="D1865" s="547"/>
      <c r="E1865" s="547"/>
      <c r="F1865" s="547"/>
      <c r="G1865" s="547"/>
      <c r="H1865" s="547"/>
      <c r="I1865" s="550" t="str">
        <v>SLC</v>
      </c>
      <c r="J1865" s="547"/>
      <c r="K1865" s="547"/>
      <c r="L1865" s="548">
        <f>IF(C1865=I1865,0,1)</f>
      </c>
      <c r="M1865" s="3"/>
      <c r="N1865" s="3"/>
      <c r="O1865" s="3"/>
      <c r="P1865" s="3"/>
      <c r="Q1865" s="3"/>
      <c r="R1865" s="3"/>
      <c r="S1865" s="3"/>
      <c r="T1865" s="3"/>
    </row>
    <row r="1866">
      <c r="A1866" s="547">
        <v>1864</v>
      </c>
      <c r="B1866" s="547" t="str">
        <v>0x747</v>
      </c>
      <c r="C1866" s="547" t="str">
        <v>EPB</v>
      </c>
      <c r="D1866" s="547"/>
      <c r="E1866" s="547"/>
      <c r="F1866" s="547"/>
      <c r="G1866" s="547"/>
      <c r="H1866" s="547"/>
      <c r="I1866" s="550" t="str">
        <v>EPB</v>
      </c>
      <c r="J1866" s="547"/>
      <c r="K1866" s="547"/>
      <c r="L1866" s="548">
        <f>IF(C1866=I1866,0,1)</f>
      </c>
      <c r="M1866" s="3"/>
      <c r="N1866" s="3"/>
      <c r="O1866" s="3"/>
      <c r="P1866" s="3"/>
      <c r="Q1866" s="3"/>
      <c r="R1866" s="3"/>
      <c r="S1866" s="3"/>
      <c r="T1866" s="3"/>
    </row>
    <row r="1867">
      <c r="A1867" s="547">
        <v>1865</v>
      </c>
      <c r="B1867" s="547" t="str">
        <v>0x748</v>
      </c>
      <c r="C1867" s="547"/>
      <c r="D1867" s="547"/>
      <c r="E1867" s="547"/>
      <c r="F1867" s="547"/>
      <c r="G1867" s="547"/>
      <c r="H1867" s="547"/>
      <c r="I1867" s="547"/>
      <c r="J1867" s="547"/>
      <c r="K1867" s="547"/>
      <c r="L1867" s="548">
        <f>IF(C1867=I1867,0,1)</f>
      </c>
      <c r="M1867" s="3"/>
      <c r="N1867" s="3"/>
      <c r="O1867" s="3"/>
      <c r="P1867" s="3"/>
      <c r="Q1867" s="3"/>
      <c r="R1867" s="3"/>
      <c r="S1867" s="3"/>
      <c r="T1867" s="3"/>
    </row>
    <row r="1868">
      <c r="A1868" s="547">
        <v>1866</v>
      </c>
      <c r="B1868" s="547" t="str">
        <v>0x749</v>
      </c>
      <c r="C1868" s="547" t="str">
        <v>EPS</v>
      </c>
      <c r="D1868" s="547"/>
      <c r="E1868" s="547"/>
      <c r="F1868" s="547"/>
      <c r="G1868" s="547"/>
      <c r="H1868" s="547"/>
      <c r="I1868" s="547" t="str">
        <v>EPS</v>
      </c>
      <c r="J1868" s="547"/>
      <c r="K1868" s="547"/>
      <c r="L1868" s="548">
        <f>IF(C1868=I1868,0,1)</f>
      </c>
      <c r="M1868" s="3"/>
      <c r="N1868" s="3"/>
      <c r="O1868" s="3"/>
      <c r="P1868" s="3"/>
      <c r="Q1868" s="3"/>
      <c r="R1868" s="3"/>
      <c r="S1868" s="3"/>
      <c r="T1868" s="3"/>
    </row>
    <row r="1869">
      <c r="A1869" s="547">
        <v>1867</v>
      </c>
      <c r="B1869" s="547" t="str">
        <v>0x74A</v>
      </c>
      <c r="C1869" s="547" t="str">
        <v>ESC</v>
      </c>
      <c r="D1869" s="547"/>
      <c r="E1869" s="547"/>
      <c r="F1869" s="547"/>
      <c r="G1869" s="547"/>
      <c r="H1869" s="547"/>
      <c r="I1869" s="547" t="str">
        <v>ESC</v>
      </c>
      <c r="J1869" s="547"/>
      <c r="K1869" s="547"/>
      <c r="L1869" s="548">
        <f>IF(C1869=I1869,0,1)</f>
      </c>
      <c r="M1869" s="3"/>
      <c r="N1869" s="3"/>
      <c r="O1869" s="3"/>
      <c r="P1869" s="3"/>
      <c r="Q1869" s="3"/>
      <c r="R1869" s="3"/>
      <c r="S1869" s="3"/>
      <c r="T1869" s="3"/>
    </row>
    <row r="1870">
      <c r="A1870" s="547">
        <v>1868</v>
      </c>
      <c r="B1870" s="547" t="str">
        <v>0x74B</v>
      </c>
      <c r="C1870" s="547" t="str">
        <v>ICM</v>
      </c>
      <c r="D1870" s="547"/>
      <c r="E1870" s="547"/>
      <c r="F1870" s="547"/>
      <c r="G1870" s="547"/>
      <c r="H1870" s="547"/>
      <c r="I1870" s="547" t="str">
        <v>ICM</v>
      </c>
      <c r="J1870" s="547"/>
      <c r="K1870" s="547"/>
      <c r="L1870" s="548">
        <f>IF(C1870=I1870,0,1)</f>
      </c>
      <c r="M1870" s="3"/>
      <c r="N1870" s="3"/>
      <c r="O1870" s="3"/>
      <c r="P1870" s="3"/>
      <c r="Q1870" s="3"/>
      <c r="R1870" s="3"/>
      <c r="S1870" s="3"/>
      <c r="T1870" s="3"/>
    </row>
    <row r="1871">
      <c r="A1871" s="547">
        <v>1869</v>
      </c>
      <c r="B1871" s="547" t="str">
        <v>0x74C</v>
      </c>
      <c r="C1871" s="547" t="str">
        <v>SRS</v>
      </c>
      <c r="D1871" s="547"/>
      <c r="E1871" s="547"/>
      <c r="F1871" s="547"/>
      <c r="G1871" s="547"/>
      <c r="H1871" s="547"/>
      <c r="I1871" s="547" t="str">
        <v>SRS</v>
      </c>
      <c r="J1871" s="547"/>
      <c r="K1871" s="547"/>
      <c r="L1871" s="548">
        <f>IF(C1871=I1871,0,1)</f>
      </c>
      <c r="M1871" s="3"/>
      <c r="N1871" s="3"/>
      <c r="O1871" s="3"/>
      <c r="P1871" s="3"/>
      <c r="Q1871" s="3"/>
      <c r="R1871" s="3"/>
      <c r="S1871" s="3"/>
      <c r="T1871" s="3"/>
    </row>
    <row r="1872">
      <c r="A1872" s="547">
        <v>1870</v>
      </c>
      <c r="B1872" s="547" t="str">
        <v>0x74D</v>
      </c>
      <c r="C1872" s="547"/>
      <c r="D1872" s="547"/>
      <c r="E1872" s="547"/>
      <c r="F1872" s="547"/>
      <c r="G1872" s="547"/>
      <c r="H1872" s="547"/>
      <c r="I1872" s="550" t="str">
        <v>AWD</v>
      </c>
      <c r="J1872" s="547"/>
      <c r="K1872" s="547"/>
      <c r="L1872" s="549">
        <f>IF(C1872=I1872,0,1)</f>
      </c>
      <c r="M1872" s="3"/>
      <c r="N1872" s="3"/>
      <c r="O1872" s="3"/>
      <c r="P1872" s="3"/>
      <c r="Q1872" s="3"/>
      <c r="R1872" s="3"/>
      <c r="S1872" s="3"/>
      <c r="T1872" s="3"/>
    </row>
    <row r="1873">
      <c r="A1873" s="547">
        <v>1871</v>
      </c>
      <c r="B1873" s="547" t="str">
        <v>0x74E</v>
      </c>
      <c r="C1873" s="547" t="str">
        <v>SLC</v>
      </c>
      <c r="D1873" s="547"/>
      <c r="E1873" s="547"/>
      <c r="F1873" s="547"/>
      <c r="G1873" s="547"/>
      <c r="H1873" s="547"/>
      <c r="I1873" s="547" t="str">
        <v>SLC</v>
      </c>
      <c r="J1873" s="547"/>
      <c r="K1873" s="547"/>
      <c r="L1873" s="548">
        <f>IF(C1873=I1873,0,1)</f>
      </c>
      <c r="M1873" s="3"/>
      <c r="N1873" s="3"/>
      <c r="O1873" s="3"/>
      <c r="P1873" s="3"/>
      <c r="Q1873" s="3"/>
      <c r="R1873" s="3"/>
      <c r="S1873" s="3"/>
      <c r="T1873" s="3"/>
    </row>
    <row r="1874">
      <c r="A1874" s="547">
        <v>1872</v>
      </c>
      <c r="B1874" s="547" t="str">
        <v>0x74F</v>
      </c>
      <c r="C1874" s="547" t="str">
        <v>EPB</v>
      </c>
      <c r="D1874" s="547"/>
      <c r="E1874" s="547"/>
      <c r="F1874" s="547"/>
      <c r="G1874" s="547"/>
      <c r="H1874" s="547"/>
      <c r="I1874" s="547" t="str">
        <v>EPB</v>
      </c>
      <c r="J1874" s="547"/>
      <c r="K1874" s="547"/>
      <c r="L1874" s="548">
        <f>IF(C1874=I1874,0,1)</f>
      </c>
      <c r="M1874" s="3"/>
      <c r="N1874" s="3"/>
      <c r="O1874" s="3"/>
      <c r="P1874" s="3"/>
      <c r="Q1874" s="3"/>
      <c r="R1874" s="3"/>
      <c r="S1874" s="3"/>
      <c r="T1874" s="3"/>
    </row>
    <row r="1875">
      <c r="A1875" s="547">
        <v>1873</v>
      </c>
      <c r="B1875" s="547" t="str">
        <v>0x750</v>
      </c>
      <c r="C1875" s="547" t="str">
        <v>PDC</v>
      </c>
      <c r="D1875" s="547"/>
      <c r="E1875" s="547"/>
      <c r="F1875" s="547"/>
      <c r="G1875" s="547"/>
      <c r="H1875" s="547"/>
      <c r="I1875" s="550" t="str">
        <v>PDC</v>
      </c>
      <c r="J1875" s="547"/>
      <c r="K1875" s="547"/>
      <c r="L1875" s="548">
        <f>IF(C1875=I1875,0,1)</f>
      </c>
      <c r="M1875" s="3"/>
      <c r="N1875" s="3"/>
      <c r="O1875" s="3"/>
      <c r="P1875" s="3"/>
      <c r="Q1875" s="3"/>
      <c r="R1875" s="3"/>
      <c r="S1875" s="3"/>
      <c r="T1875" s="3"/>
    </row>
    <row r="1876">
      <c r="A1876" s="547">
        <v>1874</v>
      </c>
      <c r="B1876" s="547" t="str">
        <v>0x751</v>
      </c>
      <c r="C1876" s="547" t="str">
        <v>BCM</v>
      </c>
      <c r="D1876" s="547"/>
      <c r="E1876" s="547"/>
      <c r="F1876" s="547"/>
      <c r="G1876" s="547"/>
      <c r="H1876" s="547"/>
      <c r="I1876" s="550" t="str">
        <v>BCM</v>
      </c>
      <c r="J1876" s="547"/>
      <c r="K1876" s="547"/>
      <c r="L1876" s="548">
        <f>IF(C1876=I1876,0,1)</f>
      </c>
      <c r="M1876" s="3"/>
      <c r="N1876" s="3"/>
      <c r="O1876" s="3"/>
      <c r="P1876" s="3"/>
      <c r="Q1876" s="3"/>
      <c r="R1876" s="3"/>
      <c r="S1876" s="3"/>
      <c r="T1876" s="3"/>
    </row>
    <row r="1877">
      <c r="A1877" s="547">
        <v>1875</v>
      </c>
      <c r="B1877" s="547" t="str">
        <v>0x752</v>
      </c>
      <c r="C1877" s="547" t="str">
        <v>SEAT</v>
      </c>
      <c r="D1877" s="547"/>
      <c r="E1877" s="547"/>
      <c r="F1877" s="547"/>
      <c r="G1877" s="547"/>
      <c r="H1877" s="547"/>
      <c r="I1877" s="550" t="str">
        <v>SEAT</v>
      </c>
      <c r="J1877" s="547"/>
      <c r="K1877" s="547"/>
      <c r="L1877" s="548">
        <f>IF(C1877=I1877,0,1)</f>
      </c>
      <c r="M1877" s="3"/>
      <c r="N1877" s="3"/>
      <c r="O1877" s="3"/>
      <c r="P1877" s="3"/>
      <c r="Q1877" s="3"/>
      <c r="R1877" s="3"/>
      <c r="S1877" s="3"/>
      <c r="T1877" s="3"/>
    </row>
    <row r="1878">
      <c r="A1878" s="547">
        <v>1876</v>
      </c>
      <c r="B1878" s="547" t="str">
        <v>0x753</v>
      </c>
      <c r="C1878" s="547"/>
      <c r="D1878" s="547"/>
      <c r="E1878" s="547"/>
      <c r="F1878" s="547"/>
      <c r="G1878" s="547"/>
      <c r="H1878" s="547"/>
      <c r="I1878" s="550" t="str">
        <v>IPRB</v>
      </c>
      <c r="J1878" s="547"/>
      <c r="K1878" s="547"/>
      <c r="L1878" s="549">
        <f>IF(C1878=I1878,0,1)</f>
      </c>
      <c r="M1878" s="3"/>
      <c r="N1878" s="3"/>
      <c r="O1878" s="3"/>
      <c r="P1878" s="3"/>
      <c r="Q1878" s="3"/>
      <c r="R1878" s="3"/>
      <c r="S1878" s="3"/>
      <c r="T1878" s="3"/>
    </row>
    <row r="1879">
      <c r="A1879" s="547">
        <v>1877</v>
      </c>
      <c r="B1879" s="547" t="str">
        <v>0x754</v>
      </c>
      <c r="C1879" s="547" t="str">
        <v>HU</v>
      </c>
      <c r="D1879" s="547"/>
      <c r="E1879" s="547"/>
      <c r="F1879" s="547"/>
      <c r="G1879" s="547"/>
      <c r="H1879" s="547"/>
      <c r="I1879" s="550" t="str">
        <v>HU</v>
      </c>
      <c r="J1879" s="547"/>
      <c r="K1879" s="547"/>
      <c r="L1879" s="548">
        <f>IF(C1879=I1879,0,1)</f>
      </c>
      <c r="M1879" s="3"/>
      <c r="N1879" s="3"/>
      <c r="O1879" s="3"/>
      <c r="P1879" s="3"/>
      <c r="Q1879" s="3"/>
      <c r="R1879" s="3"/>
      <c r="S1879" s="3"/>
      <c r="T1879" s="3"/>
    </row>
    <row r="1880">
      <c r="A1880" s="547">
        <v>1878</v>
      </c>
      <c r="B1880" s="547" t="str">
        <v>0x755</v>
      </c>
      <c r="C1880" s="547" t="str">
        <v>AC</v>
      </c>
      <c r="D1880" s="547"/>
      <c r="E1880" s="547"/>
      <c r="F1880" s="547"/>
      <c r="G1880" s="547"/>
      <c r="H1880" s="547"/>
      <c r="I1880" s="547" t="str">
        <v>AC</v>
      </c>
      <c r="J1880" s="547"/>
      <c r="K1880" s="547"/>
      <c r="L1880" s="548">
        <f>IF(C1880=I1880,0,1)</f>
      </c>
      <c r="M1880" s="3"/>
      <c r="N1880" s="3"/>
      <c r="O1880" s="3"/>
      <c r="P1880" s="3"/>
      <c r="Q1880" s="3"/>
      <c r="R1880" s="3"/>
      <c r="S1880" s="3"/>
      <c r="T1880" s="3"/>
    </row>
    <row r="1881">
      <c r="A1881" s="547">
        <v>1879</v>
      </c>
      <c r="B1881" s="547" t="str">
        <v>0x756</v>
      </c>
      <c r="C1881" s="547"/>
      <c r="D1881" s="547"/>
      <c r="E1881" s="547"/>
      <c r="F1881" s="547"/>
      <c r="G1881" s="547"/>
      <c r="H1881" s="547"/>
      <c r="I1881" s="550" t="str">
        <v>PEPS/IMMO</v>
      </c>
      <c r="J1881" s="547"/>
      <c r="K1881" s="547"/>
      <c r="L1881" s="549">
        <f>IF(C1881=I1881,0,1)</f>
      </c>
      <c r="M1881" s="3"/>
      <c r="N1881" s="3"/>
      <c r="O1881" s="3"/>
      <c r="P1881" s="3"/>
      <c r="Q1881" s="3"/>
      <c r="R1881" s="3"/>
      <c r="S1881" s="3"/>
      <c r="T1881" s="3"/>
    </row>
    <row r="1882">
      <c r="A1882" s="547">
        <v>1880</v>
      </c>
      <c r="B1882" s="547" t="str">
        <v>0x757</v>
      </c>
      <c r="C1882" s="547" t="str">
        <v>RM</v>
      </c>
      <c r="D1882" s="547"/>
      <c r="E1882" s="547"/>
      <c r="F1882" s="547"/>
      <c r="G1882" s="547"/>
      <c r="H1882" s="547"/>
      <c r="I1882" s="550" t="str">
        <v>RM</v>
      </c>
      <c r="J1882" s="547"/>
      <c r="K1882" s="547"/>
      <c r="L1882" s="548">
        <f>IF(C1882=I1882,0,1)</f>
      </c>
      <c r="M1882" s="3"/>
      <c r="N1882" s="3"/>
      <c r="O1882" s="3"/>
      <c r="P1882" s="3"/>
      <c r="Q1882" s="3"/>
      <c r="R1882" s="3"/>
      <c r="S1882" s="3"/>
      <c r="T1882" s="3"/>
    </row>
    <row r="1883">
      <c r="A1883" s="547">
        <v>1881</v>
      </c>
      <c r="B1883" s="547" t="str">
        <v>0x758</v>
      </c>
      <c r="C1883" s="547" t="str">
        <v>PDC</v>
      </c>
      <c r="D1883" s="547"/>
      <c r="E1883" s="547"/>
      <c r="F1883" s="547"/>
      <c r="G1883" s="547"/>
      <c r="H1883" s="547"/>
      <c r="I1883" s="547" t="str">
        <v>PDC</v>
      </c>
      <c r="J1883" s="547"/>
      <c r="K1883" s="547"/>
      <c r="L1883" s="548">
        <f>IF(C1883=I1883,0,1)</f>
      </c>
      <c r="M1883" s="3"/>
      <c r="N1883" s="3"/>
      <c r="O1883" s="3"/>
      <c r="P1883" s="3"/>
      <c r="Q1883" s="3"/>
      <c r="R1883" s="3"/>
      <c r="S1883" s="3"/>
      <c r="T1883" s="3"/>
    </row>
    <row r="1884">
      <c r="A1884" s="547">
        <v>1882</v>
      </c>
      <c r="B1884" s="547" t="str">
        <v>0x759</v>
      </c>
      <c r="C1884" s="547" t="str">
        <v>BCM</v>
      </c>
      <c r="D1884" s="547"/>
      <c r="E1884" s="547"/>
      <c r="F1884" s="547"/>
      <c r="G1884" s="547"/>
      <c r="H1884" s="547"/>
      <c r="I1884" s="547" t="str">
        <v>BCM</v>
      </c>
      <c r="J1884" s="547"/>
      <c r="K1884" s="547"/>
      <c r="L1884" s="548">
        <f>IF(C1884=I1884,0,1)</f>
      </c>
      <c r="M1884" s="3"/>
      <c r="N1884" s="3"/>
      <c r="O1884" s="3"/>
      <c r="P1884" s="3"/>
      <c r="Q1884" s="3"/>
      <c r="R1884" s="3"/>
      <c r="S1884" s="3"/>
      <c r="T1884" s="3"/>
    </row>
    <row r="1885">
      <c r="A1885" s="547">
        <v>1883</v>
      </c>
      <c r="B1885" s="547" t="str">
        <v>0x75A</v>
      </c>
      <c r="C1885" s="547" t="str">
        <v>SEAT</v>
      </c>
      <c r="D1885" s="547"/>
      <c r="E1885" s="547"/>
      <c r="F1885" s="547"/>
      <c r="G1885" s="547"/>
      <c r="H1885" s="547"/>
      <c r="I1885" s="550" t="str">
        <v>SEAT</v>
      </c>
      <c r="J1885" s="547"/>
      <c r="K1885" s="547"/>
      <c r="L1885" s="548">
        <f>IF(C1885=I1885,0,1)</f>
      </c>
      <c r="M1885" s="3"/>
      <c r="N1885" s="3"/>
      <c r="O1885" s="3"/>
      <c r="P1885" s="3"/>
      <c r="Q1885" s="3"/>
      <c r="R1885" s="3"/>
      <c r="S1885" s="3"/>
      <c r="T1885" s="3"/>
    </row>
    <row r="1886">
      <c r="A1886" s="547">
        <v>1884</v>
      </c>
      <c r="B1886" s="547" t="str">
        <v>0x75B</v>
      </c>
      <c r="C1886" s="547"/>
      <c r="D1886" s="547"/>
      <c r="E1886" s="547"/>
      <c r="F1886" s="547"/>
      <c r="G1886" s="547"/>
      <c r="H1886" s="547"/>
      <c r="I1886" s="547"/>
      <c r="J1886" s="547"/>
      <c r="K1886" s="547"/>
      <c r="L1886" s="548">
        <f>IF(C1886=I1886,0,1)</f>
      </c>
      <c r="M1886" s="3"/>
      <c r="N1886" s="3"/>
      <c r="O1886" s="3"/>
      <c r="P1886" s="3"/>
      <c r="Q1886" s="3"/>
      <c r="R1886" s="3"/>
      <c r="S1886" s="3"/>
      <c r="T1886" s="3"/>
    </row>
    <row r="1887">
      <c r="A1887" s="547">
        <v>1885</v>
      </c>
      <c r="B1887" s="547" t="str">
        <v>0x75C</v>
      </c>
      <c r="C1887" s="547" t="str">
        <v>HU</v>
      </c>
      <c r="D1887" s="547"/>
      <c r="E1887" s="547"/>
      <c r="F1887" s="547"/>
      <c r="G1887" s="547"/>
      <c r="H1887" s="547"/>
      <c r="I1887" s="547" t="str">
        <v>HU</v>
      </c>
      <c r="J1887" s="547"/>
      <c r="K1887" s="547"/>
      <c r="L1887" s="548">
        <f>IF(C1887=I1887,0,1)</f>
      </c>
      <c r="M1887" s="3"/>
      <c r="N1887" s="3"/>
      <c r="O1887" s="3"/>
      <c r="P1887" s="3"/>
      <c r="Q1887" s="3"/>
      <c r="R1887" s="3"/>
      <c r="S1887" s="3"/>
      <c r="T1887" s="3"/>
    </row>
    <row r="1888">
      <c r="A1888" s="547">
        <v>1886</v>
      </c>
      <c r="B1888" s="547" t="str">
        <v>0x75D</v>
      </c>
      <c r="C1888" s="547" t="str">
        <v>AC</v>
      </c>
      <c r="D1888" s="547"/>
      <c r="E1888" s="547"/>
      <c r="F1888" s="547"/>
      <c r="G1888" s="547"/>
      <c r="H1888" s="547"/>
      <c r="I1888" s="547" t="str">
        <v>AC</v>
      </c>
      <c r="J1888" s="547"/>
      <c r="K1888" s="547"/>
      <c r="L1888" s="548">
        <f>IF(C1888=I1888,0,1)</f>
      </c>
      <c r="M1888" s="3"/>
      <c r="N1888" s="3"/>
      <c r="O1888" s="3"/>
      <c r="P1888" s="3"/>
      <c r="Q1888" s="3"/>
      <c r="R1888" s="3"/>
      <c r="S1888" s="3"/>
      <c r="T1888" s="3"/>
    </row>
    <row r="1889">
      <c r="A1889" s="547">
        <v>1887</v>
      </c>
      <c r="B1889" s="547" t="str">
        <v>0x75E</v>
      </c>
      <c r="C1889" s="547"/>
      <c r="D1889" s="547"/>
      <c r="E1889" s="547"/>
      <c r="F1889" s="547"/>
      <c r="G1889" s="547"/>
      <c r="H1889" s="547"/>
      <c r="I1889" s="547"/>
      <c r="J1889" s="547"/>
      <c r="K1889" s="547"/>
      <c r="L1889" s="548">
        <f>IF(C1889=I1889,0,1)</f>
      </c>
      <c r="M1889" s="3"/>
      <c r="N1889" s="3"/>
      <c r="O1889" s="3"/>
      <c r="P1889" s="3"/>
      <c r="Q1889" s="3"/>
      <c r="R1889" s="3"/>
      <c r="S1889" s="3"/>
      <c r="T1889" s="3"/>
    </row>
    <row r="1890">
      <c r="A1890" s="547">
        <v>1888</v>
      </c>
      <c r="B1890" s="547" t="str">
        <v>0x75F</v>
      </c>
      <c r="C1890" s="547" t="str">
        <v>RM</v>
      </c>
      <c r="D1890" s="547"/>
      <c r="E1890" s="547"/>
      <c r="F1890" s="547"/>
      <c r="G1890" s="547"/>
      <c r="H1890" s="547"/>
      <c r="I1890" s="547" t="str">
        <v>RM</v>
      </c>
      <c r="J1890" s="547"/>
      <c r="K1890" s="547"/>
      <c r="L1890" s="548">
        <f>IF(C1890=I1890,0,1)</f>
      </c>
      <c r="M1890" s="3"/>
      <c r="N1890" s="3"/>
      <c r="O1890" s="3"/>
      <c r="P1890" s="3"/>
      <c r="Q1890" s="3"/>
      <c r="R1890" s="3"/>
      <c r="S1890" s="3"/>
      <c r="T1890" s="3"/>
    </row>
    <row r="1891">
      <c r="A1891" s="547">
        <v>1889</v>
      </c>
      <c r="B1891" s="547" t="str">
        <v>0x760</v>
      </c>
      <c r="C1891" s="547" t="str">
        <v>ESCL</v>
      </c>
      <c r="D1891" s="547"/>
      <c r="E1891" s="547"/>
      <c r="F1891" s="547" t="str">
        <v>AC</v>
      </c>
      <c r="G1891" s="547"/>
      <c r="H1891" s="547"/>
      <c r="I1891" s="550" t="str">
        <v>ESCL</v>
      </c>
      <c r="J1891" s="547"/>
      <c r="K1891" s="547"/>
      <c r="L1891" s="548">
        <f>IF(C1891=I1891,0,1)</f>
      </c>
      <c r="M1891" s="3"/>
      <c r="N1891" s="3"/>
      <c r="O1891" s="3"/>
      <c r="P1891" s="3"/>
      <c r="Q1891" s="3"/>
      <c r="R1891" s="3"/>
      <c r="S1891" s="3"/>
      <c r="T1891" s="3"/>
    </row>
    <row r="1892">
      <c r="A1892" s="547">
        <v>1890</v>
      </c>
      <c r="B1892" s="547" t="str">
        <v>0x761</v>
      </c>
      <c r="C1892" s="547" t="str">
        <v>TPMS</v>
      </c>
      <c r="D1892" s="547"/>
      <c r="E1892" s="547"/>
      <c r="F1892" s="547" t="str">
        <v>EC</v>
      </c>
      <c r="G1892" s="547"/>
      <c r="H1892" s="547"/>
      <c r="I1892" s="550" t="str">
        <v>TPMS</v>
      </c>
      <c r="J1892" s="547"/>
      <c r="K1892" s="547"/>
      <c r="L1892" s="548">
        <f>IF(C1892=I1892,0,1)</f>
      </c>
      <c r="M1892" s="3"/>
      <c r="N1892" s="3"/>
      <c r="O1892" s="3"/>
      <c r="P1892" s="3"/>
      <c r="Q1892" s="3"/>
      <c r="R1892" s="3"/>
      <c r="S1892" s="3"/>
      <c r="T1892" s="3"/>
    </row>
    <row r="1893">
      <c r="A1893" s="547">
        <v>1891</v>
      </c>
      <c r="B1893" s="547" t="str">
        <v>0x762</v>
      </c>
      <c r="C1893" s="547" t="str">
        <v>AMP</v>
      </c>
      <c r="D1893" s="547"/>
      <c r="E1893" s="547"/>
      <c r="F1893" s="547" t="str">
        <v>PTC</v>
      </c>
      <c r="G1893" s="547"/>
      <c r="H1893" s="547"/>
      <c r="I1893" s="550" t="str">
        <v>AMP</v>
      </c>
      <c r="J1893" s="547"/>
      <c r="K1893" s="547"/>
      <c r="L1893" s="548">
        <f>IF(C1893=I1893,0,1)</f>
      </c>
      <c r="M1893" s="3"/>
      <c r="N1893" s="3"/>
      <c r="O1893" s="3"/>
      <c r="P1893" s="3"/>
      <c r="Q1893" s="3"/>
      <c r="R1893" s="3"/>
      <c r="S1893" s="3"/>
      <c r="T1893" s="3"/>
    </row>
    <row r="1894">
      <c r="A1894" s="547">
        <v>1892</v>
      </c>
      <c r="B1894" s="547" t="str">
        <v>0x763</v>
      </c>
      <c r="C1894" s="547" t="str">
        <v>CBB</v>
      </c>
      <c r="D1894" s="547"/>
      <c r="E1894" s="547"/>
      <c r="F1894" s="547"/>
      <c r="G1894" s="547"/>
      <c r="H1894" s="547"/>
      <c r="I1894" s="550" t="str">
        <v>LPSD</v>
      </c>
      <c r="J1894" s="547"/>
      <c r="K1894" s="547"/>
      <c r="L1894" s="549">
        <f>IF(C1894=I1894,0,1)</f>
      </c>
      <c r="M1894" s="3"/>
      <c r="N1894" s="3"/>
      <c r="O1894" s="3"/>
      <c r="P1894" s="3"/>
      <c r="Q1894" s="3"/>
      <c r="R1894" s="3"/>
      <c r="S1894" s="3"/>
      <c r="T1894" s="3"/>
    </row>
    <row r="1895">
      <c r="A1895" s="547">
        <v>1893</v>
      </c>
      <c r="B1895" s="547" t="str">
        <v>0x764</v>
      </c>
      <c r="C1895" s="547"/>
      <c r="D1895" s="547"/>
      <c r="E1895" s="547"/>
      <c r="F1895" s="547"/>
      <c r="G1895" s="547"/>
      <c r="H1895" s="547"/>
      <c r="I1895" s="547" t="str">
        <v>RPSD</v>
      </c>
      <c r="J1895" s="547"/>
      <c r="K1895" s="547"/>
      <c r="L1895" s="549">
        <f>IF(C1895=I1895,0,1)</f>
      </c>
      <c r="M1895" s="3"/>
      <c r="N1895" s="3"/>
      <c r="O1895" s="3"/>
      <c r="P1895" s="3"/>
      <c r="Q1895" s="3"/>
      <c r="R1895" s="3"/>
      <c r="S1895" s="3"/>
      <c r="T1895" s="3"/>
    </row>
    <row r="1896">
      <c r="A1896" s="547">
        <v>1894</v>
      </c>
      <c r="B1896" s="547" t="str">
        <v>0x765</v>
      </c>
      <c r="C1896" s="547" t="str">
        <v>APM</v>
      </c>
      <c r="D1896" s="547"/>
      <c r="E1896" s="547"/>
      <c r="F1896" s="547"/>
      <c r="G1896" s="547"/>
      <c r="H1896" s="547"/>
      <c r="I1896" s="550" t="str">
        <v>APM</v>
      </c>
      <c r="J1896" s="547"/>
      <c r="K1896" s="547"/>
      <c r="L1896" s="548">
        <f>IF(C1896=I1896,0,1)</f>
      </c>
      <c r="M1896" s="3"/>
      <c r="N1896" s="3"/>
      <c r="O1896" s="3"/>
      <c r="P1896" s="3"/>
      <c r="Q1896" s="3"/>
      <c r="R1896" s="3"/>
      <c r="S1896" s="3"/>
      <c r="T1896" s="3"/>
    </row>
    <row r="1897">
      <c r="A1897" s="547">
        <v>1895</v>
      </c>
      <c r="B1897" s="547" t="str">
        <v>0x766</v>
      </c>
      <c r="C1897" s="547"/>
      <c r="D1897" s="547"/>
      <c r="E1897" s="547"/>
      <c r="F1897" s="547"/>
      <c r="G1897" s="547"/>
      <c r="H1897" s="547"/>
      <c r="I1897" s="547" t="str">
        <v>PLG</v>
      </c>
      <c r="J1897" s="547"/>
      <c r="K1897" s="547"/>
      <c r="L1897" s="549">
        <f>IF(C1897=I1897,0,1)</f>
      </c>
      <c r="M1897" s="3"/>
      <c r="N1897" s="3"/>
      <c r="O1897" s="3"/>
      <c r="P1897" s="3"/>
      <c r="Q1897" s="3"/>
      <c r="R1897" s="3"/>
      <c r="S1897" s="3"/>
      <c r="T1897" s="3"/>
    </row>
    <row r="1898">
      <c r="A1898" s="547">
        <v>1896</v>
      </c>
      <c r="B1898" s="547" t="str">
        <v>0x767</v>
      </c>
      <c r="C1898" s="547" t="str">
        <v>AVM</v>
      </c>
      <c r="D1898" s="547"/>
      <c r="E1898" s="547"/>
      <c r="F1898" s="547"/>
      <c r="G1898" s="547"/>
      <c r="H1898" s="547"/>
      <c r="I1898" s="550" t="str">
        <v>AVM</v>
      </c>
      <c r="J1898" s="547"/>
      <c r="K1898" s="547"/>
      <c r="L1898" s="548">
        <f>IF(C1898=I1898,0,1)</f>
      </c>
      <c r="M1898" s="3"/>
      <c r="N1898" s="3"/>
      <c r="O1898" s="3"/>
      <c r="P1898" s="3"/>
      <c r="Q1898" s="3"/>
      <c r="R1898" s="3"/>
      <c r="S1898" s="3"/>
      <c r="T1898" s="3"/>
    </row>
    <row r="1899">
      <c r="A1899" s="547">
        <v>1897</v>
      </c>
      <c r="B1899" s="547" t="str">
        <v>0x768</v>
      </c>
      <c r="C1899" s="547" t="str">
        <v>ESCL</v>
      </c>
      <c r="D1899" s="547"/>
      <c r="E1899" s="547"/>
      <c r="F1899" s="547" t="str">
        <v>AC</v>
      </c>
      <c r="G1899" s="547"/>
      <c r="H1899" s="547"/>
      <c r="I1899" s="547" t="str">
        <v>ESCL</v>
      </c>
      <c r="J1899" s="547"/>
      <c r="K1899" s="547"/>
      <c r="L1899" s="548">
        <f>IF(C1899=I1899,0,1)</f>
      </c>
      <c r="M1899" s="3"/>
      <c r="N1899" s="3"/>
      <c r="O1899" s="3"/>
      <c r="P1899" s="3"/>
      <c r="Q1899" s="3"/>
      <c r="R1899" s="3"/>
      <c r="S1899" s="3"/>
      <c r="T1899" s="3"/>
    </row>
    <row r="1900">
      <c r="A1900" s="547">
        <v>1898</v>
      </c>
      <c r="B1900" s="547" t="str">
        <v>0x769</v>
      </c>
      <c r="C1900" s="547" t="str">
        <v>TPMS</v>
      </c>
      <c r="D1900" s="547"/>
      <c r="E1900" s="547"/>
      <c r="F1900" s="547" t="str">
        <v>EC</v>
      </c>
      <c r="G1900" s="547"/>
      <c r="H1900" s="547"/>
      <c r="I1900" s="547" t="str">
        <v>TPMS</v>
      </c>
      <c r="J1900" s="547"/>
      <c r="K1900" s="547"/>
      <c r="L1900" s="548">
        <f>IF(C1900=I1900,0,1)</f>
      </c>
      <c r="M1900" s="3"/>
      <c r="N1900" s="3"/>
      <c r="O1900" s="3"/>
      <c r="P1900" s="3"/>
      <c r="Q1900" s="3"/>
      <c r="R1900" s="3"/>
      <c r="S1900" s="3"/>
      <c r="T1900" s="3"/>
    </row>
    <row r="1901">
      <c r="A1901" s="547">
        <v>1899</v>
      </c>
      <c r="B1901" s="547" t="str">
        <v>0x76A</v>
      </c>
      <c r="C1901" s="547" t="str">
        <v>AMP</v>
      </c>
      <c r="D1901" s="547"/>
      <c r="E1901" s="547"/>
      <c r="F1901" s="547" t="str">
        <v>PTC</v>
      </c>
      <c r="G1901" s="547"/>
      <c r="H1901" s="547"/>
      <c r="I1901" s="547" t="str">
        <v>AMP</v>
      </c>
      <c r="J1901" s="547"/>
      <c r="K1901" s="547"/>
      <c r="L1901" s="548">
        <f>IF(C1901=I1901,0,1)</f>
      </c>
      <c r="M1901" s="3"/>
      <c r="N1901" s="3"/>
      <c r="O1901" s="3"/>
      <c r="P1901" s="3"/>
      <c r="Q1901" s="3"/>
      <c r="R1901" s="3"/>
      <c r="S1901" s="3"/>
      <c r="T1901" s="3"/>
    </row>
    <row r="1902">
      <c r="A1902" s="547">
        <v>1900</v>
      </c>
      <c r="B1902" s="547" t="str">
        <v>0x76B</v>
      </c>
      <c r="C1902" s="547" t="str">
        <v>CBB</v>
      </c>
      <c r="D1902" s="547"/>
      <c r="E1902" s="547"/>
      <c r="F1902" s="547"/>
      <c r="G1902" s="547"/>
      <c r="H1902" s="547"/>
      <c r="I1902" s="550" t="str">
        <v>LPSD</v>
      </c>
      <c r="J1902" s="547"/>
      <c r="K1902" s="547"/>
      <c r="L1902" s="549">
        <f>IF(C1902=I1902,0,1)</f>
      </c>
      <c r="M1902" s="3"/>
      <c r="N1902" s="3"/>
      <c r="O1902" s="3"/>
      <c r="P1902" s="3"/>
      <c r="Q1902" s="3"/>
      <c r="R1902" s="3"/>
      <c r="S1902" s="3"/>
      <c r="T1902" s="3"/>
    </row>
    <row r="1903">
      <c r="A1903" s="547">
        <v>1901</v>
      </c>
      <c r="B1903" s="547" t="str">
        <v>0x76C</v>
      </c>
      <c r="C1903" s="547"/>
      <c r="D1903" s="547"/>
      <c r="E1903" s="547"/>
      <c r="F1903" s="547"/>
      <c r="G1903" s="547"/>
      <c r="H1903" s="547"/>
      <c r="I1903" s="547" t="str">
        <v>RPSD</v>
      </c>
      <c r="J1903" s="547"/>
      <c r="K1903" s="547"/>
      <c r="L1903" s="549">
        <f>IF(C1903=I1903,0,1)</f>
      </c>
      <c r="M1903" s="3"/>
      <c r="N1903" s="3"/>
      <c r="O1903" s="3"/>
      <c r="P1903" s="3"/>
      <c r="Q1903" s="3"/>
      <c r="R1903" s="3"/>
      <c r="S1903" s="3"/>
      <c r="T1903" s="3"/>
    </row>
    <row r="1904">
      <c r="A1904" s="547">
        <v>1902</v>
      </c>
      <c r="B1904" s="547" t="str">
        <v>0x76D</v>
      </c>
      <c r="C1904" s="547"/>
      <c r="D1904" s="547"/>
      <c r="E1904" s="547"/>
      <c r="F1904" s="547"/>
      <c r="G1904" s="547"/>
      <c r="H1904" s="547"/>
      <c r="I1904" s="550" t="str">
        <v>APM</v>
      </c>
      <c r="J1904" s="547"/>
      <c r="K1904" s="547"/>
      <c r="L1904" s="549">
        <f>IF(C1904=I1904,0,1)</f>
      </c>
      <c r="M1904" s="3"/>
      <c r="N1904" s="3"/>
      <c r="O1904" s="3"/>
      <c r="P1904" s="3"/>
      <c r="Q1904" s="3"/>
      <c r="R1904" s="3"/>
      <c r="S1904" s="3"/>
      <c r="T1904" s="3"/>
    </row>
    <row r="1905">
      <c r="A1905" s="547">
        <v>1903</v>
      </c>
      <c r="B1905" s="547" t="str">
        <v>0x76E</v>
      </c>
      <c r="C1905" s="547"/>
      <c r="D1905" s="547"/>
      <c r="E1905" s="547"/>
      <c r="F1905" s="547"/>
      <c r="G1905" s="547"/>
      <c r="H1905" s="547"/>
      <c r="I1905" s="547" t="str">
        <v>PLG</v>
      </c>
      <c r="J1905" s="547"/>
      <c r="K1905" s="547"/>
      <c r="L1905" s="549">
        <f>IF(C1905=I1905,0,1)</f>
      </c>
      <c r="M1905" s="3"/>
      <c r="N1905" s="3"/>
      <c r="O1905" s="3"/>
      <c r="P1905" s="3"/>
      <c r="Q1905" s="3"/>
      <c r="R1905" s="3"/>
      <c r="S1905" s="3"/>
      <c r="T1905" s="3"/>
    </row>
    <row r="1906">
      <c r="A1906" s="547">
        <v>1904</v>
      </c>
      <c r="B1906" s="547" t="str">
        <v>0x76F</v>
      </c>
      <c r="C1906" s="547" t="str">
        <v>AVM</v>
      </c>
      <c r="D1906" s="547"/>
      <c r="E1906" s="547"/>
      <c r="F1906" s="547"/>
      <c r="G1906" s="547"/>
      <c r="H1906" s="547"/>
      <c r="I1906" s="547" t="str">
        <v>AVM</v>
      </c>
      <c r="J1906" s="547"/>
      <c r="K1906" s="547"/>
      <c r="L1906" s="548">
        <f>IF(C1906=I1906,0,1)</f>
      </c>
      <c r="M1906" s="3"/>
      <c r="N1906" s="3"/>
      <c r="O1906" s="3"/>
      <c r="P1906" s="3"/>
      <c r="Q1906" s="3"/>
      <c r="R1906" s="3"/>
      <c r="S1906" s="3"/>
      <c r="T1906" s="3"/>
    </row>
    <row r="1907">
      <c r="A1907" s="547">
        <v>1905</v>
      </c>
      <c r="B1907" s="547" t="str">
        <v>0x770</v>
      </c>
      <c r="C1907" s="547" t="str">
        <v>CFP</v>
      </c>
      <c r="D1907" s="547" t="str">
        <v>S4</v>
      </c>
      <c r="E1907" s="547"/>
      <c r="F1907" s="547"/>
      <c r="G1907" s="547"/>
      <c r="H1907" s="547"/>
      <c r="I1907" s="550" t="str">
        <v>CFP</v>
      </c>
      <c r="J1907" s="547"/>
      <c r="K1907" s="547"/>
      <c r="L1907" s="548">
        <f>IF(C1907=I1907,0,1)</f>
      </c>
      <c r="M1907" s="3"/>
      <c r="N1907" s="3"/>
      <c r="O1907" s="3"/>
      <c r="P1907" s="3"/>
      <c r="Q1907" s="3"/>
      <c r="R1907" s="3"/>
      <c r="S1907" s="3"/>
      <c r="T1907" s="3"/>
    </row>
    <row r="1908">
      <c r="A1908" s="547">
        <v>1906</v>
      </c>
      <c r="B1908" s="547" t="str">
        <v>0x771</v>
      </c>
      <c r="C1908" s="547" t="str">
        <v>GW</v>
      </c>
      <c r="D1908" s="547"/>
      <c r="E1908" s="547"/>
      <c r="F1908" s="547"/>
      <c r="G1908" s="547"/>
      <c r="H1908" s="547"/>
      <c r="I1908" s="550" t="str">
        <v>GW</v>
      </c>
      <c r="J1908" s="547"/>
      <c r="K1908" s="547"/>
      <c r="L1908" s="548">
        <f>IF(C1908=I1908,0,1)</f>
      </c>
      <c r="M1908" s="3"/>
      <c r="N1908" s="3"/>
      <c r="O1908" s="3"/>
      <c r="P1908" s="3"/>
      <c r="Q1908" s="3"/>
      <c r="R1908" s="3"/>
      <c r="S1908" s="3"/>
      <c r="T1908" s="3"/>
    </row>
    <row r="1909">
      <c r="A1909" s="547">
        <v>1907</v>
      </c>
      <c r="B1909" s="547" t="str">
        <v>0x772</v>
      </c>
      <c r="C1909" s="547" t="str">
        <v>LDWS</v>
      </c>
      <c r="D1909" s="547"/>
      <c r="E1909" s="547"/>
      <c r="F1909" s="547"/>
      <c r="G1909" s="547"/>
      <c r="H1909" s="547"/>
      <c r="I1909" s="550" t="str">
        <v>LDWS</v>
      </c>
      <c r="J1909" s="547"/>
      <c r="K1909" s="547"/>
      <c r="L1909" s="548">
        <f>IF(C1909=I1909,0,1)</f>
      </c>
      <c r="M1909" s="3"/>
      <c r="N1909" s="3"/>
      <c r="O1909" s="3"/>
      <c r="P1909" s="3"/>
      <c r="Q1909" s="3"/>
      <c r="R1909" s="3"/>
      <c r="S1909" s="3"/>
      <c r="T1909" s="3"/>
    </row>
    <row r="1910">
      <c r="A1910" s="547">
        <v>1908</v>
      </c>
      <c r="B1910" s="547" t="str">
        <v>0x773</v>
      </c>
      <c r="C1910" s="547" t="str">
        <v>AEB</v>
      </c>
      <c r="D1910" s="547"/>
      <c r="E1910" s="547"/>
      <c r="F1910" s="547"/>
      <c r="G1910" s="547"/>
      <c r="H1910" s="547"/>
      <c r="I1910" s="550" t="str">
        <v>AEB</v>
      </c>
      <c r="J1910" s="547"/>
      <c r="K1910" s="547"/>
      <c r="L1910" s="548">
        <f>IF(C1910=I1910,0,1)</f>
      </c>
      <c r="M1910" s="3"/>
      <c r="N1910" s="3"/>
      <c r="O1910" s="3"/>
      <c r="P1910" s="3"/>
      <c r="Q1910" s="3"/>
      <c r="R1910" s="3"/>
      <c r="S1910" s="3"/>
      <c r="T1910" s="3"/>
    </row>
    <row r="1911">
      <c r="A1911" s="547">
        <v>1909</v>
      </c>
      <c r="B1911" s="547" t="str">
        <v>0x774</v>
      </c>
      <c r="C1911" s="547" t="str">
        <v>BSD</v>
      </c>
      <c r="D1911" s="547"/>
      <c r="E1911" s="547"/>
      <c r="F1911" s="547"/>
      <c r="G1911" s="547"/>
      <c r="H1911" s="547"/>
      <c r="I1911" s="550" t="str">
        <v>BSD</v>
      </c>
      <c r="J1911" s="547"/>
      <c r="K1911" s="547"/>
      <c r="L1911" s="548">
        <f>IF(C1911=I1911,0,1)</f>
      </c>
      <c r="M1911" s="3"/>
      <c r="N1911" s="3"/>
      <c r="O1911" s="3"/>
      <c r="P1911" s="3"/>
      <c r="Q1911" s="3"/>
      <c r="R1911" s="3"/>
      <c r="S1911" s="3"/>
      <c r="T1911" s="3"/>
    </row>
    <row r="1912">
      <c r="A1912" s="547">
        <v>1910</v>
      </c>
      <c r="B1912" s="547" t="str">
        <v>0x775</v>
      </c>
      <c r="C1912" s="547" t="str">
        <v>HUD</v>
      </c>
      <c r="D1912" s="547"/>
      <c r="E1912" s="547"/>
      <c r="F1912" s="547"/>
      <c r="G1912" s="547"/>
      <c r="H1912" s="547"/>
      <c r="I1912" s="550" t="str">
        <v>HUD</v>
      </c>
      <c r="J1912" s="547"/>
      <c r="K1912" s="547"/>
      <c r="L1912" s="548">
        <f>IF(C1912=I1912,0,1)</f>
      </c>
      <c r="M1912" s="3"/>
      <c r="N1912" s="3"/>
      <c r="O1912" s="3"/>
      <c r="P1912" s="3"/>
      <c r="Q1912" s="3"/>
      <c r="R1912" s="3"/>
      <c r="S1912" s="3"/>
      <c r="T1912" s="3"/>
    </row>
    <row r="1913">
      <c r="A1913" s="547">
        <v>1911</v>
      </c>
      <c r="B1913" s="547" t="str">
        <v>0x776</v>
      </c>
      <c r="C1913" s="547" t="str">
        <v>AIRCL</v>
      </c>
      <c r="D1913" s="547"/>
      <c r="E1913" s="547"/>
      <c r="F1913" s="547"/>
      <c r="G1913" s="547"/>
      <c r="H1913" s="547"/>
      <c r="I1913" s="550" t="str">
        <v>AIRCL</v>
      </c>
      <c r="J1913" s="547"/>
      <c r="K1913" s="547"/>
      <c r="L1913" s="548">
        <f>IF(C1913=I1913,0,1)</f>
      </c>
      <c r="M1913" s="3"/>
      <c r="N1913" s="3"/>
      <c r="O1913" s="3"/>
      <c r="P1913" s="3"/>
      <c r="Q1913" s="3"/>
      <c r="R1913" s="3"/>
      <c r="S1913" s="3"/>
      <c r="T1913" s="3"/>
    </row>
    <row r="1914">
      <c r="A1914" s="547">
        <v>1912</v>
      </c>
      <c r="B1914" s="547" t="str">
        <v>0x777</v>
      </c>
      <c r="C1914" s="547" t="str">
        <v>TBOX</v>
      </c>
      <c r="D1914" s="547"/>
      <c r="E1914" s="547"/>
      <c r="F1914" s="547"/>
      <c r="G1914" s="547"/>
      <c r="H1914" s="547"/>
      <c r="I1914" s="547" t="str">
        <v>TBOX</v>
      </c>
      <c r="J1914" s="547"/>
      <c r="K1914" s="547"/>
      <c r="L1914" s="548">
        <f>IF(C1914=I1914,0,1)</f>
      </c>
      <c r="M1914" s="3"/>
      <c r="N1914" s="3"/>
      <c r="O1914" s="3"/>
      <c r="P1914" s="3"/>
      <c r="Q1914" s="3"/>
      <c r="R1914" s="3"/>
      <c r="S1914" s="3"/>
      <c r="T1914" s="3"/>
    </row>
    <row r="1915">
      <c r="A1915" s="547">
        <v>1913</v>
      </c>
      <c r="B1915" s="547" t="str">
        <v>0x778</v>
      </c>
      <c r="C1915" s="547"/>
      <c r="D1915" s="547"/>
      <c r="E1915" s="547"/>
      <c r="F1915" s="547"/>
      <c r="G1915" s="547"/>
      <c r="H1915" s="547"/>
      <c r="I1915" s="547"/>
      <c r="J1915" s="547"/>
      <c r="K1915" s="547"/>
      <c r="L1915" s="548">
        <f>IF(C1915=I1915,0,1)</f>
      </c>
      <c r="M1915" s="3"/>
      <c r="N1915" s="3"/>
      <c r="O1915" s="3"/>
      <c r="P1915" s="3"/>
      <c r="Q1915" s="3"/>
      <c r="R1915" s="3"/>
      <c r="S1915" s="3"/>
      <c r="T1915" s="3"/>
    </row>
    <row r="1916">
      <c r="A1916" s="547">
        <v>1914</v>
      </c>
      <c r="B1916" s="547" t="str">
        <v>0x779</v>
      </c>
      <c r="C1916" s="547" t="str">
        <v>GW</v>
      </c>
      <c r="D1916" s="547"/>
      <c r="E1916" s="547"/>
      <c r="F1916" s="547"/>
      <c r="G1916" s="547"/>
      <c r="H1916" s="547"/>
      <c r="I1916" s="547" t="str">
        <v>GW</v>
      </c>
      <c r="J1916" s="547"/>
      <c r="K1916" s="547"/>
      <c r="L1916" s="548">
        <f>IF(C1916=I1916,0,1)</f>
      </c>
      <c r="M1916" s="3"/>
      <c r="N1916" s="3"/>
      <c r="O1916" s="3"/>
      <c r="P1916" s="3"/>
      <c r="Q1916" s="3"/>
      <c r="R1916" s="3"/>
      <c r="S1916" s="3"/>
      <c r="T1916" s="3"/>
    </row>
    <row r="1917">
      <c r="A1917" s="547">
        <v>1915</v>
      </c>
      <c r="B1917" s="547" t="str">
        <v>0x77A</v>
      </c>
      <c r="C1917" s="547" t="str">
        <v>LDWS</v>
      </c>
      <c r="D1917" s="547"/>
      <c r="E1917" s="547"/>
      <c r="F1917" s="547"/>
      <c r="G1917" s="547"/>
      <c r="H1917" s="547"/>
      <c r="I1917" s="547" t="str">
        <v>LDWS</v>
      </c>
      <c r="J1917" s="547"/>
      <c r="K1917" s="547"/>
      <c r="L1917" s="548">
        <f>IF(C1917=I1917,0,1)</f>
      </c>
      <c r="M1917" s="3"/>
      <c r="N1917" s="3"/>
      <c r="O1917" s="3"/>
      <c r="P1917" s="3"/>
      <c r="Q1917" s="3"/>
      <c r="R1917" s="3"/>
      <c r="S1917" s="3"/>
      <c r="T1917" s="3"/>
    </row>
    <row r="1918">
      <c r="A1918" s="547">
        <v>1916</v>
      </c>
      <c r="B1918" s="547" t="str">
        <v>0x77B</v>
      </c>
      <c r="C1918" s="547" t="str">
        <v>AEB</v>
      </c>
      <c r="D1918" s="547"/>
      <c r="E1918" s="547"/>
      <c r="F1918" s="547"/>
      <c r="G1918" s="547"/>
      <c r="H1918" s="547"/>
      <c r="I1918" s="547" t="str">
        <v>AEB</v>
      </c>
      <c r="J1918" s="547"/>
      <c r="K1918" s="547"/>
      <c r="L1918" s="548">
        <f>IF(C1918=I1918,0,1)</f>
      </c>
      <c r="M1918" s="3"/>
      <c r="N1918" s="3"/>
      <c r="O1918" s="3"/>
      <c r="P1918" s="3"/>
      <c r="Q1918" s="3"/>
      <c r="R1918" s="3"/>
      <c r="S1918" s="3"/>
      <c r="T1918" s="3"/>
    </row>
    <row r="1919">
      <c r="A1919" s="547">
        <v>1917</v>
      </c>
      <c r="B1919" s="547" t="str">
        <v>0x77C</v>
      </c>
      <c r="C1919" s="547" t="str">
        <v>BSD</v>
      </c>
      <c r="D1919" s="547"/>
      <c r="E1919" s="547"/>
      <c r="F1919" s="547"/>
      <c r="G1919" s="547"/>
      <c r="H1919" s="547"/>
      <c r="I1919" s="547" t="str">
        <v>BSD</v>
      </c>
      <c r="J1919" s="547"/>
      <c r="K1919" s="547"/>
      <c r="L1919" s="548">
        <f>IF(C1919=I1919,0,1)</f>
      </c>
      <c r="M1919" s="3"/>
      <c r="N1919" s="3"/>
      <c r="O1919" s="3"/>
      <c r="P1919" s="3"/>
      <c r="Q1919" s="3"/>
      <c r="R1919" s="3"/>
      <c r="S1919" s="3"/>
      <c r="T1919" s="3"/>
    </row>
    <row r="1920">
      <c r="A1920" s="547">
        <v>1918</v>
      </c>
      <c r="B1920" s="547" t="str">
        <v>0x77D</v>
      </c>
      <c r="C1920" s="547" t="str">
        <v>HUD</v>
      </c>
      <c r="D1920" s="547"/>
      <c r="E1920" s="547"/>
      <c r="F1920" s="547"/>
      <c r="G1920" s="547"/>
      <c r="H1920" s="547"/>
      <c r="I1920" s="547" t="str">
        <v>HUD</v>
      </c>
      <c r="J1920" s="547"/>
      <c r="K1920" s="547"/>
      <c r="L1920" s="548">
        <f>IF(C1920=I1920,0,1)</f>
      </c>
      <c r="M1920" s="3"/>
      <c r="N1920" s="3"/>
      <c r="O1920" s="3"/>
      <c r="P1920" s="3"/>
      <c r="Q1920" s="3"/>
      <c r="R1920" s="3"/>
      <c r="S1920" s="3"/>
      <c r="T1920" s="3"/>
    </row>
    <row r="1921">
      <c r="A1921" s="547">
        <v>1919</v>
      </c>
      <c r="B1921" s="547" t="str">
        <v>0x77E</v>
      </c>
      <c r="C1921" s="547" t="str">
        <v>AIRCL</v>
      </c>
      <c r="D1921" s="547"/>
      <c r="E1921" s="547"/>
      <c r="F1921" s="547"/>
      <c r="G1921" s="547"/>
      <c r="H1921" s="547"/>
      <c r="I1921" s="547" t="str">
        <v>AIRCL</v>
      </c>
      <c r="J1921" s="547"/>
      <c r="K1921" s="547"/>
      <c r="L1921" s="548">
        <f>IF(C1921=I1921,0,1)</f>
      </c>
      <c r="M1921" s="3"/>
      <c r="N1921" s="3"/>
      <c r="O1921" s="3"/>
      <c r="P1921" s="3"/>
      <c r="Q1921" s="3"/>
      <c r="R1921" s="3"/>
      <c r="S1921" s="3"/>
      <c r="T1921" s="3"/>
    </row>
    <row r="1922">
      <c r="A1922" s="547">
        <v>1920</v>
      </c>
      <c r="B1922" s="547" t="str">
        <v>0x77F</v>
      </c>
      <c r="C1922" s="547" t="str">
        <v>TBOX</v>
      </c>
      <c r="D1922" s="547"/>
      <c r="E1922" s="547"/>
      <c r="F1922" s="547"/>
      <c r="G1922" s="547"/>
      <c r="H1922" s="547"/>
      <c r="I1922" s="547" t="str">
        <v>TBOX</v>
      </c>
      <c r="J1922" s="547"/>
      <c r="K1922" s="547"/>
      <c r="L1922" s="548">
        <f>IF(C1922=I1922,0,1)</f>
      </c>
      <c r="M1922" s="3"/>
      <c r="N1922" s="3"/>
      <c r="O1922" s="3"/>
      <c r="P1922" s="3"/>
      <c r="Q1922" s="3"/>
      <c r="R1922" s="3"/>
      <c r="S1922" s="3"/>
      <c r="T1922" s="3"/>
    </row>
    <row r="1923">
      <c r="A1923" s="547">
        <v>1921</v>
      </c>
      <c r="B1923" s="547" t="str">
        <v>0x780</v>
      </c>
      <c r="C1923" s="547" t="str">
        <v>FBMS</v>
      </c>
      <c r="D1923" s="547"/>
      <c r="E1923" s="547"/>
      <c r="F1923" s="547"/>
      <c r="G1923" s="547"/>
      <c r="H1923" s="547"/>
      <c r="I1923" s="547" t="str">
        <v>FBMS</v>
      </c>
      <c r="J1923" s="547"/>
      <c r="K1923" s="547"/>
      <c r="L1923" s="548">
        <f>IF(C1923=I1923,0,1)</f>
      </c>
      <c r="M1923" s="3"/>
      <c r="N1923" s="3"/>
      <c r="O1923" s="3"/>
      <c r="P1923" s="3"/>
      <c r="Q1923" s="3"/>
      <c r="R1923" s="3"/>
      <c r="S1923" s="3"/>
      <c r="T1923" s="3"/>
    </row>
    <row r="1924">
      <c r="A1924" s="547">
        <v>1922</v>
      </c>
      <c r="B1924" s="547" t="str">
        <v>0x781</v>
      </c>
      <c r="C1924" s="547" t="str">
        <v>ACC</v>
      </c>
      <c r="D1924" s="547"/>
      <c r="E1924" s="547"/>
      <c r="F1924" s="547"/>
      <c r="G1924" s="547"/>
      <c r="H1924" s="547"/>
      <c r="I1924" s="550" t="str">
        <v>ACC</v>
      </c>
      <c r="J1924" s="547"/>
      <c r="K1924" s="547"/>
      <c r="L1924" s="548">
        <f>IF(C1924=I1924,0,1)</f>
      </c>
      <c r="M1924" s="3"/>
      <c r="N1924" s="3"/>
      <c r="O1924" s="3"/>
      <c r="P1924" s="3"/>
      <c r="Q1924" s="3"/>
      <c r="R1924" s="3"/>
      <c r="S1924" s="3"/>
      <c r="T1924" s="3"/>
    </row>
    <row r="1925">
      <c r="A1925" s="547">
        <v>1923</v>
      </c>
      <c r="B1925" s="547" t="str">
        <v>0x782</v>
      </c>
      <c r="C1925" s="547" t="str">
        <v>MPC</v>
      </c>
      <c r="D1925" s="547"/>
      <c r="E1925" s="547"/>
      <c r="F1925" s="547"/>
      <c r="G1925" s="547"/>
      <c r="H1925" s="547"/>
      <c r="I1925" s="550" t="str">
        <v>MPC</v>
      </c>
      <c r="J1925" s="547"/>
      <c r="K1925" s="547"/>
      <c r="L1925" s="548">
        <f>IF(C1925=I1925,0,1)</f>
      </c>
      <c r="M1925" s="3"/>
      <c r="N1925" s="3"/>
      <c r="O1925" s="3"/>
      <c r="P1925" s="3"/>
      <c r="Q1925" s="3"/>
      <c r="R1925" s="3"/>
      <c r="S1925" s="3"/>
      <c r="T1925" s="3"/>
    </row>
    <row r="1926">
      <c r="A1926" s="547">
        <v>1924</v>
      </c>
      <c r="B1926" s="547" t="str">
        <v>0x783</v>
      </c>
      <c r="C1926" s="547" t="str">
        <v>CBB</v>
      </c>
      <c r="D1926" s="547"/>
      <c r="E1926" s="547"/>
      <c r="F1926" s="547"/>
      <c r="G1926" s="547"/>
      <c r="H1926" s="547"/>
      <c r="I1926" s="547" t="str">
        <v>CBB</v>
      </c>
      <c r="J1926" s="547"/>
      <c r="K1926" s="547"/>
      <c r="L1926" s="548">
        <f>IF(C1926=I1926,0,1)</f>
      </c>
      <c r="M1926" s="3"/>
      <c r="N1926" s="3"/>
      <c r="O1926" s="3"/>
      <c r="P1926" s="3"/>
      <c r="Q1926" s="3"/>
      <c r="R1926" s="3"/>
      <c r="S1926" s="3"/>
      <c r="T1926" s="3"/>
    </row>
    <row r="1927">
      <c r="A1927" s="547">
        <v>1925</v>
      </c>
      <c r="B1927" s="547" t="str">
        <v>0x784</v>
      </c>
      <c r="C1927" s="547" t="str">
        <v>DCDC</v>
      </c>
      <c r="D1927" s="547"/>
      <c r="E1927" s="547"/>
      <c r="F1927" s="547"/>
      <c r="G1927" s="547"/>
      <c r="H1927" s="547"/>
      <c r="I1927" s="550" t="str">
        <v>DCDC</v>
      </c>
      <c r="J1927" s="547"/>
      <c r="K1927" s="547"/>
      <c r="L1927" s="548">
        <f>IF(C1927=I1927,0,1)</f>
      </c>
      <c r="M1927" s="3"/>
      <c r="N1927" s="3"/>
      <c r="O1927" s="3"/>
      <c r="P1927" s="3"/>
      <c r="Q1927" s="3"/>
      <c r="R1927" s="3"/>
      <c r="S1927" s="3"/>
      <c r="T1927" s="3"/>
    </row>
    <row r="1928">
      <c r="A1928" s="547">
        <v>1926</v>
      </c>
      <c r="B1928" s="547" t="str">
        <v>0x785</v>
      </c>
      <c r="C1928" s="547" t="str">
        <v>BSG</v>
      </c>
      <c r="D1928" s="547"/>
      <c r="E1928" s="547"/>
      <c r="F1928" s="547"/>
      <c r="G1928" s="547"/>
      <c r="H1928" s="547"/>
      <c r="I1928" s="547" t="str">
        <v>BSG</v>
      </c>
      <c r="J1928" s="547"/>
      <c r="K1928" s="547"/>
      <c r="L1928" s="548">
        <f>IF(C1928=I1928,0,1)</f>
      </c>
      <c r="M1928" s="3"/>
      <c r="N1928" s="3"/>
      <c r="O1928" s="3"/>
      <c r="P1928" s="3"/>
      <c r="Q1928" s="3"/>
      <c r="R1928" s="3"/>
      <c r="S1928" s="3"/>
      <c r="T1928" s="3"/>
    </row>
    <row r="1929">
      <c r="A1929" s="547">
        <v>1927</v>
      </c>
      <c r="B1929" s="547" t="str">
        <v>0x786</v>
      </c>
      <c r="C1929" s="547" t="str">
        <v>BMS</v>
      </c>
      <c r="D1929" s="547"/>
      <c r="E1929" s="547"/>
      <c r="F1929" s="547"/>
      <c r="G1929" s="547"/>
      <c r="H1929" s="547"/>
      <c r="I1929" s="547" t="str">
        <v>BMS</v>
      </c>
      <c r="J1929" s="547"/>
      <c r="K1929" s="547"/>
      <c r="L1929" s="548">
        <f>IF(C1929=I1929,0,1)</f>
      </c>
      <c r="M1929" s="3"/>
      <c r="N1929" s="3"/>
      <c r="O1929" s="3"/>
      <c r="P1929" s="3"/>
      <c r="Q1929" s="3"/>
      <c r="R1929" s="3"/>
      <c r="S1929" s="3"/>
      <c r="T1929" s="3"/>
    </row>
    <row r="1930">
      <c r="A1930" s="547">
        <v>1928</v>
      </c>
      <c r="B1930" s="547" t="str">
        <v>0x787</v>
      </c>
      <c r="C1930" s="547" t="str">
        <v>APA</v>
      </c>
      <c r="D1930" s="547"/>
      <c r="E1930" s="547"/>
      <c r="F1930" s="547"/>
      <c r="G1930" s="547"/>
      <c r="H1930" s="547"/>
      <c r="I1930" s="550" t="str">
        <v>APA</v>
      </c>
      <c r="J1930" s="547"/>
      <c r="K1930" s="547"/>
      <c r="L1930" s="548">
        <f>IF(C1930=I1930,0,1)</f>
      </c>
      <c r="M1930" s="3"/>
      <c r="N1930" s="3"/>
      <c r="O1930" s="3"/>
      <c r="P1930" s="3"/>
      <c r="Q1930" s="3"/>
      <c r="R1930" s="3"/>
      <c r="S1930" s="3"/>
      <c r="T1930" s="3"/>
    </row>
    <row r="1931">
      <c r="A1931" s="547">
        <v>1929</v>
      </c>
      <c r="B1931" s="547" t="str">
        <v>0x788</v>
      </c>
      <c r="C1931" s="547" t="str">
        <v>FBMS</v>
      </c>
      <c r="D1931" s="547"/>
      <c r="E1931" s="547"/>
      <c r="F1931" s="547"/>
      <c r="G1931" s="547"/>
      <c r="H1931" s="547"/>
      <c r="I1931" s="547" t="str">
        <v>FBMS</v>
      </c>
      <c r="J1931" s="547"/>
      <c r="K1931" s="547"/>
      <c r="L1931" s="548">
        <f>IF(C1931=I1931,0,1)</f>
      </c>
      <c r="M1931" s="3"/>
      <c r="N1931" s="3"/>
      <c r="O1931" s="3"/>
      <c r="P1931" s="3"/>
      <c r="Q1931" s="3"/>
      <c r="R1931" s="3"/>
      <c r="S1931" s="3"/>
      <c r="T1931" s="3"/>
    </row>
    <row r="1932">
      <c r="A1932" s="547">
        <v>1930</v>
      </c>
      <c r="B1932" s="547" t="str">
        <v>0x789</v>
      </c>
      <c r="C1932" s="547" t="str">
        <v>ACC</v>
      </c>
      <c r="D1932" s="547"/>
      <c r="E1932" s="547"/>
      <c r="F1932" s="547"/>
      <c r="G1932" s="547"/>
      <c r="H1932" s="547"/>
      <c r="I1932" s="547" t="str">
        <v>ACC</v>
      </c>
      <c r="J1932" s="547"/>
      <c r="K1932" s="547"/>
      <c r="L1932" s="548">
        <f>IF(C1932=I1932,0,1)</f>
      </c>
      <c r="M1932" s="3"/>
      <c r="N1932" s="3"/>
      <c r="O1932" s="3"/>
      <c r="P1932" s="3"/>
      <c r="Q1932" s="3"/>
      <c r="R1932" s="3"/>
      <c r="S1932" s="3"/>
      <c r="T1932" s="3"/>
    </row>
    <row r="1933">
      <c r="A1933" s="547">
        <v>1931</v>
      </c>
      <c r="B1933" s="547" t="str">
        <v>0x78A</v>
      </c>
      <c r="C1933" s="547" t="str">
        <v>MPC</v>
      </c>
      <c r="D1933" s="547"/>
      <c r="E1933" s="547"/>
      <c r="F1933" s="547"/>
      <c r="G1933" s="547"/>
      <c r="H1933" s="547"/>
      <c r="I1933" s="547" t="str">
        <v>MPC</v>
      </c>
      <c r="J1933" s="547"/>
      <c r="K1933" s="547"/>
      <c r="L1933" s="548">
        <f>IF(C1933=I1933,0,1)</f>
      </c>
      <c r="M1933" s="3"/>
      <c r="N1933" s="3"/>
      <c r="O1933" s="3"/>
      <c r="P1933" s="3"/>
      <c r="Q1933" s="3"/>
      <c r="R1933" s="3"/>
      <c r="S1933" s="3"/>
      <c r="T1933" s="3"/>
    </row>
    <row r="1934">
      <c r="A1934" s="547">
        <v>1932</v>
      </c>
      <c r="B1934" s="547" t="str">
        <v>0x78B</v>
      </c>
      <c r="C1934" s="547" t="str">
        <v>CBB</v>
      </c>
      <c r="D1934" s="547"/>
      <c r="E1934" s="547"/>
      <c r="F1934" s="547"/>
      <c r="G1934" s="547"/>
      <c r="H1934" s="547"/>
      <c r="I1934" s="547" t="str">
        <v>CBB</v>
      </c>
      <c r="J1934" s="547"/>
      <c r="K1934" s="547"/>
      <c r="L1934" s="548">
        <f>IF(C1934=I1934,0,1)</f>
      </c>
      <c r="M1934" s="3"/>
      <c r="N1934" s="3"/>
      <c r="O1934" s="3"/>
      <c r="P1934" s="3"/>
      <c r="Q1934" s="3"/>
      <c r="R1934" s="3"/>
      <c r="S1934" s="3"/>
      <c r="T1934" s="3"/>
    </row>
    <row r="1935">
      <c r="A1935" s="547">
        <v>1933</v>
      </c>
      <c r="B1935" s="547" t="str">
        <v>0x78C</v>
      </c>
      <c r="C1935" s="547" t="str">
        <v>DCDC</v>
      </c>
      <c r="D1935" s="547"/>
      <c r="E1935" s="547"/>
      <c r="F1935" s="547"/>
      <c r="G1935" s="547"/>
      <c r="H1935" s="547"/>
      <c r="I1935" s="547" t="str">
        <v>DCDC</v>
      </c>
      <c r="J1935" s="547"/>
      <c r="K1935" s="547"/>
      <c r="L1935" s="548">
        <f>IF(C1935=I1935,0,1)</f>
      </c>
      <c r="M1935" s="3"/>
      <c r="N1935" s="3"/>
      <c r="O1935" s="3"/>
      <c r="P1935" s="3"/>
      <c r="Q1935" s="3"/>
      <c r="R1935" s="3"/>
      <c r="S1935" s="3"/>
      <c r="T1935" s="3"/>
    </row>
    <row r="1936">
      <c r="A1936" s="547">
        <v>1934</v>
      </c>
      <c r="B1936" s="547" t="str">
        <v>0x78D</v>
      </c>
      <c r="C1936" s="547" t="str">
        <v>BSG</v>
      </c>
      <c r="D1936" s="547"/>
      <c r="E1936" s="547"/>
      <c r="F1936" s="547"/>
      <c r="G1936" s="547"/>
      <c r="H1936" s="547"/>
      <c r="I1936" s="547" t="str">
        <v>BSG</v>
      </c>
      <c r="J1936" s="547"/>
      <c r="K1936" s="547"/>
      <c r="L1936" s="548">
        <f>IF(C1936=I1936,0,1)</f>
      </c>
      <c r="M1936" s="3"/>
      <c r="N1936" s="3"/>
      <c r="O1936" s="3"/>
      <c r="P1936" s="3"/>
      <c r="Q1936" s="3"/>
      <c r="R1936" s="3"/>
      <c r="S1936" s="3"/>
      <c r="T1936" s="3"/>
    </row>
    <row r="1937">
      <c r="A1937" s="547">
        <v>1935</v>
      </c>
      <c r="B1937" s="547" t="str">
        <v>0x78E</v>
      </c>
      <c r="C1937" s="547" t="str">
        <v>BMS</v>
      </c>
      <c r="D1937" s="547"/>
      <c r="E1937" s="547"/>
      <c r="F1937" s="547"/>
      <c r="G1937" s="547"/>
      <c r="H1937" s="547"/>
      <c r="I1937" s="547" t="str">
        <v>BMS</v>
      </c>
      <c r="J1937" s="547"/>
      <c r="K1937" s="547"/>
      <c r="L1937" s="548">
        <f>IF(C1937=I1937,0,1)</f>
      </c>
      <c r="M1937" s="3"/>
      <c r="N1937" s="3"/>
      <c r="O1937" s="3"/>
      <c r="P1937" s="3"/>
      <c r="Q1937" s="3"/>
      <c r="R1937" s="3"/>
      <c r="S1937" s="3"/>
      <c r="T1937" s="3"/>
    </row>
    <row r="1938">
      <c r="A1938" s="547">
        <v>1936</v>
      </c>
      <c r="B1938" s="547" t="str">
        <v>0x78F</v>
      </c>
      <c r="C1938" s="547" t="str">
        <v>APA</v>
      </c>
      <c r="D1938" s="547"/>
      <c r="E1938" s="547"/>
      <c r="F1938" s="547"/>
      <c r="G1938" s="547"/>
      <c r="H1938" s="547"/>
      <c r="I1938" s="547" t="str">
        <v>APA</v>
      </c>
      <c r="J1938" s="547"/>
      <c r="K1938" s="547"/>
      <c r="L1938" s="548">
        <f>IF(C1938=I1938,0,1)</f>
      </c>
      <c r="M1938" s="3"/>
      <c r="N1938" s="3"/>
      <c r="O1938" s="3"/>
      <c r="P1938" s="3"/>
      <c r="Q1938" s="3"/>
      <c r="R1938" s="3"/>
      <c r="S1938" s="3"/>
      <c r="T1938" s="3"/>
    </row>
    <row r="1939">
      <c r="A1939" s="547">
        <v>1937</v>
      </c>
      <c r="B1939" s="547" t="str">
        <v>0x790</v>
      </c>
      <c r="C1939" s="547" t="str">
        <v>EMR</v>
      </c>
      <c r="D1939" s="547"/>
      <c r="E1939" s="547"/>
      <c r="F1939" s="547"/>
      <c r="G1939" s="547"/>
      <c r="H1939" s="547"/>
      <c r="I1939" s="547" t="str">
        <v>EMR</v>
      </c>
      <c r="J1939" s="547"/>
      <c r="K1939" s="547"/>
      <c r="L1939" s="548">
        <f>IF(C1939=I1939,0,1)</f>
      </c>
      <c r="M1939" s="3"/>
      <c r="N1939" s="3"/>
      <c r="O1939" s="3"/>
      <c r="P1939" s="3"/>
      <c r="Q1939" s="3"/>
      <c r="R1939" s="3"/>
      <c r="S1939" s="3"/>
      <c r="T1939" s="3"/>
    </row>
    <row r="1940">
      <c r="A1940" s="547">
        <v>1938</v>
      </c>
      <c r="B1940" s="547" t="str">
        <v>0x791</v>
      </c>
      <c r="C1940" s="547" t="str">
        <v>BPM</v>
      </c>
      <c r="D1940" s="547"/>
      <c r="E1940" s="547"/>
      <c r="F1940" s="547"/>
      <c r="G1940" s="547"/>
      <c r="H1940" s="547"/>
      <c r="I1940" s="547" t="str">
        <v>BPM</v>
      </c>
      <c r="J1940" s="547"/>
      <c r="K1940" s="547"/>
      <c r="L1940" s="548">
        <f>IF(C1940=I1940,0,1)</f>
      </c>
      <c r="M1940" s="3"/>
      <c r="N1940" s="3"/>
      <c r="O1940" s="3"/>
      <c r="P1940" s="3"/>
      <c r="Q1940" s="3"/>
      <c r="R1940" s="3"/>
      <c r="S1940" s="3"/>
      <c r="T1940" s="3"/>
    </row>
    <row r="1941">
      <c r="A1941" s="547">
        <v>1939</v>
      </c>
      <c r="B1941" s="547" t="str">
        <v>0x792</v>
      </c>
      <c r="C1941" s="547" t="str">
        <v>WLP</v>
      </c>
      <c r="D1941" s="547" t="str">
        <v>A432</v>
      </c>
      <c r="E1941" s="547"/>
      <c r="F1941" s="547"/>
      <c r="G1941" s="547"/>
      <c r="H1941" s="547"/>
      <c r="I1941" s="3"/>
      <c r="J1941" s="547"/>
      <c r="K1941" s="547"/>
      <c r="L1941" s="549">
        <f>IF(C1941=I1941,0,1)</f>
      </c>
      <c r="M1941" s="3"/>
      <c r="N1941" s="3"/>
      <c r="O1941" s="3"/>
      <c r="P1941" s="3"/>
      <c r="Q1941" s="3"/>
      <c r="R1941" s="3"/>
      <c r="S1941" s="3"/>
      <c r="T1941" s="3"/>
    </row>
    <row r="1942">
      <c r="A1942" s="547">
        <v>1940</v>
      </c>
      <c r="B1942" s="547" t="str">
        <v>0x793</v>
      </c>
      <c r="C1942" s="547"/>
      <c r="D1942" s="547"/>
      <c r="E1942" s="547"/>
      <c r="F1942" s="547"/>
      <c r="G1942" s="547"/>
      <c r="H1942" s="547"/>
      <c r="I1942" s="547" t="str">
        <v>PTC</v>
      </c>
      <c r="J1942" s="547"/>
      <c r="K1942" s="547"/>
      <c r="L1942" s="549">
        <f>IF(C1942=I1942,0,1)</f>
      </c>
      <c r="M1942" s="3"/>
      <c r="N1942" s="3"/>
      <c r="O1942" s="3"/>
      <c r="P1942" s="3"/>
      <c r="Q1942" s="3"/>
      <c r="R1942" s="3"/>
      <c r="S1942" s="3"/>
      <c r="T1942" s="3"/>
    </row>
    <row r="1943">
      <c r="A1943" s="547">
        <v>1941</v>
      </c>
      <c r="B1943" s="547" t="str">
        <v>0x794</v>
      </c>
      <c r="C1943" s="547"/>
      <c r="D1943" s="547"/>
      <c r="E1943" s="547"/>
      <c r="F1943" s="547"/>
      <c r="G1943" s="547"/>
      <c r="H1943" s="547"/>
      <c r="I1943" s="547" t="str">
        <v>EC</v>
      </c>
      <c r="J1943" s="547"/>
      <c r="K1943" s="547"/>
      <c r="L1943" s="549">
        <f>IF(C1943=I1943,0,1)</f>
      </c>
      <c r="M1943" s="3"/>
      <c r="N1943" s="3"/>
      <c r="O1943" s="3"/>
      <c r="P1943" s="3"/>
      <c r="Q1943" s="3"/>
      <c r="R1943" s="3"/>
      <c r="S1943" s="3"/>
      <c r="T1943" s="3"/>
    </row>
    <row r="1944">
      <c r="A1944" s="547">
        <v>1942</v>
      </c>
      <c r="B1944" s="547" t="str">
        <v>0x795</v>
      </c>
      <c r="C1944" s="547"/>
      <c r="D1944" s="547"/>
      <c r="E1944" s="547"/>
      <c r="F1944" s="547"/>
      <c r="G1944" s="547"/>
      <c r="H1944" s="547"/>
      <c r="I1944" s="547"/>
      <c r="J1944" s="547"/>
      <c r="K1944" s="547"/>
      <c r="L1944" s="548">
        <f>IF(C1944=I1944,0,1)</f>
      </c>
      <c r="M1944" s="3"/>
      <c r="N1944" s="3"/>
      <c r="O1944" s="3"/>
      <c r="P1944" s="3"/>
      <c r="Q1944" s="3"/>
      <c r="R1944" s="3"/>
      <c r="S1944" s="3"/>
      <c r="T1944" s="3"/>
    </row>
    <row r="1945">
      <c r="A1945" s="547">
        <v>1943</v>
      </c>
      <c r="B1945" s="547" t="str">
        <v>0x796</v>
      </c>
      <c r="C1945" s="547"/>
      <c r="D1945" s="547"/>
      <c r="E1945" s="547"/>
      <c r="F1945" s="547"/>
      <c r="G1945" s="547"/>
      <c r="H1945" s="547"/>
      <c r="I1945" s="547"/>
      <c r="J1945" s="547"/>
      <c r="K1945" s="547"/>
      <c r="L1945" s="548">
        <f>IF(C1945=I1945,0,1)</f>
      </c>
      <c r="M1945" s="3"/>
      <c r="N1945" s="3"/>
      <c r="O1945" s="3"/>
      <c r="P1945" s="3"/>
      <c r="Q1945" s="3"/>
      <c r="R1945" s="3"/>
      <c r="S1945" s="3"/>
      <c r="T1945" s="3"/>
    </row>
    <row r="1946">
      <c r="A1946" s="547">
        <v>1944</v>
      </c>
      <c r="B1946" s="547" t="str">
        <v>0x797</v>
      </c>
      <c r="C1946" s="547"/>
      <c r="D1946" s="547"/>
      <c r="E1946" s="547"/>
      <c r="F1946" s="547"/>
      <c r="G1946" s="547"/>
      <c r="H1946" s="547"/>
      <c r="I1946" s="547"/>
      <c r="J1946" s="547"/>
      <c r="K1946" s="547"/>
      <c r="L1946" s="548">
        <f>IF(C1946=I1946,0,1)</f>
      </c>
      <c r="M1946" s="3"/>
      <c r="N1946" s="3"/>
      <c r="O1946" s="3"/>
      <c r="P1946" s="3"/>
      <c r="Q1946" s="3"/>
      <c r="R1946" s="3"/>
      <c r="S1946" s="3"/>
      <c r="T1946" s="3"/>
    </row>
    <row r="1947">
      <c r="A1947" s="547">
        <v>1945</v>
      </c>
      <c r="B1947" s="547" t="str">
        <v>0x798</v>
      </c>
      <c r="C1947" s="547" t="str">
        <v>EMR</v>
      </c>
      <c r="D1947" s="547"/>
      <c r="E1947" s="547"/>
      <c r="F1947" s="547"/>
      <c r="G1947" s="547"/>
      <c r="H1947" s="547"/>
      <c r="I1947" s="547" t="str">
        <v>EMR</v>
      </c>
      <c r="J1947" s="547"/>
      <c r="K1947" s="547"/>
      <c r="L1947" s="548">
        <f>IF(C1947=I1947,0,1)</f>
      </c>
      <c r="M1947" s="3"/>
      <c r="N1947" s="3"/>
      <c r="O1947" s="3"/>
      <c r="P1947" s="3"/>
      <c r="Q1947" s="3"/>
      <c r="R1947" s="3"/>
      <c r="S1947" s="3"/>
      <c r="T1947" s="3"/>
    </row>
    <row r="1948">
      <c r="A1948" s="547">
        <v>1946</v>
      </c>
      <c r="B1948" s="547" t="str">
        <v>0x799</v>
      </c>
      <c r="C1948" s="547" t="str">
        <v>BPM</v>
      </c>
      <c r="D1948" s="547"/>
      <c r="E1948" s="547"/>
      <c r="F1948" s="547"/>
      <c r="G1948" s="547"/>
      <c r="H1948" s="547"/>
      <c r="I1948" s="547" t="str">
        <v>BPM</v>
      </c>
      <c r="J1948" s="547"/>
      <c r="K1948" s="547"/>
      <c r="L1948" s="548">
        <f>IF(C1948=I1948,0,1)</f>
      </c>
      <c r="M1948" s="3"/>
      <c r="N1948" s="3"/>
      <c r="O1948" s="3"/>
      <c r="P1948" s="3"/>
      <c r="Q1948" s="3"/>
      <c r="R1948" s="3"/>
      <c r="S1948" s="3"/>
      <c r="T1948" s="3"/>
    </row>
    <row r="1949">
      <c r="A1949" s="547">
        <v>1947</v>
      </c>
      <c r="B1949" s="547" t="str">
        <v>0x79A</v>
      </c>
      <c r="C1949" s="547"/>
      <c r="D1949" s="547"/>
      <c r="E1949" s="547"/>
      <c r="F1949" s="547"/>
      <c r="G1949" s="547"/>
      <c r="H1949" s="547"/>
      <c r="I1949" s="3"/>
      <c r="J1949" s="547"/>
      <c r="K1949" s="547"/>
      <c r="L1949" s="548">
        <f>IF(C1949=I1949,0,1)</f>
      </c>
      <c r="M1949" s="3"/>
      <c r="N1949" s="3"/>
      <c r="O1949" s="3"/>
      <c r="P1949" s="3"/>
      <c r="Q1949" s="3"/>
      <c r="R1949" s="3"/>
      <c r="S1949" s="3"/>
      <c r="T1949" s="3"/>
    </row>
    <row r="1950">
      <c r="A1950" s="547">
        <v>1948</v>
      </c>
      <c r="B1950" s="547" t="str">
        <v>0x79B</v>
      </c>
      <c r="C1950" s="547"/>
      <c r="D1950" s="547"/>
      <c r="E1950" s="547"/>
      <c r="F1950" s="547"/>
      <c r="G1950" s="547"/>
      <c r="H1950" s="547"/>
      <c r="I1950" s="547" t="str">
        <v>PTC</v>
      </c>
      <c r="J1950" s="547"/>
      <c r="K1950" s="547"/>
      <c r="L1950" s="549">
        <f>IF(C1950=I1950,0,1)</f>
      </c>
      <c r="M1950" s="3"/>
      <c r="N1950" s="3"/>
      <c r="O1950" s="3"/>
      <c r="P1950" s="3"/>
      <c r="Q1950" s="3"/>
      <c r="R1950" s="3"/>
      <c r="S1950" s="3"/>
      <c r="T1950" s="3"/>
    </row>
    <row r="1951">
      <c r="A1951" s="547">
        <v>1949</v>
      </c>
      <c r="B1951" s="547" t="str">
        <v>0x79C</v>
      </c>
      <c r="C1951" s="547"/>
      <c r="D1951" s="547"/>
      <c r="E1951" s="547"/>
      <c r="F1951" s="547"/>
      <c r="G1951" s="547"/>
      <c r="H1951" s="547"/>
      <c r="I1951" s="547" t="str">
        <v>EC</v>
      </c>
      <c r="J1951" s="547"/>
      <c r="K1951" s="547"/>
      <c r="L1951" s="549">
        <f>IF(C1951=I1951,0,1)</f>
      </c>
      <c r="M1951" s="3"/>
      <c r="N1951" s="3"/>
      <c r="O1951" s="3"/>
      <c r="P1951" s="3"/>
      <c r="Q1951" s="3"/>
      <c r="R1951" s="3"/>
      <c r="S1951" s="3"/>
      <c r="T1951" s="3"/>
    </row>
    <row r="1952">
      <c r="A1952" s="547">
        <v>1950</v>
      </c>
      <c r="B1952" s="547" t="str">
        <v>0x79D</v>
      </c>
      <c r="C1952" s="547"/>
      <c r="D1952" s="547"/>
      <c r="E1952" s="547"/>
      <c r="F1952" s="547"/>
      <c r="G1952" s="547"/>
      <c r="H1952" s="547"/>
      <c r="I1952" s="547"/>
      <c r="J1952" s="547"/>
      <c r="K1952" s="547"/>
      <c r="L1952" s="548">
        <f>IF(C1952=I1952,0,1)</f>
      </c>
      <c r="M1952" s="3"/>
      <c r="N1952" s="3"/>
      <c r="O1952" s="3"/>
      <c r="P1952" s="3"/>
      <c r="Q1952" s="3"/>
      <c r="R1952" s="3"/>
      <c r="S1952" s="3"/>
      <c r="T1952" s="3"/>
    </row>
    <row r="1953">
      <c r="A1953" s="547">
        <v>1951</v>
      </c>
      <c r="B1953" s="547" t="str">
        <v>0x79E</v>
      </c>
      <c r="C1953" s="547"/>
      <c r="D1953" s="547"/>
      <c r="E1953" s="547"/>
      <c r="F1953" s="547"/>
      <c r="G1953" s="547"/>
      <c r="H1953" s="547"/>
      <c r="I1953" s="547"/>
      <c r="J1953" s="547"/>
      <c r="K1953" s="547"/>
      <c r="L1953" s="548">
        <f>IF(C1953=I1953,0,1)</f>
      </c>
      <c r="M1953" s="3"/>
      <c r="N1953" s="3"/>
      <c r="O1953" s="3"/>
      <c r="P1953" s="3"/>
      <c r="Q1953" s="3"/>
      <c r="R1953" s="3"/>
      <c r="S1953" s="3"/>
      <c r="T1953" s="3"/>
    </row>
    <row r="1954">
      <c r="A1954" s="547">
        <v>1952</v>
      </c>
      <c r="B1954" s="547" t="str">
        <v>0x79F</v>
      </c>
      <c r="C1954" s="547"/>
      <c r="D1954" s="547"/>
      <c r="E1954" s="547"/>
      <c r="F1954" s="547"/>
      <c r="G1954" s="547"/>
      <c r="H1954" s="547"/>
      <c r="I1954" s="547"/>
      <c r="J1954" s="547"/>
      <c r="K1954" s="547"/>
      <c r="L1954" s="548">
        <f>IF(C1954=I1954,0,1)</f>
      </c>
      <c r="M1954" s="3"/>
      <c r="N1954" s="3"/>
      <c r="O1954" s="3"/>
      <c r="P1954" s="3"/>
      <c r="Q1954" s="3"/>
      <c r="R1954" s="3"/>
      <c r="S1954" s="3"/>
      <c r="T1954" s="3"/>
    </row>
    <row r="1955">
      <c r="A1955" s="547">
        <v>1953</v>
      </c>
      <c r="B1955" s="547" t="str">
        <v>0x7A0</v>
      </c>
      <c r="C1955" s="547"/>
      <c r="D1955" s="547"/>
      <c r="E1955" s="547"/>
      <c r="F1955" s="547"/>
      <c r="G1955" s="547"/>
      <c r="H1955" s="547"/>
      <c r="I1955" s="547"/>
      <c r="J1955" s="547"/>
      <c r="K1955" s="547"/>
      <c r="L1955" s="548">
        <f>IF(C1955=I1955,0,1)</f>
      </c>
      <c r="M1955" s="3"/>
      <c r="N1955" s="3"/>
      <c r="O1955" s="3"/>
      <c r="P1955" s="3"/>
      <c r="Q1955" s="3"/>
      <c r="R1955" s="3"/>
      <c r="S1955" s="3"/>
      <c r="T1955" s="3"/>
    </row>
    <row r="1956">
      <c r="A1956" s="547">
        <v>1954</v>
      </c>
      <c r="B1956" s="547" t="str">
        <v>0x7A1</v>
      </c>
      <c r="C1956" s="547"/>
      <c r="D1956" s="547"/>
      <c r="E1956" s="547"/>
      <c r="F1956" s="547"/>
      <c r="G1956" s="547"/>
      <c r="H1956" s="547"/>
      <c r="I1956" s="547"/>
      <c r="J1956" s="547"/>
      <c r="K1956" s="547"/>
      <c r="L1956" s="548">
        <f>IF(C1956=I1956,0,1)</f>
      </c>
      <c r="M1956" s="3"/>
      <c r="N1956" s="3"/>
      <c r="O1956" s="3"/>
      <c r="P1956" s="3"/>
      <c r="Q1956" s="3"/>
      <c r="R1956" s="3"/>
      <c r="S1956" s="3"/>
      <c r="T1956" s="3"/>
    </row>
    <row r="1957">
      <c r="A1957" s="547">
        <v>1955</v>
      </c>
      <c r="B1957" s="547" t="str">
        <v>0x7A2</v>
      </c>
      <c r="C1957" s="547"/>
      <c r="D1957" s="547"/>
      <c r="E1957" s="547"/>
      <c r="F1957" s="547"/>
      <c r="G1957" s="547"/>
      <c r="H1957" s="547"/>
      <c r="I1957" s="547"/>
      <c r="J1957" s="547"/>
      <c r="K1957" s="547"/>
      <c r="L1957" s="548">
        <f>IF(C1957=I1957,0,1)</f>
      </c>
      <c r="M1957" s="3"/>
      <c r="N1957" s="3"/>
      <c r="O1957" s="3"/>
      <c r="P1957" s="3"/>
      <c r="Q1957" s="3"/>
      <c r="R1957" s="3"/>
      <c r="S1957" s="3"/>
      <c r="T1957" s="3"/>
    </row>
    <row r="1958">
      <c r="A1958" s="547">
        <v>1956</v>
      </c>
      <c r="B1958" s="547" t="str">
        <v>0x7A3</v>
      </c>
      <c r="C1958" s="547"/>
      <c r="D1958" s="547"/>
      <c r="E1958" s="547"/>
      <c r="F1958" s="547"/>
      <c r="G1958" s="547"/>
      <c r="H1958" s="547"/>
      <c r="I1958" s="547"/>
      <c r="J1958" s="547"/>
      <c r="K1958" s="547"/>
      <c r="L1958" s="548">
        <f>IF(C1958=I1958,0,1)</f>
      </c>
      <c r="M1958" s="3"/>
      <c r="N1958" s="3"/>
      <c r="O1958" s="3"/>
      <c r="P1958" s="3"/>
      <c r="Q1958" s="3"/>
      <c r="R1958" s="3"/>
      <c r="S1958" s="3"/>
      <c r="T1958" s="3"/>
    </row>
    <row r="1959">
      <c r="A1959" s="547">
        <v>1957</v>
      </c>
      <c r="B1959" s="547" t="str">
        <v>0x7A4</v>
      </c>
      <c r="C1959" s="547"/>
      <c r="D1959" s="547"/>
      <c r="E1959" s="547"/>
      <c r="F1959" s="547"/>
      <c r="G1959" s="547"/>
      <c r="H1959" s="547"/>
      <c r="I1959" s="547"/>
      <c r="J1959" s="547"/>
      <c r="K1959" s="547"/>
      <c r="L1959" s="548">
        <f>IF(C1959=I1959,0,1)</f>
      </c>
      <c r="M1959" s="3"/>
      <c r="N1959" s="3"/>
      <c r="O1959" s="3"/>
      <c r="P1959" s="3"/>
      <c r="Q1959" s="3"/>
      <c r="R1959" s="3"/>
      <c r="S1959" s="3"/>
      <c r="T1959" s="3"/>
    </row>
    <row r="1960">
      <c r="A1960" s="547">
        <v>1958</v>
      </c>
      <c r="B1960" s="547" t="str">
        <v>0x7A5</v>
      </c>
      <c r="C1960" s="547"/>
      <c r="D1960" s="547"/>
      <c r="E1960" s="547"/>
      <c r="F1960" s="547"/>
      <c r="G1960" s="547"/>
      <c r="H1960" s="547"/>
      <c r="I1960" s="547"/>
      <c r="J1960" s="547"/>
      <c r="K1960" s="547"/>
      <c r="L1960" s="548">
        <f>IF(C1960=I1960,0,1)</f>
      </c>
      <c r="M1960" s="3"/>
      <c r="N1960" s="3"/>
      <c r="O1960" s="3"/>
      <c r="P1960" s="3"/>
      <c r="Q1960" s="3"/>
      <c r="R1960" s="3"/>
      <c r="S1960" s="3"/>
      <c r="T1960" s="3"/>
    </row>
    <row r="1961">
      <c r="A1961" s="547">
        <v>1959</v>
      </c>
      <c r="B1961" s="547" t="str">
        <v>0x7A6</v>
      </c>
      <c r="C1961" s="547"/>
      <c r="D1961" s="547"/>
      <c r="E1961" s="547"/>
      <c r="F1961" s="547"/>
      <c r="G1961" s="547"/>
      <c r="H1961" s="547"/>
      <c r="I1961" s="547"/>
      <c r="J1961" s="547"/>
      <c r="K1961" s="547"/>
      <c r="L1961" s="548">
        <f>IF(C1961=I1961,0,1)</f>
      </c>
      <c r="M1961" s="3"/>
      <c r="N1961" s="3"/>
      <c r="O1961" s="3"/>
      <c r="P1961" s="3"/>
      <c r="Q1961" s="3"/>
      <c r="R1961" s="3"/>
      <c r="S1961" s="3"/>
      <c r="T1961" s="3"/>
    </row>
    <row r="1962">
      <c r="A1962" s="547">
        <v>1960</v>
      </c>
      <c r="B1962" s="547" t="str">
        <v>0x7A7</v>
      </c>
      <c r="C1962" s="547"/>
      <c r="D1962" s="547"/>
      <c r="E1962" s="547"/>
      <c r="F1962" s="547"/>
      <c r="G1962" s="547"/>
      <c r="H1962" s="547"/>
      <c r="I1962" s="547"/>
      <c r="J1962" s="547"/>
      <c r="K1962" s="547"/>
      <c r="L1962" s="548">
        <f>IF(C1962=I1962,0,1)</f>
      </c>
      <c r="M1962" s="3"/>
      <c r="N1962" s="3"/>
      <c r="O1962" s="3"/>
      <c r="P1962" s="3"/>
      <c r="Q1962" s="3"/>
      <c r="R1962" s="3"/>
      <c r="S1962" s="3"/>
      <c r="T1962" s="3"/>
    </row>
    <row r="1963">
      <c r="A1963" s="547">
        <v>1961</v>
      </c>
      <c r="B1963" s="547" t="str">
        <v>0x7A8</v>
      </c>
      <c r="C1963" s="547"/>
      <c r="D1963" s="547"/>
      <c r="E1963" s="547"/>
      <c r="F1963" s="547"/>
      <c r="G1963" s="547"/>
      <c r="H1963" s="547"/>
      <c r="I1963" s="547"/>
      <c r="J1963" s="547"/>
      <c r="K1963" s="547"/>
      <c r="L1963" s="548">
        <f>IF(C1963=I1963,0,1)</f>
      </c>
      <c r="M1963" s="3"/>
      <c r="N1963" s="3"/>
      <c r="O1963" s="3"/>
      <c r="P1963" s="3"/>
      <c r="Q1963" s="3"/>
      <c r="R1963" s="3"/>
      <c r="S1963" s="3"/>
      <c r="T1963" s="3"/>
    </row>
    <row r="1964">
      <c r="A1964" s="547">
        <v>1962</v>
      </c>
      <c r="B1964" s="547" t="str">
        <v>0x7A9</v>
      </c>
      <c r="C1964" s="547"/>
      <c r="D1964" s="547"/>
      <c r="E1964" s="547"/>
      <c r="F1964" s="547"/>
      <c r="G1964" s="547"/>
      <c r="H1964" s="547"/>
      <c r="I1964" s="547"/>
      <c r="J1964" s="547"/>
      <c r="K1964" s="547"/>
      <c r="L1964" s="548">
        <f>IF(C1964=I1964,0,1)</f>
      </c>
      <c r="M1964" s="3"/>
      <c r="N1964" s="3"/>
      <c r="O1964" s="3"/>
      <c r="P1964" s="3"/>
      <c r="Q1964" s="3"/>
      <c r="R1964" s="3"/>
      <c r="S1964" s="3"/>
      <c r="T1964" s="3"/>
    </row>
    <row r="1965">
      <c r="A1965" s="547">
        <v>1963</v>
      </c>
      <c r="B1965" s="547" t="str">
        <v>0x7AA</v>
      </c>
      <c r="C1965" s="547"/>
      <c r="D1965" s="547"/>
      <c r="E1965" s="547"/>
      <c r="F1965" s="547"/>
      <c r="G1965" s="547"/>
      <c r="H1965" s="547"/>
      <c r="I1965" s="547"/>
      <c r="J1965" s="547"/>
      <c r="K1965" s="547"/>
      <c r="L1965" s="548">
        <f>IF(C1965=I1965,0,1)</f>
      </c>
      <c r="M1965" s="3"/>
      <c r="N1965" s="3"/>
      <c r="O1965" s="3"/>
      <c r="P1965" s="3"/>
      <c r="Q1965" s="3"/>
      <c r="R1965" s="3"/>
      <c r="S1965" s="3"/>
      <c r="T1965" s="3"/>
    </row>
    <row r="1966">
      <c r="A1966" s="547">
        <v>1964</v>
      </c>
      <c r="B1966" s="547" t="str">
        <v>0x7AB</v>
      </c>
      <c r="C1966" s="547"/>
      <c r="D1966" s="547"/>
      <c r="E1966" s="547"/>
      <c r="F1966" s="547"/>
      <c r="G1966" s="547"/>
      <c r="H1966" s="547"/>
      <c r="I1966" s="547"/>
      <c r="J1966" s="547"/>
      <c r="K1966" s="547"/>
      <c r="L1966" s="548">
        <f>IF(C1966=I1966,0,1)</f>
      </c>
      <c r="M1966" s="3"/>
      <c r="N1966" s="3"/>
      <c r="O1966" s="3"/>
      <c r="P1966" s="3"/>
      <c r="Q1966" s="3"/>
      <c r="R1966" s="3"/>
      <c r="S1966" s="3"/>
      <c r="T1966" s="3"/>
    </row>
    <row r="1967">
      <c r="A1967" s="547">
        <v>1965</v>
      </c>
      <c r="B1967" s="547" t="str">
        <v>0x7AC</v>
      </c>
      <c r="C1967" s="547"/>
      <c r="D1967" s="547"/>
      <c r="E1967" s="547"/>
      <c r="F1967" s="547"/>
      <c r="G1967" s="547"/>
      <c r="H1967" s="547"/>
      <c r="I1967" s="547"/>
      <c r="J1967" s="547"/>
      <c r="K1967" s="547"/>
      <c r="L1967" s="548">
        <f>IF(C1967=I1967,0,1)</f>
      </c>
      <c r="M1967" s="3"/>
      <c r="N1967" s="3"/>
      <c r="O1967" s="3"/>
      <c r="P1967" s="3"/>
      <c r="Q1967" s="3"/>
      <c r="R1967" s="3"/>
      <c r="S1967" s="3"/>
      <c r="T1967" s="3"/>
    </row>
    <row r="1968">
      <c r="A1968" s="547">
        <v>1966</v>
      </c>
      <c r="B1968" s="547" t="str">
        <v>0x7AD</v>
      </c>
      <c r="C1968" s="547"/>
      <c r="D1968" s="547"/>
      <c r="E1968" s="547"/>
      <c r="F1968" s="547"/>
      <c r="G1968" s="547"/>
      <c r="H1968" s="547"/>
      <c r="I1968" s="547"/>
      <c r="J1968" s="547"/>
      <c r="K1968" s="547"/>
      <c r="L1968" s="548">
        <f>IF(C1968=I1968,0,1)</f>
      </c>
      <c r="M1968" s="3"/>
      <c r="N1968" s="3"/>
      <c r="O1968" s="3"/>
      <c r="P1968" s="3"/>
      <c r="Q1968" s="3"/>
      <c r="R1968" s="3"/>
      <c r="S1968" s="3"/>
      <c r="T1968" s="3"/>
    </row>
    <row r="1969">
      <c r="A1969" s="547">
        <v>1967</v>
      </c>
      <c r="B1969" s="547" t="str">
        <v>0x7AE</v>
      </c>
      <c r="C1969" s="547"/>
      <c r="D1969" s="547"/>
      <c r="E1969" s="547"/>
      <c r="F1969" s="547"/>
      <c r="G1969" s="547"/>
      <c r="H1969" s="547"/>
      <c r="I1969" s="547"/>
      <c r="J1969" s="547"/>
      <c r="K1969" s="547"/>
      <c r="L1969" s="548">
        <f>IF(C1969=I1969,0,1)</f>
      </c>
      <c r="M1969" s="3"/>
      <c r="N1969" s="3"/>
      <c r="O1969" s="3"/>
      <c r="P1969" s="3"/>
      <c r="Q1969" s="3"/>
      <c r="R1969" s="3"/>
      <c r="S1969" s="3"/>
      <c r="T1969" s="3"/>
    </row>
    <row r="1970">
      <c r="A1970" s="547">
        <v>1968</v>
      </c>
      <c r="B1970" s="547" t="str">
        <v>0x7AF</v>
      </c>
      <c r="C1970" s="547"/>
      <c r="D1970" s="547"/>
      <c r="E1970" s="547"/>
      <c r="F1970" s="547"/>
      <c r="G1970" s="547"/>
      <c r="H1970" s="547"/>
      <c r="I1970" s="547"/>
      <c r="J1970" s="547"/>
      <c r="K1970" s="547"/>
      <c r="L1970" s="548">
        <f>IF(C1970=I1970,0,1)</f>
      </c>
      <c r="M1970" s="3"/>
      <c r="N1970" s="3"/>
      <c r="O1970" s="3"/>
      <c r="P1970" s="3"/>
      <c r="Q1970" s="3"/>
      <c r="R1970" s="3"/>
      <c r="S1970" s="3"/>
      <c r="T1970" s="3"/>
    </row>
    <row r="1971">
      <c r="A1971" s="547">
        <v>1969</v>
      </c>
      <c r="B1971" s="547" t="str">
        <v>0x7B0</v>
      </c>
      <c r="C1971" s="547"/>
      <c r="D1971" s="547"/>
      <c r="E1971" s="547"/>
      <c r="F1971" s="547"/>
      <c r="G1971" s="547"/>
      <c r="H1971" s="547"/>
      <c r="I1971" s="547" t="str">
        <v>EC</v>
      </c>
      <c r="J1971" s="547"/>
      <c r="K1971" s="547"/>
      <c r="L1971" s="549">
        <f>IF(C1971=I1971,0,1)</f>
      </c>
      <c r="M1971" s="3"/>
      <c r="N1971" s="3"/>
      <c r="O1971" s="3"/>
      <c r="P1971" s="3"/>
      <c r="Q1971" s="3"/>
      <c r="R1971" s="3"/>
      <c r="S1971" s="3"/>
      <c r="T1971" s="3"/>
    </row>
    <row r="1972">
      <c r="A1972" s="547">
        <v>1970</v>
      </c>
      <c r="B1972" s="547" t="str">
        <v>0x7B1</v>
      </c>
      <c r="C1972" s="547"/>
      <c r="D1972" s="547"/>
      <c r="E1972" s="547"/>
      <c r="F1972" s="547"/>
      <c r="G1972" s="547"/>
      <c r="H1972" s="547"/>
      <c r="I1972" s="547"/>
      <c r="J1972" s="547"/>
      <c r="K1972" s="547"/>
      <c r="L1972" s="548">
        <f>IF(C1972=I1972,0,1)</f>
      </c>
      <c r="M1972" s="3"/>
      <c r="N1972" s="3"/>
      <c r="O1972" s="3"/>
      <c r="P1972" s="3"/>
      <c r="Q1972" s="3"/>
      <c r="R1972" s="3"/>
      <c r="S1972" s="3"/>
      <c r="T1972" s="3"/>
    </row>
    <row r="1973">
      <c r="A1973" s="547">
        <v>1971</v>
      </c>
      <c r="B1973" s="547" t="str">
        <v>0x7B2</v>
      </c>
      <c r="C1973" s="547"/>
      <c r="D1973" s="547"/>
      <c r="E1973" s="547"/>
      <c r="F1973" s="547"/>
      <c r="G1973" s="547"/>
      <c r="H1973" s="547"/>
      <c r="I1973" s="547"/>
      <c r="J1973" s="547"/>
      <c r="K1973" s="547"/>
      <c r="L1973" s="548">
        <f>IF(C1973=I1973,0,1)</f>
      </c>
      <c r="M1973" s="3"/>
      <c r="N1973" s="3"/>
      <c r="O1973" s="3"/>
      <c r="P1973" s="3"/>
      <c r="Q1973" s="3"/>
      <c r="R1973" s="3"/>
      <c r="S1973" s="3"/>
      <c r="T1973" s="3"/>
    </row>
    <row r="1974">
      <c r="A1974" s="547">
        <v>1972</v>
      </c>
      <c r="B1974" s="547" t="str">
        <v>0x7B3</v>
      </c>
      <c r="C1974" s="547"/>
      <c r="D1974" s="547"/>
      <c r="E1974" s="547"/>
      <c r="F1974" s="547"/>
      <c r="G1974" s="547"/>
      <c r="H1974" s="547"/>
      <c r="I1974" s="547" t="str">
        <v>VSP</v>
      </c>
      <c r="J1974" s="547"/>
      <c r="K1974" s="547"/>
      <c r="L1974" s="549">
        <f>IF(C1974=I1974,0,1)</f>
      </c>
      <c r="M1974" s="3"/>
      <c r="N1974" s="3"/>
      <c r="O1974" s="3"/>
      <c r="P1974" s="3"/>
      <c r="Q1974" s="3"/>
      <c r="R1974" s="3"/>
      <c r="S1974" s="3"/>
      <c r="T1974" s="3"/>
    </row>
    <row r="1975">
      <c r="A1975" s="547">
        <v>1973</v>
      </c>
      <c r="B1975" s="547" t="str">
        <v>0x7B4</v>
      </c>
      <c r="C1975" s="547"/>
      <c r="D1975" s="547"/>
      <c r="E1975" s="547"/>
      <c r="F1975" s="547"/>
      <c r="G1975" s="547"/>
      <c r="H1975" s="547"/>
      <c r="I1975" s="547"/>
      <c r="J1975" s="547"/>
      <c r="K1975" s="547"/>
      <c r="L1975" s="548">
        <f>IF(C1975=I1975,0,1)</f>
      </c>
      <c r="M1975" s="3"/>
      <c r="N1975" s="3"/>
      <c r="O1975" s="3"/>
      <c r="P1975" s="3"/>
      <c r="Q1975" s="3"/>
      <c r="R1975" s="3"/>
      <c r="S1975" s="3"/>
      <c r="T1975" s="3"/>
    </row>
    <row r="1976">
      <c r="A1976" s="547">
        <v>1974</v>
      </c>
      <c r="B1976" s="547" t="str">
        <v>0x7B5</v>
      </c>
      <c r="C1976" s="547"/>
      <c r="D1976" s="547"/>
      <c r="E1976" s="547"/>
      <c r="F1976" s="547"/>
      <c r="G1976" s="547"/>
      <c r="H1976" s="547"/>
      <c r="I1976" s="547"/>
      <c r="J1976" s="547"/>
      <c r="K1976" s="547"/>
      <c r="L1976" s="548">
        <f>IF(C1976=I1976,0,1)</f>
      </c>
      <c r="M1976" s="3"/>
      <c r="N1976" s="3"/>
      <c r="O1976" s="3"/>
      <c r="P1976" s="3"/>
      <c r="Q1976" s="3"/>
      <c r="R1976" s="3"/>
      <c r="S1976" s="3"/>
      <c r="T1976" s="3"/>
    </row>
    <row r="1977">
      <c r="A1977" s="547">
        <v>1975</v>
      </c>
      <c r="B1977" s="547" t="str">
        <v>0x7B6</v>
      </c>
      <c r="C1977" s="547"/>
      <c r="D1977" s="547"/>
      <c r="E1977" s="547"/>
      <c r="F1977" s="547"/>
      <c r="G1977" s="547"/>
      <c r="H1977" s="547"/>
      <c r="I1977" s="547"/>
      <c r="J1977" s="547"/>
      <c r="K1977" s="547"/>
      <c r="L1977" s="548">
        <f>IF(C1977=I1977,0,1)</f>
      </c>
      <c r="M1977" s="3"/>
      <c r="N1977" s="3"/>
      <c r="O1977" s="3"/>
      <c r="P1977" s="3"/>
      <c r="Q1977" s="3"/>
      <c r="R1977" s="3"/>
      <c r="S1977" s="3"/>
      <c r="T1977" s="3"/>
    </row>
    <row r="1978">
      <c r="A1978" s="547">
        <v>1976</v>
      </c>
      <c r="B1978" s="547" t="str">
        <v>0x7B7</v>
      </c>
      <c r="C1978" s="547"/>
      <c r="D1978" s="547"/>
      <c r="E1978" s="547"/>
      <c r="F1978" s="547"/>
      <c r="G1978" s="547"/>
      <c r="H1978" s="547"/>
      <c r="I1978" s="547"/>
      <c r="J1978" s="547"/>
      <c r="K1978" s="547"/>
      <c r="L1978" s="548">
        <f>IF(C1978=I1978,0,1)</f>
      </c>
      <c r="M1978" s="3"/>
      <c r="N1978" s="3"/>
      <c r="O1978" s="3"/>
      <c r="P1978" s="3"/>
      <c r="Q1978" s="3"/>
      <c r="R1978" s="3"/>
      <c r="S1978" s="3"/>
      <c r="T1978" s="3"/>
    </row>
    <row r="1979">
      <c r="A1979" s="547">
        <v>1977</v>
      </c>
      <c r="B1979" s="547" t="str">
        <v>0x7B8</v>
      </c>
      <c r="C1979" s="547"/>
      <c r="D1979" s="547"/>
      <c r="E1979" s="547"/>
      <c r="F1979" s="547"/>
      <c r="G1979" s="547"/>
      <c r="H1979" s="547"/>
      <c r="I1979" s="547" t="str">
        <v>EC</v>
      </c>
      <c r="J1979" s="547"/>
      <c r="K1979" s="547"/>
      <c r="L1979" s="549">
        <f>IF(C1979=I1979,0,1)</f>
      </c>
      <c r="M1979" s="3"/>
      <c r="N1979" s="3"/>
      <c r="O1979" s="3"/>
      <c r="P1979" s="3"/>
      <c r="Q1979" s="3"/>
      <c r="R1979" s="3"/>
      <c r="S1979" s="3"/>
      <c r="T1979" s="3"/>
    </row>
    <row r="1980">
      <c r="A1980" s="547">
        <v>1978</v>
      </c>
      <c r="B1980" s="547" t="str">
        <v>0x7B9</v>
      </c>
      <c r="C1980" s="547"/>
      <c r="D1980" s="547"/>
      <c r="E1980" s="547"/>
      <c r="F1980" s="547"/>
      <c r="G1980" s="547"/>
      <c r="H1980" s="547"/>
      <c r="I1980" s="547"/>
      <c r="J1980" s="547"/>
      <c r="K1980" s="547"/>
      <c r="L1980" s="548">
        <f>IF(C1980=I1980,0,1)</f>
      </c>
      <c r="M1980" s="3"/>
      <c r="N1980" s="3"/>
      <c r="O1980" s="3"/>
      <c r="P1980" s="3"/>
      <c r="Q1980" s="3"/>
      <c r="R1980" s="3"/>
      <c r="S1980" s="3"/>
      <c r="T1980" s="3"/>
    </row>
    <row r="1981">
      <c r="A1981" s="547">
        <v>1979</v>
      </c>
      <c r="B1981" s="547" t="str">
        <v>0x7BA</v>
      </c>
      <c r="C1981" s="547"/>
      <c r="D1981" s="547"/>
      <c r="E1981" s="547"/>
      <c r="F1981" s="547"/>
      <c r="G1981" s="547"/>
      <c r="H1981" s="547"/>
      <c r="I1981" s="547"/>
      <c r="J1981" s="547"/>
      <c r="K1981" s="547"/>
      <c r="L1981" s="548">
        <f>IF(C1981=I1981,0,1)</f>
      </c>
      <c r="M1981" s="3"/>
      <c r="N1981" s="3"/>
      <c r="O1981" s="3"/>
      <c r="P1981" s="3"/>
      <c r="Q1981" s="3"/>
      <c r="R1981" s="3"/>
      <c r="S1981" s="3"/>
      <c r="T1981" s="3"/>
    </row>
    <row r="1982">
      <c r="A1982" s="547">
        <v>1980</v>
      </c>
      <c r="B1982" s="547" t="str">
        <v>0x7BB</v>
      </c>
      <c r="C1982" s="547"/>
      <c r="D1982" s="547"/>
      <c r="E1982" s="547"/>
      <c r="F1982" s="547"/>
      <c r="G1982" s="547"/>
      <c r="H1982" s="547"/>
      <c r="I1982" s="547" t="str">
        <v>VSP</v>
      </c>
      <c r="J1982" s="547"/>
      <c r="K1982" s="547"/>
      <c r="L1982" s="549">
        <f>IF(C1982=I1982,0,1)</f>
      </c>
      <c r="M1982" s="3"/>
      <c r="N1982" s="3"/>
      <c r="O1982" s="3"/>
      <c r="P1982" s="3"/>
      <c r="Q1982" s="3"/>
      <c r="R1982" s="3"/>
      <c r="S1982" s="3"/>
      <c r="T1982" s="3"/>
    </row>
    <row r="1983">
      <c r="A1983" s="547">
        <v>1981</v>
      </c>
      <c r="B1983" s="547" t="str">
        <v>0x7BC</v>
      </c>
      <c r="C1983" s="547"/>
      <c r="D1983" s="547"/>
      <c r="E1983" s="547"/>
      <c r="F1983" s="547"/>
      <c r="G1983" s="547"/>
      <c r="H1983" s="547"/>
      <c r="I1983" s="547"/>
      <c r="J1983" s="547"/>
      <c r="K1983" s="547"/>
      <c r="L1983" s="548">
        <f>IF(C1983=I1983,0,1)</f>
      </c>
      <c r="M1983" s="3"/>
      <c r="N1983" s="3"/>
      <c r="O1983" s="3"/>
      <c r="P1983" s="3"/>
      <c r="Q1983" s="3"/>
      <c r="R1983" s="3"/>
      <c r="S1983" s="3"/>
      <c r="T1983" s="3"/>
    </row>
    <row r="1984">
      <c r="A1984" s="547">
        <v>1982</v>
      </c>
      <c r="B1984" s="547" t="str">
        <v>0x7BD</v>
      </c>
      <c r="C1984" s="547"/>
      <c r="D1984" s="547"/>
      <c r="E1984" s="547"/>
      <c r="F1984" s="547"/>
      <c r="G1984" s="547"/>
      <c r="H1984" s="547"/>
      <c r="I1984" s="547"/>
      <c r="J1984" s="547"/>
      <c r="K1984" s="547"/>
      <c r="L1984" s="548">
        <f>IF(C1984=I1984,0,1)</f>
      </c>
      <c r="M1984" s="3"/>
      <c r="N1984" s="3"/>
      <c r="O1984" s="3"/>
      <c r="P1984" s="3"/>
      <c r="Q1984" s="3"/>
      <c r="R1984" s="3"/>
      <c r="S1984" s="3"/>
      <c r="T1984" s="3"/>
    </row>
    <row r="1985">
      <c r="A1985" s="547">
        <v>1983</v>
      </c>
      <c r="B1985" s="547" t="str">
        <v>0x7BE</v>
      </c>
      <c r="C1985" s="547"/>
      <c r="D1985" s="547"/>
      <c r="E1985" s="547"/>
      <c r="F1985" s="547"/>
      <c r="G1985" s="547"/>
      <c r="H1985" s="547"/>
      <c r="I1985" s="547"/>
      <c r="J1985" s="547"/>
      <c r="K1985" s="547"/>
      <c r="L1985" s="548">
        <f>IF(C1985=I1985,0,1)</f>
      </c>
      <c r="M1985" s="3"/>
      <c r="N1985" s="3"/>
      <c r="O1985" s="3"/>
      <c r="P1985" s="3"/>
      <c r="Q1985" s="3"/>
      <c r="R1985" s="3"/>
      <c r="S1985" s="3"/>
      <c r="T1985" s="3"/>
    </row>
    <row r="1986">
      <c r="A1986" s="547">
        <v>1984</v>
      </c>
      <c r="B1986" s="547" t="str">
        <v>0x7BF</v>
      </c>
      <c r="C1986" s="547"/>
      <c r="D1986" s="547"/>
      <c r="E1986" s="547"/>
      <c r="F1986" s="547"/>
      <c r="G1986" s="547"/>
      <c r="H1986" s="547"/>
      <c r="I1986" s="547"/>
      <c r="J1986" s="547"/>
      <c r="K1986" s="547"/>
      <c r="L1986" s="548">
        <f>IF(C1986=I1986,0,1)</f>
      </c>
      <c r="M1986" s="3"/>
      <c r="N1986" s="3"/>
      <c r="O1986" s="3"/>
      <c r="P1986" s="3"/>
      <c r="Q1986" s="3"/>
      <c r="R1986" s="3"/>
      <c r="S1986" s="3"/>
      <c r="T1986" s="3"/>
    </row>
    <row r="1987">
      <c r="A1987" s="547">
        <v>1985</v>
      </c>
      <c r="B1987" s="547" t="str">
        <v>0x7C0</v>
      </c>
      <c r="C1987" s="547"/>
      <c r="D1987" s="547"/>
      <c r="E1987" s="547"/>
      <c r="F1987" s="547" t="str">
        <v>VCU</v>
      </c>
      <c r="G1987" s="547"/>
      <c r="H1987" s="547"/>
      <c r="I1987" s="547"/>
      <c r="J1987" s="547"/>
      <c r="K1987" s="547"/>
      <c r="L1987" s="548">
        <f>IF(C1987=I1987,0,1)</f>
      </c>
      <c r="M1987" s="3"/>
      <c r="N1987" s="3"/>
      <c r="O1987" s="3"/>
      <c r="P1987" s="3"/>
      <c r="Q1987" s="3"/>
      <c r="R1987" s="3"/>
      <c r="S1987" s="3"/>
      <c r="T1987" s="3"/>
    </row>
    <row r="1988">
      <c r="A1988" s="547">
        <v>1986</v>
      </c>
      <c r="B1988" s="547" t="str">
        <v>0x7C1</v>
      </c>
      <c r="C1988" s="547"/>
      <c r="D1988" s="547"/>
      <c r="E1988" s="547"/>
      <c r="F1988" s="547" t="str">
        <v>VCU</v>
      </c>
      <c r="G1988" s="547"/>
      <c r="H1988" s="547"/>
      <c r="I1988" s="547"/>
      <c r="J1988" s="547"/>
      <c r="K1988" s="547"/>
      <c r="L1988" s="548">
        <f>IF(C1988=I1988,0,1)</f>
      </c>
      <c r="M1988" s="3"/>
      <c r="N1988" s="3"/>
      <c r="O1988" s="3"/>
      <c r="P1988" s="3"/>
      <c r="Q1988" s="3"/>
      <c r="R1988" s="3"/>
      <c r="S1988" s="3"/>
      <c r="T1988" s="3"/>
    </row>
    <row r="1989">
      <c r="A1989" s="547">
        <v>1987</v>
      </c>
      <c r="B1989" s="547" t="str">
        <v>0x7C2</v>
      </c>
      <c r="C1989" s="547"/>
      <c r="D1989" s="547"/>
      <c r="E1989" s="547"/>
      <c r="F1989" s="547" t="str">
        <v>VCU</v>
      </c>
      <c r="G1989" s="547"/>
      <c r="H1989" s="547"/>
      <c r="I1989" s="547"/>
      <c r="J1989" s="547"/>
      <c r="K1989" s="547"/>
      <c r="L1989" s="548">
        <f>IF(C1989=I1989,0,1)</f>
      </c>
      <c r="M1989" s="3"/>
      <c r="N1989" s="3"/>
      <c r="O1989" s="3"/>
      <c r="P1989" s="3"/>
      <c r="Q1989" s="3"/>
      <c r="R1989" s="3"/>
      <c r="S1989" s="3"/>
      <c r="T1989" s="3"/>
    </row>
    <row r="1990">
      <c r="A1990" s="547">
        <v>1988</v>
      </c>
      <c r="B1990" s="547" t="str">
        <v>0x7C3</v>
      </c>
      <c r="C1990" s="547"/>
      <c r="D1990" s="547"/>
      <c r="E1990" s="547"/>
      <c r="F1990" s="547" t="str">
        <v>VCU</v>
      </c>
      <c r="G1990" s="547"/>
      <c r="H1990" s="547"/>
      <c r="I1990" s="547"/>
      <c r="J1990" s="547"/>
      <c r="K1990" s="547"/>
      <c r="L1990" s="548">
        <f>IF(C1990=I1990,0,1)</f>
      </c>
      <c r="M1990" s="3"/>
      <c r="N1990" s="3"/>
      <c r="O1990" s="3"/>
      <c r="P1990" s="3"/>
      <c r="Q1990" s="3"/>
      <c r="R1990" s="3"/>
      <c r="S1990" s="3"/>
      <c r="T1990" s="3"/>
    </row>
    <row r="1991">
      <c r="A1991" s="547">
        <v>1989</v>
      </c>
      <c r="B1991" s="547" t="str">
        <v>0x7C4</v>
      </c>
      <c r="C1991" s="547"/>
      <c r="D1991" s="547"/>
      <c r="E1991" s="547"/>
      <c r="F1991" s="547" t="str">
        <v>VCU</v>
      </c>
      <c r="G1991" s="547"/>
      <c r="H1991" s="547"/>
      <c r="I1991" s="547"/>
      <c r="J1991" s="547"/>
      <c r="K1991" s="547"/>
      <c r="L1991" s="548">
        <f>IF(C1991=I1991,0,1)</f>
      </c>
      <c r="M1991" s="3"/>
      <c r="N1991" s="3"/>
      <c r="O1991" s="3"/>
      <c r="P1991" s="3"/>
      <c r="Q1991" s="3"/>
      <c r="R1991" s="3"/>
      <c r="S1991" s="3"/>
      <c r="T1991" s="3"/>
    </row>
    <row r="1992">
      <c r="A1992" s="547">
        <v>1990</v>
      </c>
      <c r="B1992" s="547" t="str">
        <v>0x7C5</v>
      </c>
      <c r="C1992" s="547"/>
      <c r="D1992" s="547"/>
      <c r="E1992" s="547"/>
      <c r="F1992" s="547"/>
      <c r="G1992" s="547"/>
      <c r="H1992" s="547"/>
      <c r="I1992" s="547"/>
      <c r="J1992" s="547"/>
      <c r="K1992" s="547"/>
      <c r="L1992" s="548">
        <f>IF(C1992=I1992,0,1)</f>
      </c>
      <c r="M1992" s="3"/>
      <c r="N1992" s="3"/>
      <c r="O1992" s="3"/>
      <c r="P1992" s="3"/>
      <c r="Q1992" s="3"/>
      <c r="R1992" s="3"/>
      <c r="S1992" s="3"/>
      <c r="T1992" s="3"/>
    </row>
    <row r="1993">
      <c r="A1993" s="547">
        <v>1991</v>
      </c>
      <c r="B1993" s="547" t="str">
        <v>0x7C6</v>
      </c>
      <c r="C1993" s="547"/>
      <c r="D1993" s="547"/>
      <c r="E1993" s="547"/>
      <c r="F1993" s="547"/>
      <c r="G1993" s="547"/>
      <c r="H1993" s="547"/>
      <c r="I1993" s="547"/>
      <c r="J1993" s="547"/>
      <c r="K1993" s="547"/>
      <c r="L1993" s="548">
        <f>IF(C1993=I1993,0,1)</f>
      </c>
      <c r="M1993" s="3"/>
      <c r="N1993" s="3"/>
      <c r="O1993" s="3"/>
      <c r="P1993" s="3"/>
      <c r="Q1993" s="3"/>
      <c r="R1993" s="3"/>
      <c r="S1993" s="3"/>
      <c r="T1993" s="3"/>
    </row>
    <row r="1994">
      <c r="A1994" s="547">
        <v>1992</v>
      </c>
      <c r="B1994" s="547" t="str">
        <v>0x7C7</v>
      </c>
      <c r="C1994" s="547"/>
      <c r="D1994" s="547"/>
      <c r="E1994" s="547"/>
      <c r="F1994" s="547"/>
      <c r="G1994" s="547"/>
      <c r="H1994" s="547"/>
      <c r="I1994" s="547"/>
      <c r="J1994" s="547"/>
      <c r="K1994" s="547"/>
      <c r="L1994" s="548">
        <f>IF(C1994=I1994,0,1)</f>
      </c>
      <c r="M1994" s="3"/>
      <c r="N1994" s="3"/>
      <c r="O1994" s="3"/>
      <c r="P1994" s="3"/>
      <c r="Q1994" s="3"/>
      <c r="R1994" s="3"/>
      <c r="S1994" s="3"/>
      <c r="T1994" s="3"/>
    </row>
    <row r="1995">
      <c r="A1995" s="547">
        <v>1993</v>
      </c>
      <c r="B1995" s="547" t="str">
        <v>0x7C8</v>
      </c>
      <c r="C1995" s="547"/>
      <c r="D1995" s="547"/>
      <c r="E1995" s="547"/>
      <c r="F1995" s="547" t="str">
        <v>LBC</v>
      </c>
      <c r="G1995" s="547"/>
      <c r="H1995" s="547"/>
      <c r="I1995" s="547"/>
      <c r="J1995" s="547"/>
      <c r="K1995" s="547"/>
      <c r="L1995" s="548">
        <f>IF(C1995=I1995,0,1)</f>
      </c>
      <c r="M1995" s="3"/>
      <c r="N1995" s="3"/>
      <c r="O1995" s="3"/>
      <c r="P1995" s="3"/>
      <c r="Q1995" s="3"/>
      <c r="R1995" s="3"/>
      <c r="S1995" s="3"/>
      <c r="T1995" s="3"/>
    </row>
    <row r="1996">
      <c r="A1996" s="547">
        <v>1994</v>
      </c>
      <c r="B1996" s="547" t="str">
        <v>0x7C9</v>
      </c>
      <c r="C1996" s="547"/>
      <c r="D1996" s="547"/>
      <c r="E1996" s="547"/>
      <c r="F1996" s="547"/>
      <c r="G1996" s="547"/>
      <c r="H1996" s="547"/>
      <c r="I1996" s="547"/>
      <c r="J1996" s="547"/>
      <c r="K1996" s="547"/>
      <c r="L1996" s="548">
        <f>IF(C1996=I1996,0,1)</f>
      </c>
      <c r="M1996" s="3"/>
      <c r="N1996" s="3"/>
      <c r="O1996" s="3"/>
      <c r="P1996" s="3"/>
      <c r="Q1996" s="3"/>
      <c r="R1996" s="3"/>
      <c r="S1996" s="3"/>
      <c r="T1996" s="3"/>
    </row>
    <row r="1997">
      <c r="A1997" s="547">
        <v>1995</v>
      </c>
      <c r="B1997" s="547" t="str">
        <v>0x7CA</v>
      </c>
      <c r="C1997" s="547"/>
      <c r="D1997" s="547"/>
      <c r="E1997" s="547"/>
      <c r="F1997" s="547"/>
      <c r="G1997" s="547"/>
      <c r="H1997" s="547"/>
      <c r="I1997" s="547"/>
      <c r="J1997" s="547"/>
      <c r="K1997" s="547"/>
      <c r="L1997" s="548">
        <f>IF(C1997=I1997,0,1)</f>
      </c>
      <c r="M1997" s="3"/>
      <c r="N1997" s="3"/>
      <c r="O1997" s="3"/>
      <c r="P1997" s="3"/>
      <c r="Q1997" s="3"/>
      <c r="R1997" s="3"/>
      <c r="S1997" s="3"/>
      <c r="T1997" s="3"/>
    </row>
    <row r="1998">
      <c r="A1998" s="547">
        <v>1996</v>
      </c>
      <c r="B1998" s="547" t="str">
        <v>0x7CB</v>
      </c>
      <c r="C1998" s="547"/>
      <c r="D1998" s="547"/>
      <c r="E1998" s="547"/>
      <c r="F1998" s="547"/>
      <c r="G1998" s="547"/>
      <c r="H1998" s="547"/>
      <c r="I1998" s="547"/>
      <c r="J1998" s="547"/>
      <c r="K1998" s="547"/>
      <c r="L1998" s="548">
        <f>IF(C1998=I1998,0,1)</f>
      </c>
      <c r="M1998" s="3"/>
      <c r="N1998" s="3"/>
      <c r="O1998" s="3"/>
      <c r="P1998" s="3"/>
      <c r="Q1998" s="3"/>
      <c r="R1998" s="3"/>
      <c r="S1998" s="3"/>
      <c r="T1998" s="3"/>
    </row>
    <row r="1999">
      <c r="A1999" s="547">
        <v>1997</v>
      </c>
      <c r="B1999" s="547" t="str">
        <v>0x7CC</v>
      </c>
      <c r="C1999" s="547"/>
      <c r="D1999" s="547"/>
      <c r="E1999" s="547"/>
      <c r="F1999" s="547"/>
      <c r="G1999" s="547"/>
      <c r="H1999" s="547"/>
      <c r="I1999" s="547"/>
      <c r="J1999" s="547"/>
      <c r="K1999" s="547"/>
      <c r="L1999" s="548">
        <f>IF(C1999=I1999,0,1)</f>
      </c>
      <c r="M1999" s="3"/>
      <c r="N1999" s="3"/>
      <c r="O1999" s="3"/>
      <c r="P1999" s="3"/>
      <c r="Q1999" s="3"/>
      <c r="R1999" s="3"/>
      <c r="S1999" s="3"/>
      <c r="T1999" s="3"/>
    </row>
    <row r="2000">
      <c r="A2000" s="547">
        <v>1998</v>
      </c>
      <c r="B2000" s="547" t="str">
        <v>0x7CD</v>
      </c>
      <c r="C2000" s="547"/>
      <c r="D2000" s="547"/>
      <c r="E2000" s="547"/>
      <c r="F2000" s="547"/>
      <c r="G2000" s="547"/>
      <c r="H2000" s="547"/>
      <c r="I2000" s="547"/>
      <c r="J2000" s="547"/>
      <c r="K2000" s="547"/>
      <c r="L2000" s="548">
        <f>IF(C2000=I2000,0,1)</f>
      </c>
      <c r="M2000" s="3"/>
      <c r="N2000" s="3"/>
      <c r="O2000" s="3"/>
      <c r="P2000" s="3"/>
      <c r="Q2000" s="3"/>
      <c r="R2000" s="3"/>
      <c r="S2000" s="3"/>
      <c r="T2000" s="3"/>
    </row>
    <row r="2001">
      <c r="A2001" s="547">
        <v>1999</v>
      </c>
      <c r="B2001" s="547" t="str">
        <v>0x7CE</v>
      </c>
      <c r="C2001" s="547"/>
      <c r="D2001" s="547"/>
      <c r="E2001" s="547"/>
      <c r="F2001" s="547"/>
      <c r="G2001" s="547"/>
      <c r="H2001" s="547"/>
      <c r="I2001" s="547"/>
      <c r="J2001" s="547"/>
      <c r="K2001" s="547"/>
      <c r="L2001" s="548">
        <f>IF(C2001=I2001,0,1)</f>
      </c>
      <c r="M2001" s="3"/>
      <c r="N2001" s="3"/>
      <c r="O2001" s="3"/>
      <c r="P2001" s="3"/>
      <c r="Q2001" s="3"/>
      <c r="R2001" s="3"/>
      <c r="S2001" s="3"/>
      <c r="T2001" s="3"/>
    </row>
    <row r="2002">
      <c r="A2002" s="547">
        <v>2000</v>
      </c>
      <c r="B2002" s="547" t="str">
        <v>0x7CF</v>
      </c>
      <c r="C2002" s="547"/>
      <c r="D2002" s="547"/>
      <c r="E2002" s="547"/>
      <c r="F2002" s="547"/>
      <c r="G2002" s="547"/>
      <c r="H2002" s="547"/>
      <c r="I2002" s="547"/>
      <c r="J2002" s="547"/>
      <c r="K2002" s="547"/>
      <c r="L2002" s="548">
        <f>IF(C2002=I2002,0,1)</f>
      </c>
      <c r="M2002" s="3"/>
      <c r="N2002" s="3"/>
      <c r="O2002" s="3"/>
      <c r="P2002" s="3"/>
      <c r="Q2002" s="3"/>
      <c r="R2002" s="3"/>
      <c r="S2002" s="3"/>
      <c r="T2002" s="3"/>
    </row>
    <row r="2003">
      <c r="A2003" s="547">
        <v>2001</v>
      </c>
      <c r="B2003" s="547" t="str">
        <v>0x7D0</v>
      </c>
      <c r="C2003" s="547"/>
      <c r="D2003" s="547"/>
      <c r="E2003" s="547"/>
      <c r="F2003" s="547"/>
      <c r="G2003" s="547"/>
      <c r="H2003" s="547"/>
      <c r="I2003" s="547"/>
      <c r="J2003" s="547"/>
      <c r="K2003" s="547"/>
      <c r="L2003" s="548">
        <f>IF(C2003=I2003,0,1)</f>
      </c>
      <c r="M2003" s="3"/>
      <c r="N2003" s="3"/>
      <c r="O2003" s="3"/>
      <c r="P2003" s="3"/>
      <c r="Q2003" s="3"/>
      <c r="R2003" s="3"/>
      <c r="S2003" s="3"/>
      <c r="T2003" s="3"/>
    </row>
    <row r="2004">
      <c r="A2004" s="547">
        <v>2002</v>
      </c>
      <c r="B2004" s="547" t="str">
        <v>0x7D1</v>
      </c>
      <c r="C2004" s="547"/>
      <c r="D2004" s="547"/>
      <c r="E2004" s="547"/>
      <c r="F2004" s="547"/>
      <c r="G2004" s="547"/>
      <c r="H2004" s="547"/>
      <c r="I2004" s="547"/>
      <c r="J2004" s="547"/>
      <c r="K2004" s="547"/>
      <c r="L2004" s="548">
        <f>IF(C2004=I2004,0,1)</f>
      </c>
      <c r="M2004" s="3"/>
      <c r="N2004" s="3"/>
      <c r="O2004" s="3"/>
      <c r="P2004" s="3"/>
      <c r="Q2004" s="3"/>
      <c r="R2004" s="3"/>
      <c r="S2004" s="3"/>
      <c r="T2004" s="3"/>
    </row>
    <row r="2005">
      <c r="A2005" s="547">
        <v>2003</v>
      </c>
      <c r="B2005" s="547" t="str">
        <v>0x7D2</v>
      </c>
      <c r="C2005" s="547"/>
      <c r="D2005" s="547"/>
      <c r="E2005" s="547"/>
      <c r="F2005" s="547"/>
      <c r="G2005" s="547"/>
      <c r="H2005" s="547"/>
      <c r="I2005" s="547"/>
      <c r="J2005" s="547"/>
      <c r="K2005" s="547"/>
      <c r="L2005" s="548">
        <f>IF(C2005=I2005,0,1)</f>
      </c>
      <c r="M2005" s="3"/>
      <c r="N2005" s="3"/>
      <c r="O2005" s="3"/>
      <c r="P2005" s="3"/>
      <c r="Q2005" s="3"/>
      <c r="R2005" s="3"/>
      <c r="S2005" s="3"/>
      <c r="T2005" s="3"/>
    </row>
    <row r="2006">
      <c r="A2006" s="547">
        <v>2004</v>
      </c>
      <c r="B2006" s="547" t="str">
        <v>0x7D3</v>
      </c>
      <c r="C2006" s="547"/>
      <c r="D2006" s="547"/>
      <c r="E2006" s="547"/>
      <c r="F2006" s="547"/>
      <c r="G2006" s="547"/>
      <c r="H2006" s="547"/>
      <c r="I2006" s="547"/>
      <c r="J2006" s="547"/>
      <c r="K2006" s="547"/>
      <c r="L2006" s="548">
        <f>IF(C2006=I2006,0,1)</f>
      </c>
      <c r="M2006" s="3"/>
      <c r="N2006" s="3"/>
      <c r="O2006" s="3"/>
      <c r="P2006" s="3"/>
      <c r="Q2006" s="3"/>
      <c r="R2006" s="3"/>
      <c r="S2006" s="3"/>
      <c r="T2006" s="3"/>
    </row>
    <row r="2007">
      <c r="A2007" s="547">
        <v>2005</v>
      </c>
      <c r="B2007" s="547" t="str">
        <v>0x7D4</v>
      </c>
      <c r="C2007" s="547"/>
      <c r="D2007" s="547"/>
      <c r="E2007" s="547"/>
      <c r="F2007" s="547"/>
      <c r="G2007" s="547"/>
      <c r="H2007" s="547"/>
      <c r="I2007" s="547"/>
      <c r="J2007" s="547"/>
      <c r="K2007" s="547"/>
      <c r="L2007" s="548">
        <f>IF(C2007=I2007,0,1)</f>
      </c>
      <c r="M2007" s="3"/>
      <c r="N2007" s="3"/>
      <c r="O2007" s="3"/>
      <c r="P2007" s="3"/>
      <c r="Q2007" s="3"/>
      <c r="R2007" s="3"/>
      <c r="S2007" s="3"/>
      <c r="T2007" s="3"/>
    </row>
    <row r="2008">
      <c r="A2008" s="547">
        <v>2006</v>
      </c>
      <c r="B2008" s="547" t="str">
        <v>0x7D5</v>
      </c>
      <c r="C2008" s="547"/>
      <c r="D2008" s="547"/>
      <c r="E2008" s="547"/>
      <c r="F2008" s="547"/>
      <c r="G2008" s="547"/>
      <c r="H2008" s="547"/>
      <c r="I2008" s="547"/>
      <c r="J2008" s="547"/>
      <c r="K2008" s="547"/>
      <c r="L2008" s="548">
        <f>IF(C2008=I2008,0,1)</f>
      </c>
      <c r="M2008" s="3"/>
      <c r="N2008" s="3"/>
      <c r="O2008" s="3"/>
      <c r="P2008" s="3"/>
      <c r="Q2008" s="3"/>
      <c r="R2008" s="3"/>
      <c r="S2008" s="3"/>
      <c r="T2008" s="3"/>
    </row>
    <row r="2009">
      <c r="A2009" s="547">
        <v>2007</v>
      </c>
      <c r="B2009" s="547" t="str">
        <v>0x7D6</v>
      </c>
      <c r="C2009" s="547"/>
      <c r="D2009" s="547"/>
      <c r="E2009" s="547"/>
      <c r="F2009" s="547"/>
      <c r="G2009" s="547"/>
      <c r="H2009" s="547"/>
      <c r="I2009" s="547"/>
      <c r="J2009" s="547"/>
      <c r="K2009" s="547"/>
      <c r="L2009" s="548">
        <f>IF(C2009=I2009,0,1)</f>
      </c>
      <c r="M2009" s="3"/>
      <c r="N2009" s="3"/>
      <c r="O2009" s="3"/>
      <c r="P2009" s="3"/>
      <c r="Q2009" s="3"/>
      <c r="R2009" s="3"/>
      <c r="S2009" s="3"/>
      <c r="T2009" s="3"/>
    </row>
    <row r="2010">
      <c r="A2010" s="547">
        <v>2008</v>
      </c>
      <c r="B2010" s="547" t="str">
        <v>0x7D7</v>
      </c>
      <c r="C2010" s="547"/>
      <c r="D2010" s="547"/>
      <c r="E2010" s="547"/>
      <c r="F2010" s="547"/>
      <c r="G2010" s="547"/>
      <c r="H2010" s="547"/>
      <c r="I2010" s="547"/>
      <c r="J2010" s="547"/>
      <c r="K2010" s="547"/>
      <c r="L2010" s="548">
        <f>IF(C2010=I2010,0,1)</f>
      </c>
      <c r="M2010" s="3"/>
      <c r="N2010" s="3"/>
      <c r="O2010" s="3"/>
      <c r="P2010" s="3"/>
      <c r="Q2010" s="3"/>
      <c r="R2010" s="3"/>
      <c r="S2010" s="3"/>
      <c r="T2010" s="3"/>
    </row>
    <row r="2011">
      <c r="A2011" s="547">
        <v>2009</v>
      </c>
      <c r="B2011" s="547" t="str">
        <v>0x7D8</v>
      </c>
      <c r="C2011" s="547"/>
      <c r="D2011" s="547"/>
      <c r="E2011" s="547"/>
      <c r="F2011" s="547"/>
      <c r="G2011" s="547"/>
      <c r="H2011" s="547"/>
      <c r="I2011" s="547"/>
      <c r="J2011" s="547"/>
      <c r="K2011" s="547"/>
      <c r="L2011" s="548">
        <f>IF(C2011=I2011,0,1)</f>
      </c>
      <c r="M2011" s="3"/>
      <c r="N2011" s="3"/>
      <c r="O2011" s="3"/>
      <c r="P2011" s="3"/>
      <c r="Q2011" s="3"/>
      <c r="R2011" s="3"/>
      <c r="S2011" s="3"/>
      <c r="T2011" s="3"/>
    </row>
    <row r="2012">
      <c r="A2012" s="547">
        <v>2010</v>
      </c>
      <c r="B2012" s="547" t="str">
        <v>0x7D9</v>
      </c>
      <c r="C2012" s="547"/>
      <c r="D2012" s="547"/>
      <c r="E2012" s="547"/>
      <c r="F2012" s="547"/>
      <c r="G2012" s="547"/>
      <c r="H2012" s="547"/>
      <c r="I2012" s="547"/>
      <c r="J2012" s="547"/>
      <c r="K2012" s="547"/>
      <c r="L2012" s="548">
        <f>IF(C2012=I2012,0,1)</f>
      </c>
      <c r="M2012" s="3"/>
      <c r="N2012" s="3"/>
      <c r="O2012" s="3"/>
      <c r="P2012" s="3"/>
      <c r="Q2012" s="3"/>
      <c r="R2012" s="3"/>
      <c r="S2012" s="3"/>
      <c r="T2012" s="3"/>
    </row>
    <row r="2013">
      <c r="A2013" s="547">
        <v>2011</v>
      </c>
      <c r="B2013" s="547" t="str">
        <v>0x7DA</v>
      </c>
      <c r="C2013" s="547"/>
      <c r="D2013" s="547"/>
      <c r="E2013" s="547"/>
      <c r="F2013" s="547"/>
      <c r="G2013" s="547"/>
      <c r="H2013" s="547"/>
      <c r="I2013" s="547"/>
      <c r="J2013" s="547"/>
      <c r="K2013" s="547"/>
      <c r="L2013" s="548">
        <f>IF(C2013=I2013,0,1)</f>
      </c>
      <c r="M2013" s="3"/>
      <c r="N2013" s="3"/>
      <c r="O2013" s="3"/>
      <c r="P2013" s="3"/>
      <c r="Q2013" s="3"/>
      <c r="R2013" s="3"/>
      <c r="S2013" s="3"/>
      <c r="T2013" s="3"/>
    </row>
    <row r="2014">
      <c r="A2014" s="547">
        <v>2012</v>
      </c>
      <c r="B2014" s="547" t="str">
        <v>0x7DB</v>
      </c>
      <c r="C2014" s="547"/>
      <c r="D2014" s="547"/>
      <c r="E2014" s="547"/>
      <c r="F2014" s="547"/>
      <c r="G2014" s="547"/>
      <c r="H2014" s="547"/>
      <c r="I2014" s="547"/>
      <c r="J2014" s="547"/>
      <c r="K2014" s="547"/>
      <c r="L2014" s="548">
        <f>IF(C2014=I2014,0,1)</f>
      </c>
      <c r="M2014" s="3"/>
      <c r="N2014" s="3"/>
      <c r="O2014" s="3"/>
      <c r="P2014" s="3"/>
      <c r="Q2014" s="3"/>
      <c r="R2014" s="3"/>
      <c r="S2014" s="3"/>
      <c r="T2014" s="3"/>
    </row>
    <row r="2015">
      <c r="A2015" s="547">
        <v>2013</v>
      </c>
      <c r="B2015" s="547" t="str">
        <v>0x7DC</v>
      </c>
      <c r="C2015" s="547"/>
      <c r="D2015" s="547"/>
      <c r="E2015" s="547"/>
      <c r="F2015" s="547"/>
      <c r="G2015" s="547"/>
      <c r="H2015" s="547"/>
      <c r="I2015" s="547"/>
      <c r="J2015" s="547"/>
      <c r="K2015" s="547"/>
      <c r="L2015" s="548">
        <f>IF(C2015=I2015,0,1)</f>
      </c>
      <c r="M2015" s="3"/>
      <c r="N2015" s="3"/>
      <c r="O2015" s="3"/>
      <c r="P2015" s="3"/>
      <c r="Q2015" s="3"/>
      <c r="R2015" s="3"/>
      <c r="S2015" s="3"/>
      <c r="T2015" s="3"/>
    </row>
    <row r="2016">
      <c r="A2016" s="547">
        <v>2014</v>
      </c>
      <c r="B2016" s="547" t="str">
        <v>0x7DD</v>
      </c>
      <c r="C2016" s="547"/>
      <c r="D2016" s="547"/>
      <c r="E2016" s="547"/>
      <c r="F2016" s="547"/>
      <c r="G2016" s="547"/>
      <c r="H2016" s="547"/>
      <c r="I2016" s="547"/>
      <c r="J2016" s="547"/>
      <c r="K2016" s="547"/>
      <c r="L2016" s="548">
        <f>IF(C2016=I2016,0,1)</f>
      </c>
      <c r="M2016" s="3"/>
      <c r="N2016" s="3"/>
      <c r="O2016" s="3"/>
      <c r="P2016" s="3"/>
      <c r="Q2016" s="3"/>
      <c r="R2016" s="3"/>
      <c r="S2016" s="3"/>
      <c r="T2016" s="3"/>
    </row>
    <row r="2017">
      <c r="A2017" s="547">
        <v>2015</v>
      </c>
      <c r="B2017" s="547" t="str">
        <v>0x7DE</v>
      </c>
      <c r="C2017" s="547"/>
      <c r="D2017" s="547"/>
      <c r="E2017" s="547"/>
      <c r="F2017" s="547"/>
      <c r="G2017" s="547"/>
      <c r="H2017" s="547"/>
      <c r="I2017" s="547"/>
      <c r="J2017" s="547"/>
      <c r="K2017" s="547"/>
      <c r="L2017" s="548">
        <f>IF(C2017=I2017,0,1)</f>
      </c>
      <c r="M2017" s="3"/>
      <c r="N2017" s="3"/>
      <c r="O2017" s="3"/>
      <c r="P2017" s="3"/>
      <c r="Q2017" s="3"/>
      <c r="R2017" s="3"/>
      <c r="S2017" s="3"/>
      <c r="T2017" s="3"/>
    </row>
    <row r="2018">
      <c r="A2018" s="547">
        <v>2016</v>
      </c>
      <c r="B2018" s="547" t="str">
        <v>0x7DF</v>
      </c>
      <c r="C2018" s="547" t="str">
        <v>功能寻址</v>
      </c>
      <c r="D2018" s="547" t="str">
        <v>通用</v>
      </c>
      <c r="E2018" s="547"/>
      <c r="F2018" s="547"/>
      <c r="G2018" s="547"/>
      <c r="H2018" s="547"/>
      <c r="I2018" s="547" t="str">
        <v>功能寻址</v>
      </c>
      <c r="J2018" s="547"/>
      <c r="K2018" s="547"/>
      <c r="L2018" s="548">
        <f>IF(C2018=I2018,0,1)</f>
      </c>
      <c r="M2018" s="3"/>
      <c r="N2018" s="3"/>
      <c r="O2018" s="3"/>
      <c r="P2018" s="3"/>
      <c r="Q2018" s="3"/>
      <c r="R2018" s="3"/>
      <c r="S2018" s="3"/>
      <c r="T2018" s="3"/>
    </row>
    <row r="2019">
      <c r="A2019" s="547">
        <v>2017</v>
      </c>
      <c r="B2019" s="547" t="str">
        <v>0x7E0</v>
      </c>
      <c r="C2019" s="547" t="str">
        <v>EMS</v>
      </c>
      <c r="D2019" s="3"/>
      <c r="E2019" s="547"/>
      <c r="F2019" s="547" t="str">
        <v>VCU</v>
      </c>
      <c r="G2019" s="547"/>
      <c r="H2019" s="547"/>
      <c r="I2019" s="550" t="str">
        <v>EMS</v>
      </c>
      <c r="J2019" s="547"/>
      <c r="K2019" s="547"/>
      <c r="L2019" s="548">
        <f>IF(C2019=I2019,0,1)</f>
      </c>
      <c r="M2019" s="3"/>
      <c r="N2019" s="3"/>
      <c r="O2019" s="3"/>
      <c r="P2019" s="3"/>
      <c r="Q2019" s="3"/>
      <c r="R2019" s="3"/>
      <c r="S2019" s="3"/>
      <c r="T2019" s="3"/>
    </row>
    <row r="2020">
      <c r="A2020" s="547">
        <v>2018</v>
      </c>
      <c r="B2020" s="547" t="str">
        <v>0x7E1</v>
      </c>
      <c r="C2020" s="547" t="str">
        <v>TCU</v>
      </c>
      <c r="D2020" s="547"/>
      <c r="E2020" s="547"/>
      <c r="F2020" s="547"/>
      <c r="G2020" s="547"/>
      <c r="H2020" s="547"/>
      <c r="I2020" s="550" t="str">
        <v>TCU</v>
      </c>
      <c r="J2020" s="547"/>
      <c r="K2020" s="547"/>
      <c r="L2020" s="548">
        <f>IF(C2020=I2020,0,1)</f>
      </c>
      <c r="M2020" s="3"/>
      <c r="N2020" s="3"/>
      <c r="O2020" s="3"/>
      <c r="P2020" s="3"/>
      <c r="Q2020" s="3"/>
      <c r="R2020" s="3"/>
      <c r="S2020" s="3"/>
      <c r="T2020" s="3"/>
    </row>
    <row r="2021">
      <c r="A2021" s="547">
        <v>2019</v>
      </c>
      <c r="B2021" s="547" t="str">
        <v>0x7E2</v>
      </c>
      <c r="C2021" s="547"/>
      <c r="D2021" s="3"/>
      <c r="E2021" s="547"/>
      <c r="F2021" s="547" t="str">
        <v>LBC</v>
      </c>
      <c r="G2021" s="547"/>
      <c r="H2021" s="547"/>
      <c r="I2021" s="547" t="str">
        <v>LBC</v>
      </c>
      <c r="J2021" s="547"/>
      <c r="K2021" s="547"/>
      <c r="L2021" s="549">
        <f>IF(C2021=I2021,0,1)</f>
      </c>
      <c r="M2021" s="3"/>
      <c r="N2021" s="3"/>
      <c r="O2021" s="3"/>
      <c r="P2021" s="3"/>
      <c r="Q2021" s="3"/>
      <c r="R2021" s="3"/>
      <c r="S2021" s="3"/>
      <c r="T2021" s="3"/>
    </row>
    <row r="2022">
      <c r="A2022" s="547">
        <v>2020</v>
      </c>
      <c r="B2022" s="547" t="str">
        <v>0x7E3</v>
      </c>
      <c r="C2022" s="547" t="str">
        <v>VRR</v>
      </c>
      <c r="D2022" s="547"/>
      <c r="E2022" s="547"/>
      <c r="F2022" s="547" t="str">
        <v>PCU</v>
      </c>
      <c r="G2022" s="547"/>
      <c r="H2022" s="547"/>
      <c r="I2022" s="547" t="str">
        <v>PCU</v>
      </c>
      <c r="J2022" s="547"/>
      <c r="K2022" s="547"/>
      <c r="L2022" s="549">
        <f>IF(C2022=I2022,0,1)</f>
      </c>
      <c r="M2022" s="3"/>
      <c r="N2022" s="3"/>
      <c r="O2022" s="3"/>
      <c r="P2022" s="3"/>
      <c r="Q2022" s="3"/>
      <c r="R2022" s="3"/>
      <c r="S2022" s="3"/>
      <c r="T2022" s="3"/>
    </row>
    <row r="2023">
      <c r="A2023" s="547">
        <v>2021</v>
      </c>
      <c r="B2023" s="547" t="str">
        <v>0x7E4</v>
      </c>
      <c r="C2023" s="547"/>
      <c r="D2023" s="547"/>
      <c r="E2023" s="547"/>
      <c r="F2023" s="547"/>
      <c r="G2023" s="547"/>
      <c r="H2023" s="547"/>
      <c r="I2023" s="550" t="str">
        <v>IPS</v>
      </c>
      <c r="J2023" s="547"/>
      <c r="K2023" s="547"/>
      <c r="L2023" s="549">
        <f>IF(C2023=I2023,0,1)</f>
      </c>
      <c r="M2023" s="3"/>
      <c r="N2023" s="3"/>
      <c r="O2023" s="3"/>
      <c r="P2023" s="3"/>
      <c r="Q2023" s="3"/>
      <c r="R2023" s="3"/>
      <c r="S2023" s="3"/>
      <c r="T2023" s="3"/>
    </row>
    <row r="2024">
      <c r="A2024" s="547">
        <v>2022</v>
      </c>
      <c r="B2024" s="547" t="str">
        <v>0x7E5</v>
      </c>
      <c r="C2024" s="547" t="str">
        <v>AFS</v>
      </c>
      <c r="D2024" s="547"/>
      <c r="E2024" s="547"/>
      <c r="F2024" s="547"/>
      <c r="G2024" s="547"/>
      <c r="H2024" s="547"/>
      <c r="I2024" s="550" t="str">
        <v>AFS</v>
      </c>
      <c r="J2024" s="547"/>
      <c r="K2024" s="547"/>
      <c r="L2024" s="548">
        <f>IF(C2024=I2024,0,1)</f>
      </c>
      <c r="M2024" s="3"/>
      <c r="N2024" s="3"/>
      <c r="O2024" s="3"/>
      <c r="P2024" s="3"/>
      <c r="Q2024" s="3"/>
      <c r="R2024" s="3"/>
      <c r="S2024" s="3"/>
      <c r="T2024" s="3"/>
    </row>
    <row r="2025">
      <c r="A2025" s="547">
        <v>2023</v>
      </c>
      <c r="B2025" s="547" t="str">
        <v>0x7E6</v>
      </c>
      <c r="C2025" s="547"/>
      <c r="D2025" s="547"/>
      <c r="E2025" s="547"/>
      <c r="F2025" s="547"/>
      <c r="G2025" s="547"/>
      <c r="H2025" s="547"/>
      <c r="I2025" s="547"/>
      <c r="J2025" s="547"/>
      <c r="K2025" s="547"/>
      <c r="L2025" s="548">
        <f>IF(C2025=I2025,0,1)</f>
      </c>
      <c r="M2025" s="3"/>
      <c r="N2025" s="3"/>
      <c r="O2025" s="3"/>
      <c r="P2025" s="3"/>
      <c r="Q2025" s="3"/>
      <c r="R2025" s="3"/>
      <c r="S2025" s="3"/>
      <c r="T2025" s="3"/>
    </row>
    <row r="2026">
      <c r="A2026" s="547">
        <v>2024</v>
      </c>
      <c r="B2026" s="547" t="str">
        <v>0x7E7</v>
      </c>
      <c r="C2026" s="547" t="str">
        <v>FPCM</v>
      </c>
      <c r="D2026" s="547"/>
      <c r="E2026" s="547"/>
      <c r="F2026" s="547"/>
      <c r="G2026" s="547"/>
      <c r="H2026" s="547"/>
      <c r="I2026" s="547" t="str">
        <v>FPCM</v>
      </c>
      <c r="J2026" s="547"/>
      <c r="K2026" s="547"/>
      <c r="L2026" s="548">
        <f>IF(C2026=I2026,0,1)</f>
      </c>
      <c r="M2026" s="3"/>
      <c r="N2026" s="3"/>
      <c r="O2026" s="3"/>
      <c r="P2026" s="3"/>
      <c r="Q2026" s="3"/>
      <c r="R2026" s="3"/>
      <c r="S2026" s="3"/>
      <c r="T2026" s="3"/>
    </row>
    <row r="2027">
      <c r="A2027" s="547">
        <v>2025</v>
      </c>
      <c r="B2027" s="547" t="str">
        <v>0x7E8</v>
      </c>
      <c r="C2027" s="547" t="str">
        <v>EMS</v>
      </c>
      <c r="D2027" s="547" t="str">
        <v>VCU</v>
      </c>
      <c r="E2027" s="547"/>
      <c r="F2027" s="547"/>
      <c r="G2027" s="547"/>
      <c r="H2027" s="547"/>
      <c r="I2027" s="547" t="str">
        <v>EMS</v>
      </c>
      <c r="J2027" s="547"/>
      <c r="K2027" s="547"/>
      <c r="L2027" s="548">
        <f>IF(C2027=I2027,0,1)</f>
      </c>
      <c r="M2027" s="3"/>
      <c r="N2027" s="3"/>
      <c r="O2027" s="3"/>
      <c r="P2027" s="3"/>
      <c r="Q2027" s="3"/>
      <c r="R2027" s="3"/>
      <c r="S2027" s="3"/>
      <c r="T2027" s="3"/>
    </row>
    <row r="2028">
      <c r="A2028" s="547">
        <v>2026</v>
      </c>
      <c r="B2028" s="547" t="str">
        <v>0x7E9</v>
      </c>
      <c r="C2028" s="547" t="str">
        <v>TCU</v>
      </c>
      <c r="D2028" s="547"/>
      <c r="E2028" s="547"/>
      <c r="F2028" s="547"/>
      <c r="G2028" s="547"/>
      <c r="H2028" s="547"/>
      <c r="I2028" s="547" t="str">
        <v>TCU</v>
      </c>
      <c r="J2028" s="547"/>
      <c r="K2028" s="547"/>
      <c r="L2028" s="548">
        <f>IF(C2028=I2028,0,1)</f>
      </c>
      <c r="M2028" s="3"/>
      <c r="N2028" s="3"/>
      <c r="O2028" s="3"/>
      <c r="P2028" s="3"/>
      <c r="Q2028" s="3"/>
      <c r="R2028" s="3"/>
      <c r="S2028" s="3"/>
      <c r="T2028" s="3"/>
    </row>
    <row r="2029">
      <c r="A2029" s="547">
        <v>2027</v>
      </c>
      <c r="B2029" s="547" t="str">
        <v>0x7EA</v>
      </c>
      <c r="C2029" s="547"/>
      <c r="D2029" s="547" t="str">
        <v>LBC</v>
      </c>
      <c r="E2029" s="547"/>
      <c r="F2029" s="547" t="str">
        <v>LBC</v>
      </c>
      <c r="G2029" s="547"/>
      <c r="H2029" s="547"/>
      <c r="I2029" s="547" t="str">
        <v>LBC</v>
      </c>
      <c r="J2029" s="547"/>
      <c r="K2029" s="547"/>
      <c r="L2029" s="549">
        <f>IF(C2029=I2029,0,1)</f>
      </c>
      <c r="M2029" s="3"/>
      <c r="N2029" s="3"/>
      <c r="O2029" s="3"/>
      <c r="P2029" s="3"/>
      <c r="Q2029" s="3"/>
      <c r="R2029" s="3"/>
      <c r="S2029" s="3"/>
      <c r="T2029" s="3"/>
    </row>
    <row r="2030">
      <c r="A2030" s="547">
        <v>2028</v>
      </c>
      <c r="B2030" s="547" t="str">
        <v>0x7EB</v>
      </c>
      <c r="C2030" s="547" t="str">
        <v>VRR</v>
      </c>
      <c r="D2030" s="547"/>
      <c r="E2030" s="547"/>
      <c r="F2030" s="547" t="str">
        <v>PCU</v>
      </c>
      <c r="G2030" s="547"/>
      <c r="H2030" s="547"/>
      <c r="I2030" s="547" t="str">
        <v>PCU</v>
      </c>
      <c r="J2030" s="547"/>
      <c r="K2030" s="547"/>
      <c r="L2030" s="549">
        <f>IF(C2030=I2030,0,1)</f>
      </c>
      <c r="M2030" s="3"/>
      <c r="N2030" s="3"/>
      <c r="O2030" s="3"/>
      <c r="P2030" s="3"/>
      <c r="Q2030" s="3"/>
      <c r="R2030" s="3"/>
      <c r="S2030" s="3"/>
      <c r="T2030" s="3"/>
    </row>
    <row r="2031">
      <c r="A2031" s="547">
        <v>2029</v>
      </c>
      <c r="B2031" s="547" t="str">
        <v>0x7EC</v>
      </c>
      <c r="C2031" s="547"/>
      <c r="D2031" s="547"/>
      <c r="E2031" s="547"/>
      <c r="F2031" s="547"/>
      <c r="G2031" s="547"/>
      <c r="H2031" s="547"/>
      <c r="I2031" s="547"/>
      <c r="J2031" s="547"/>
      <c r="K2031" s="547"/>
      <c r="L2031" s="548">
        <f>IF(C2031=I2031,0,1)</f>
      </c>
      <c r="M2031" s="3"/>
      <c r="N2031" s="3"/>
      <c r="O2031" s="3"/>
      <c r="P2031" s="3"/>
      <c r="Q2031" s="3"/>
      <c r="R2031" s="3"/>
      <c r="S2031" s="3"/>
      <c r="T2031" s="3"/>
    </row>
    <row r="2032">
      <c r="A2032" s="547">
        <v>2030</v>
      </c>
      <c r="B2032" s="547" t="str">
        <v>0x7ED</v>
      </c>
      <c r="C2032" s="547" t="str">
        <v>AFS</v>
      </c>
      <c r="D2032" s="547"/>
      <c r="E2032" s="547"/>
      <c r="F2032" s="547"/>
      <c r="G2032" s="547"/>
      <c r="H2032" s="547"/>
      <c r="I2032" s="547" t="str">
        <v>AFS</v>
      </c>
      <c r="J2032" s="547"/>
      <c r="K2032" s="547"/>
      <c r="L2032" s="548">
        <f>IF(C2032=I2032,0,1)</f>
      </c>
      <c r="M2032" s="3"/>
      <c r="N2032" s="3"/>
      <c r="O2032" s="3"/>
      <c r="P2032" s="3"/>
      <c r="Q2032" s="3"/>
      <c r="R2032" s="3"/>
      <c r="S2032" s="3"/>
      <c r="T2032" s="3"/>
    </row>
    <row r="2033">
      <c r="A2033" s="547">
        <v>2031</v>
      </c>
      <c r="B2033" s="547" t="str">
        <v>0x7EE</v>
      </c>
      <c r="C2033" s="547"/>
      <c r="D2033" s="547"/>
      <c r="E2033" s="547"/>
      <c r="F2033" s="547"/>
      <c r="G2033" s="547"/>
      <c r="H2033" s="547"/>
      <c r="I2033" s="547"/>
      <c r="J2033" s="547"/>
      <c r="K2033" s="547"/>
      <c r="L2033" s="548">
        <f>IF(C2033=I2033,0,1)</f>
      </c>
      <c r="M2033" s="3"/>
      <c r="N2033" s="3"/>
      <c r="O2033" s="3"/>
      <c r="P2033" s="3"/>
      <c r="Q2033" s="3"/>
      <c r="R2033" s="3"/>
      <c r="S2033" s="3"/>
      <c r="T2033" s="3"/>
    </row>
    <row r="2034">
      <c r="A2034" s="547">
        <v>2032</v>
      </c>
      <c r="B2034" s="547" t="str">
        <v>0x7EF</v>
      </c>
      <c r="C2034" s="547" t="str">
        <v>FPCM</v>
      </c>
      <c r="D2034" s="547"/>
      <c r="E2034" s="547"/>
      <c r="F2034" s="547"/>
      <c r="G2034" s="547"/>
      <c r="H2034" s="547"/>
      <c r="I2034" s="547" t="str">
        <v>FPCM</v>
      </c>
      <c r="J2034" s="547"/>
      <c r="K2034" s="547"/>
      <c r="L2034" s="548">
        <f>IF(C2034=I2034,0,1)</f>
      </c>
      <c r="M2034" s="3"/>
      <c r="N2034" s="3"/>
      <c r="O2034" s="3"/>
      <c r="P2034" s="3"/>
      <c r="Q2034" s="3"/>
      <c r="R2034" s="3"/>
      <c r="S2034" s="3"/>
      <c r="T2034" s="3"/>
    </row>
    <row r="2035">
      <c r="A2035" s="547">
        <v>2033</v>
      </c>
      <c r="B2035" s="547" t="str">
        <v>0x7F0</v>
      </c>
      <c r="C2035" s="547"/>
      <c r="D2035" s="547"/>
      <c r="E2035" s="547"/>
      <c r="F2035" s="547"/>
      <c r="G2035" s="547"/>
      <c r="H2035" s="547"/>
      <c r="I2035" s="547"/>
      <c r="J2035" s="547"/>
      <c r="K2035" s="547"/>
      <c r="L2035" s="548">
        <f>IF(C2035=I2035,0,1)</f>
      </c>
      <c r="M2035" s="3"/>
      <c r="N2035" s="3"/>
      <c r="O2035" s="3"/>
      <c r="P2035" s="3"/>
      <c r="Q2035" s="3"/>
      <c r="R2035" s="3"/>
      <c r="S2035" s="3"/>
      <c r="T2035" s="3"/>
    </row>
    <row r="2036">
      <c r="A2036" s="547">
        <v>2034</v>
      </c>
      <c r="B2036" s="547" t="str">
        <v>0x7F1</v>
      </c>
      <c r="C2036" s="547"/>
      <c r="D2036" s="547"/>
      <c r="E2036" s="547"/>
      <c r="F2036" s="547"/>
      <c r="G2036" s="547"/>
      <c r="H2036" s="547"/>
      <c r="I2036" s="547" t="str">
        <v>EDR</v>
      </c>
      <c r="J2036" s="547"/>
      <c r="K2036" s="547"/>
      <c r="L2036" s="549">
        <f>IF(C2036=I2036,0,1)</f>
      </c>
      <c r="M2036" s="3"/>
      <c r="N2036" s="3"/>
      <c r="O2036" s="3"/>
      <c r="P2036" s="3"/>
      <c r="Q2036" s="3"/>
      <c r="R2036" s="3"/>
      <c r="S2036" s="3"/>
      <c r="T2036" s="3"/>
    </row>
    <row r="2037">
      <c r="A2037" s="547">
        <v>2035</v>
      </c>
      <c r="B2037" s="547" t="str">
        <v>0x7F2</v>
      </c>
      <c r="C2037" s="547"/>
      <c r="D2037" s="547"/>
      <c r="E2037" s="547"/>
      <c r="F2037" s="547"/>
      <c r="G2037" s="547"/>
      <c r="H2037" s="547"/>
      <c r="I2037" s="547" t="str">
        <v>PTC</v>
      </c>
      <c r="J2037" s="547"/>
      <c r="K2037" s="547"/>
      <c r="L2037" s="549">
        <f>IF(C2037=I2037,0,1)</f>
      </c>
      <c r="M2037" s="3"/>
      <c r="N2037" s="3"/>
      <c r="O2037" s="3"/>
      <c r="P2037" s="3"/>
      <c r="Q2037" s="3"/>
      <c r="R2037" s="3"/>
      <c r="S2037" s="3"/>
      <c r="T2037" s="3"/>
    </row>
    <row r="2038">
      <c r="A2038" s="547">
        <v>2036</v>
      </c>
      <c r="B2038" s="547" t="str">
        <v>0x7F3</v>
      </c>
      <c r="C2038" s="547"/>
      <c r="D2038" s="547"/>
      <c r="E2038" s="547"/>
      <c r="F2038" s="547"/>
      <c r="G2038" s="547"/>
      <c r="H2038" s="547"/>
      <c r="I2038" s="547" t="str">
        <v>FPCM</v>
      </c>
      <c r="J2038" s="547"/>
      <c r="K2038" s="547"/>
      <c r="L2038" s="549">
        <f>IF(C2038=I2038,0,1)</f>
      </c>
      <c r="M2038" s="3"/>
      <c r="N2038" s="3"/>
      <c r="O2038" s="3"/>
      <c r="P2038" s="3"/>
      <c r="Q2038" s="3"/>
      <c r="R2038" s="3"/>
      <c r="S2038" s="3"/>
      <c r="T2038" s="3"/>
    </row>
    <row r="2039">
      <c r="A2039" s="547">
        <v>2037</v>
      </c>
      <c r="B2039" s="547" t="str">
        <v>0x7F4</v>
      </c>
      <c r="C2039" s="547"/>
      <c r="D2039" s="547"/>
      <c r="E2039" s="547"/>
      <c r="F2039" s="547"/>
      <c r="G2039" s="547"/>
      <c r="H2039" s="547"/>
      <c r="I2039" s="547"/>
      <c r="J2039" s="547"/>
      <c r="K2039" s="547"/>
      <c r="L2039" s="548">
        <f>IF(C2039=I2039,0,1)</f>
      </c>
      <c r="M2039" s="3"/>
      <c r="N2039" s="3"/>
      <c r="O2039" s="3"/>
      <c r="P2039" s="3"/>
      <c r="Q2039" s="3"/>
      <c r="R2039" s="3"/>
      <c r="S2039" s="3"/>
      <c r="T2039" s="3"/>
    </row>
    <row r="2040">
      <c r="A2040" s="547">
        <v>2038</v>
      </c>
      <c r="B2040" s="547" t="str">
        <v>0x7F5</v>
      </c>
      <c r="C2040" s="547"/>
      <c r="D2040" s="547"/>
      <c r="E2040" s="547"/>
      <c r="F2040" s="547"/>
      <c r="G2040" s="547"/>
      <c r="H2040" s="547"/>
      <c r="I2040" s="547"/>
      <c r="J2040" s="547"/>
      <c r="K2040" s="547"/>
      <c r="L2040" s="548">
        <f>IF(C2040=I2040,0,1)</f>
      </c>
      <c r="M2040" s="3"/>
      <c r="N2040" s="3"/>
      <c r="O2040" s="3"/>
      <c r="P2040" s="3"/>
      <c r="Q2040" s="3"/>
      <c r="R2040" s="3"/>
      <c r="S2040" s="3"/>
      <c r="T2040" s="3"/>
    </row>
    <row r="2041">
      <c r="A2041" s="547">
        <v>2039</v>
      </c>
      <c r="B2041" s="547" t="str">
        <v>0x7F6</v>
      </c>
      <c r="C2041" s="547"/>
      <c r="D2041" s="547"/>
      <c r="E2041" s="547"/>
      <c r="F2041" s="547"/>
      <c r="G2041" s="547"/>
      <c r="H2041" s="547"/>
      <c r="I2041" s="547"/>
      <c r="J2041" s="547"/>
      <c r="K2041" s="547"/>
      <c r="L2041" s="548">
        <f>IF(C2041=I2041,0,1)</f>
      </c>
      <c r="M2041" s="3"/>
      <c r="N2041" s="3"/>
      <c r="O2041" s="3"/>
      <c r="P2041" s="3"/>
      <c r="Q2041" s="3"/>
      <c r="R2041" s="3"/>
      <c r="S2041" s="3"/>
      <c r="T2041" s="3"/>
    </row>
    <row r="2042">
      <c r="A2042" s="547">
        <v>2040</v>
      </c>
      <c r="B2042" s="547" t="str">
        <v>0x7F7</v>
      </c>
      <c r="C2042" s="547"/>
      <c r="D2042" s="547"/>
      <c r="E2042" s="547"/>
      <c r="F2042" s="547"/>
      <c r="G2042" s="547"/>
      <c r="H2042" s="547"/>
      <c r="I2042" s="547"/>
      <c r="J2042" s="547"/>
      <c r="K2042" s="547"/>
      <c r="L2042" s="548">
        <f>IF(C2042=I2042,0,1)</f>
      </c>
      <c r="M2042" s="3"/>
      <c r="N2042" s="3"/>
      <c r="O2042" s="3"/>
      <c r="P2042" s="3"/>
      <c r="Q2042" s="3"/>
      <c r="R2042" s="3"/>
      <c r="S2042" s="3"/>
      <c r="T2042" s="3"/>
    </row>
    <row r="2043">
      <c r="A2043" s="547">
        <v>2041</v>
      </c>
      <c r="B2043" s="547" t="str">
        <v>0x7F8</v>
      </c>
      <c r="C2043" s="547"/>
      <c r="D2043" s="547"/>
      <c r="E2043" s="547"/>
      <c r="F2043" s="547"/>
      <c r="G2043" s="547"/>
      <c r="H2043" s="547"/>
      <c r="I2043" s="547"/>
      <c r="J2043" s="547"/>
      <c r="K2043" s="547"/>
      <c r="L2043" s="548">
        <f>IF(C2043=I2043,0,1)</f>
      </c>
      <c r="M2043" s="3"/>
      <c r="N2043" s="3"/>
      <c r="O2043" s="3"/>
      <c r="P2043" s="3"/>
      <c r="Q2043" s="3"/>
      <c r="R2043" s="3"/>
      <c r="S2043" s="3"/>
      <c r="T2043" s="3"/>
    </row>
    <row r="2044">
      <c r="A2044" s="547">
        <v>2042</v>
      </c>
      <c r="B2044" s="547" t="str">
        <v>0x7F9</v>
      </c>
      <c r="C2044" s="547"/>
      <c r="D2044" s="547"/>
      <c r="E2044" s="547"/>
      <c r="F2044" s="547"/>
      <c r="G2044" s="547"/>
      <c r="H2044" s="547"/>
      <c r="I2044" s="547" t="str">
        <v>EDR</v>
      </c>
      <c r="J2044" s="547"/>
      <c r="K2044" s="547"/>
      <c r="L2044" s="549">
        <f>IF(C2044=I2044,0,1)</f>
      </c>
      <c r="M2044" s="3"/>
      <c r="N2044" s="3"/>
      <c r="O2044" s="3"/>
      <c r="P2044" s="3"/>
      <c r="Q2044" s="3"/>
      <c r="R2044" s="3"/>
      <c r="S2044" s="3"/>
      <c r="T2044" s="3"/>
    </row>
    <row r="2045">
      <c r="A2045" s="547">
        <v>2043</v>
      </c>
      <c r="B2045" s="547" t="str">
        <v>0x7FA</v>
      </c>
      <c r="C2045" s="547"/>
      <c r="D2045" s="547"/>
      <c r="E2045" s="547"/>
      <c r="F2045" s="547"/>
      <c r="G2045" s="547"/>
      <c r="H2045" s="547"/>
      <c r="I2045" s="547" t="str">
        <v>PTC</v>
      </c>
      <c r="J2045" s="547"/>
      <c r="K2045" s="547"/>
      <c r="L2045" s="549">
        <f>IF(C2045=I2045,0,1)</f>
      </c>
      <c r="M2045" s="3"/>
      <c r="N2045" s="3"/>
      <c r="O2045" s="3"/>
      <c r="P2045" s="3"/>
      <c r="Q2045" s="3"/>
      <c r="R2045" s="3"/>
      <c r="S2045" s="3"/>
      <c r="T2045" s="3"/>
    </row>
    <row r="2046">
      <c r="A2046" s="547">
        <v>2044</v>
      </c>
      <c r="B2046" s="547" t="str">
        <v>0x7FB</v>
      </c>
      <c r="C2046" s="547"/>
      <c r="D2046" s="547"/>
      <c r="E2046" s="547"/>
      <c r="F2046" s="547"/>
      <c r="G2046" s="547"/>
      <c r="H2046" s="547"/>
      <c r="I2046" s="547" t="str">
        <v>FPCM</v>
      </c>
      <c r="J2046" s="547"/>
      <c r="K2046" s="547"/>
      <c r="L2046" s="549">
        <f>IF(C2046=I2046,0,1)</f>
      </c>
      <c r="M2046" s="3"/>
      <c r="N2046" s="3"/>
      <c r="O2046" s="3"/>
      <c r="P2046" s="3"/>
      <c r="Q2046" s="3"/>
      <c r="R2046" s="3"/>
      <c r="S2046" s="3"/>
      <c r="T2046" s="3"/>
    </row>
    <row r="2047">
      <c r="A2047" s="547">
        <v>2045</v>
      </c>
      <c r="B2047" s="547" t="str">
        <v>0x7FC</v>
      </c>
      <c r="C2047" s="547"/>
      <c r="D2047" s="547"/>
      <c r="E2047" s="547"/>
      <c r="F2047" s="547"/>
      <c r="G2047" s="547"/>
      <c r="H2047" s="547"/>
      <c r="I2047" s="547"/>
      <c r="J2047" s="547"/>
      <c r="K2047" s="547"/>
      <c r="L2047" s="548">
        <f>IF(C2047=I2047,0,1)</f>
      </c>
      <c r="M2047" s="3"/>
      <c r="N2047" s="3"/>
      <c r="O2047" s="3"/>
      <c r="P2047" s="3"/>
      <c r="Q2047" s="3"/>
      <c r="R2047" s="3"/>
      <c r="S2047" s="3"/>
      <c r="T2047" s="3"/>
    </row>
    <row r="2048">
      <c r="A2048" s="547">
        <v>2046</v>
      </c>
      <c r="B2048" s="547" t="str">
        <v>0x7FD</v>
      </c>
      <c r="C2048" s="547"/>
      <c r="D2048" s="547"/>
      <c r="E2048" s="547"/>
      <c r="F2048" s="547"/>
      <c r="G2048" s="547"/>
      <c r="H2048" s="547"/>
      <c r="I2048" s="547"/>
      <c r="J2048" s="547"/>
      <c r="K2048" s="547"/>
      <c r="L2048" s="548">
        <f>IF(C2048=I2048,0,1)</f>
      </c>
      <c r="M2048" s="3"/>
      <c r="N2048" s="3"/>
      <c r="O2048" s="3"/>
      <c r="P2048" s="3"/>
      <c r="Q2048" s="3"/>
      <c r="R2048" s="3"/>
      <c r="S2048" s="3"/>
      <c r="T2048" s="3"/>
    </row>
    <row r="2049">
      <c r="A2049" s="547">
        <v>2047</v>
      </c>
      <c r="B2049" s="547" t="str">
        <v>0x7FE</v>
      </c>
      <c r="C2049" s="547"/>
      <c r="D2049" s="547"/>
      <c r="E2049" s="547"/>
      <c r="F2049" s="547"/>
      <c r="G2049" s="547"/>
      <c r="H2049" s="547"/>
      <c r="I2049" s="547"/>
      <c r="J2049" s="547"/>
      <c r="K2049" s="547"/>
      <c r="L2049" s="548">
        <f>IF(C2049=I2049,0,1)</f>
      </c>
      <c r="M2049" s="3"/>
      <c r="N2049" s="3"/>
      <c r="O2049" s="3"/>
      <c r="P2049" s="3"/>
      <c r="Q2049" s="3"/>
      <c r="R2049" s="3"/>
      <c r="S2049" s="3"/>
      <c r="T2049" s="3"/>
    </row>
    <row r="2050">
      <c r="A2050" s="547">
        <v>2048</v>
      </c>
      <c r="B2050" s="547" t="str">
        <v>0x7FF</v>
      </c>
      <c r="C2050" s="547"/>
      <c r="D2050" s="547"/>
      <c r="E2050" s="547"/>
      <c r="F2050" s="547"/>
      <c r="G2050" s="547"/>
      <c r="H2050" s="547"/>
      <c r="I2050" s="547"/>
      <c r="J2050" s="547"/>
      <c r="K2050" s="547"/>
      <c r="L2050" s="548">
        <f>IF(C2050=I2050,0,1)</f>
      </c>
      <c r="M2050" s="3"/>
      <c r="N2050" s="3"/>
      <c r="O2050" s="3"/>
      <c r="P2050" s="3"/>
      <c r="Q2050" s="3"/>
      <c r="R2050" s="3"/>
      <c r="S2050" s="3"/>
      <c r="T2050" s="3"/>
    </row>
  </sheetData>
  <mergeCells>
    <mergeCell ref="C1:E1"/>
    <mergeCell ref="F1:H1"/>
    <mergeCell ref="I1:K1"/>
  </mergeCells>
  <picture r:id="rId1"/>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1"/>
    <col collapsed="false" customWidth="true" hidden="false" max="2" min="2" style="0" width="11"/>
    <col collapsed="false" customWidth="true" hidden="false" max="3" min="3" style="0" width="6"/>
    <col collapsed="false" customWidth="true" hidden="false" max="4" min="4" style="0" width="11"/>
    <col collapsed="false" customWidth="true" hidden="false" max="5" min="5" style="0" width="6"/>
    <col collapsed="false" customWidth="true" hidden="false" max="6" min="6" style="0" width="8"/>
    <col collapsed="false" customWidth="true" hidden="false" max="7" min="7" style="0" width="6"/>
    <col collapsed="false" customWidth="true" hidden="false" max="8" min="8" style="0" width="8"/>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r="1">
      <c r="A1" s="554" t="str">
        <v>周期（ms）</v>
      </c>
      <c r="B1" s="552" t="str">
        <v>权重</v>
      </c>
      <c r="C1" s="553" t="str">
        <v>总表</v>
      </c>
      <c r="D1" s="553"/>
      <c r="E1" s="553" t="str">
        <v>EVCAN</v>
      </c>
      <c r="F1" s="553"/>
      <c r="G1" s="553" t="str">
        <v>CCAN</v>
      </c>
      <c r="H1" s="553"/>
      <c r="I1" s="553" t="str">
        <v>BCAN</v>
      </c>
      <c r="J1" s="553"/>
      <c r="K1" s="3"/>
      <c r="L1" s="3"/>
      <c r="M1" s="3"/>
      <c r="N1" s="3"/>
      <c r="O1" s="3"/>
      <c r="P1" s="3"/>
      <c r="Q1" s="3"/>
      <c r="R1" s="3"/>
      <c r="S1" s="3"/>
      <c r="T1" s="3"/>
    </row>
    <row r="2">
      <c r="A2" s="554"/>
      <c r="B2" s="552"/>
      <c r="C2" s="556" t="str">
        <v>数量</v>
      </c>
      <c r="D2" s="556" t="str">
        <v>负载率</v>
      </c>
      <c r="E2" s="556" t="str">
        <v>数量</v>
      </c>
      <c r="F2" s="556" t="str">
        <v>负载率</v>
      </c>
      <c r="G2" s="556" t="str">
        <v>数量</v>
      </c>
      <c r="H2" s="556" t="str">
        <v>负载率</v>
      </c>
      <c r="I2" s="556" t="str">
        <v>数量</v>
      </c>
      <c r="J2" s="556" t="str">
        <v>负载率</v>
      </c>
      <c r="K2" s="3"/>
      <c r="L2" s="3"/>
      <c r="M2" s="3"/>
      <c r="N2" s="3"/>
      <c r="O2" s="3"/>
      <c r="P2" s="3"/>
      <c r="Q2" s="3"/>
      <c r="R2" s="3"/>
      <c r="S2" s="3"/>
      <c r="T2" s="3"/>
    </row>
    <row r="3">
      <c r="A3" s="555">
        <v>10</v>
      </c>
      <c r="B3" s="555">
        <v>1</v>
      </c>
      <c r="C3" s="555">
        <v>5</v>
      </c>
      <c r="D3" s="555">
        <f>SUMPRODUCT(B3:B10,C3:C10)*2.6</f>
      </c>
      <c r="E3" s="555">
        <v>5</v>
      </c>
      <c r="F3" s="555">
        <f>SUMPRODUCT(B3:B10,E3:E10)*2.6</f>
      </c>
      <c r="G3" s="555">
        <v>7</v>
      </c>
      <c r="H3" s="555">
        <f>SUMPRODUCT(B3:B10,G3:G10)*2.6</f>
      </c>
      <c r="I3" s="555">
        <v>5</v>
      </c>
      <c r="J3" s="555">
        <f>SUMPRODUCT(B3:B10,I3:I10)*2.6</f>
      </c>
      <c r="K3" s="3"/>
      <c r="L3" s="3"/>
      <c r="M3" s="3"/>
      <c r="N3" s="3"/>
      <c r="O3" s="3"/>
      <c r="P3" s="3"/>
      <c r="Q3" s="3"/>
      <c r="R3" s="3"/>
      <c r="S3" s="3"/>
      <c r="T3" s="3"/>
    </row>
    <row r="4">
      <c r="A4" s="555">
        <v>20</v>
      </c>
      <c r="B4" s="555">
        <v>0.5</v>
      </c>
      <c r="C4" s="555">
        <v>2</v>
      </c>
      <c r="D4" s="555">
        <f>SUMPRODUCT(B3:B11,C3:C11)*2.6</f>
      </c>
      <c r="E4" s="555">
        <v>2</v>
      </c>
      <c r="F4" s="555">
        <f>SUMPRODUCT(B3:B11,E3:E11)*2.6</f>
      </c>
      <c r="G4" s="555">
        <v>4</v>
      </c>
      <c r="H4" s="555">
        <f>SUMPRODUCT(B3:B11,G3:G11)*2.6</f>
      </c>
      <c r="I4" s="555">
        <v>4</v>
      </c>
      <c r="J4" s="555">
        <f>SUMPRODUCT(B3:B11,I3:I11)*2.6</f>
      </c>
      <c r="K4" s="3"/>
      <c r="L4" s="3"/>
      <c r="M4" s="3"/>
      <c r="N4" s="3"/>
      <c r="O4" s="3"/>
      <c r="P4" s="3"/>
      <c r="Q4" s="3"/>
      <c r="R4" s="3"/>
      <c r="S4" s="3"/>
      <c r="T4" s="3"/>
    </row>
    <row r="5">
      <c r="A5" s="555">
        <v>50</v>
      </c>
      <c r="B5" s="555">
        <v>0.2</v>
      </c>
      <c r="C5" s="555">
        <v>10</v>
      </c>
      <c r="D5" s="556"/>
      <c r="E5" s="555">
        <v>2</v>
      </c>
      <c r="F5" s="555"/>
      <c r="G5" s="555">
        <v>8</v>
      </c>
      <c r="H5" s="555"/>
      <c r="I5" s="555">
        <v>6</v>
      </c>
      <c r="J5" s="555"/>
      <c r="K5" s="3"/>
      <c r="L5" s="3"/>
      <c r="M5" s="3"/>
      <c r="N5" s="3"/>
      <c r="O5" s="3"/>
      <c r="P5" s="3"/>
      <c r="Q5" s="3"/>
      <c r="R5" s="3"/>
      <c r="S5" s="3"/>
      <c r="T5" s="3"/>
    </row>
    <row r="6">
      <c r="A6" s="555">
        <v>100</v>
      </c>
      <c r="B6" s="555">
        <v>0.1</v>
      </c>
      <c r="C6" s="555">
        <v>21</v>
      </c>
      <c r="D6" s="556"/>
      <c r="E6" s="555">
        <v>15</v>
      </c>
      <c r="F6" s="555"/>
      <c r="G6" s="555">
        <v>3</v>
      </c>
      <c r="H6" s="555"/>
      <c r="I6" s="555">
        <v>7</v>
      </c>
      <c r="J6" s="555"/>
      <c r="K6" s="3"/>
      <c r="L6" s="3"/>
      <c r="M6" s="3"/>
      <c r="N6" s="3"/>
      <c r="O6" s="3"/>
      <c r="P6" s="3"/>
      <c r="Q6" s="3"/>
      <c r="R6" s="3"/>
      <c r="S6" s="3"/>
      <c r="T6" s="3"/>
    </row>
    <row r="7">
      <c r="A7" s="555">
        <v>200</v>
      </c>
      <c r="B7" s="555">
        <v>0.05</v>
      </c>
      <c r="C7" s="555">
        <v>16</v>
      </c>
      <c r="D7" s="556"/>
      <c r="E7" s="555">
        <v>7</v>
      </c>
      <c r="F7" s="555"/>
      <c r="G7" s="555">
        <v>8</v>
      </c>
      <c r="H7" s="555"/>
      <c r="I7" s="555">
        <v>4</v>
      </c>
      <c r="J7" s="555"/>
      <c r="K7" s="3"/>
      <c r="L7" s="3"/>
      <c r="M7" s="3"/>
      <c r="N7" s="3"/>
      <c r="O7" s="3"/>
      <c r="P7" s="3"/>
      <c r="Q7" s="3"/>
      <c r="R7" s="3"/>
      <c r="S7" s="3"/>
      <c r="T7" s="3"/>
    </row>
    <row r="8">
      <c r="A8" s="555">
        <v>500</v>
      </c>
      <c r="B8" s="555">
        <v>0.02</v>
      </c>
      <c r="C8" s="555">
        <v>9</v>
      </c>
      <c r="D8" s="556"/>
      <c r="E8" s="555">
        <v>2</v>
      </c>
      <c r="F8" s="555"/>
      <c r="G8" s="555">
        <v>2</v>
      </c>
      <c r="H8" s="555"/>
      <c r="I8" s="555">
        <v>3</v>
      </c>
      <c r="J8" s="555"/>
      <c r="K8" s="3"/>
      <c r="L8" s="3"/>
      <c r="M8" s="3"/>
      <c r="N8" s="3"/>
      <c r="O8" s="3"/>
      <c r="P8" s="3"/>
      <c r="Q8" s="3"/>
      <c r="R8" s="3"/>
      <c r="S8" s="3"/>
      <c r="T8" s="3"/>
    </row>
    <row r="9">
      <c r="A9" s="555">
        <v>1000</v>
      </c>
      <c r="B9" s="555">
        <v>0.01</v>
      </c>
      <c r="C9" s="555">
        <v>10</v>
      </c>
      <c r="D9" s="556"/>
      <c r="E9" s="555">
        <v>2</v>
      </c>
      <c r="F9" s="555"/>
      <c r="G9" s="555">
        <v>1</v>
      </c>
      <c r="H9" s="555"/>
      <c r="I9" s="555">
        <v>2</v>
      </c>
      <c r="J9" s="555"/>
      <c r="K9" s="3"/>
      <c r="L9" s="3"/>
      <c r="M9" s="3"/>
      <c r="N9" s="3"/>
      <c r="O9" s="3"/>
      <c r="P9" s="3"/>
      <c r="Q9" s="3"/>
      <c r="R9" s="3"/>
      <c r="S9" s="3"/>
      <c r="T9" s="3"/>
    </row>
    <row r="10">
      <c r="A10" s="555">
        <v>2000</v>
      </c>
      <c r="B10" s="555">
        <v>0.005</v>
      </c>
      <c r="C10" s="555">
        <v>35</v>
      </c>
      <c r="D10" s="556"/>
      <c r="E10" s="555">
        <v>32</v>
      </c>
      <c r="F10" s="555"/>
      <c r="G10" s="555">
        <v>0</v>
      </c>
      <c r="H10" s="555"/>
      <c r="I10" s="555">
        <v>0</v>
      </c>
      <c r="J10" s="555"/>
      <c r="K10" s="3"/>
      <c r="L10" s="3"/>
      <c r="M10" s="3"/>
      <c r="N10" s="3"/>
      <c r="O10" s="3"/>
      <c r="P10" s="3"/>
      <c r="Q10" s="3"/>
      <c r="R10" s="3"/>
      <c r="S10" s="3"/>
      <c r="T10" s="3"/>
    </row>
    <row r="11">
      <c r="A11" s="555">
        <v>0</v>
      </c>
      <c r="B11" s="555">
        <v>0.5</v>
      </c>
      <c r="C11" s="555">
        <v>13</v>
      </c>
      <c r="D11" s="556"/>
      <c r="E11" s="555">
        <v>9</v>
      </c>
      <c r="F11" s="555"/>
      <c r="G11" s="555">
        <v>5</v>
      </c>
      <c r="H11" s="555"/>
      <c r="I11" s="555">
        <v>11</v>
      </c>
      <c r="J11" s="555"/>
      <c r="K11" s="3"/>
      <c r="L11" s="3"/>
      <c r="M11" s="3"/>
      <c r="N11" s="3"/>
      <c r="O11" s="3"/>
      <c r="P11" s="3"/>
      <c r="Q11" s="3"/>
      <c r="R11" s="3"/>
      <c r="S11" s="3"/>
      <c r="T11" s="3"/>
    </row>
    <row r="12">
      <c r="A12" s="3"/>
      <c r="B12" s="3"/>
      <c r="C12" s="3"/>
      <c r="D12" s="3"/>
      <c r="E12" s="3"/>
      <c r="F12" s="3"/>
      <c r="G12" s="3"/>
      <c r="H12" s="3"/>
      <c r="I12" s="3"/>
      <c r="J12" s="3"/>
      <c r="K12" s="3"/>
      <c r="L12" s="3"/>
      <c r="M12" s="3"/>
      <c r="N12" s="3"/>
      <c r="O12" s="3"/>
      <c r="P12" s="3"/>
      <c r="Q12" s="3"/>
      <c r="R12" s="3"/>
      <c r="S12" s="3"/>
      <c r="T12" s="3"/>
    </row>
    <row r="13">
      <c r="A13" s="3"/>
      <c r="B13" s="3"/>
      <c r="C13" s="3"/>
      <c r="D13" s="3"/>
      <c r="E13" s="3"/>
      <c r="F13" s="3"/>
      <c r="G13" s="3"/>
      <c r="H13" s="3"/>
      <c r="I13" s="3"/>
      <c r="J13" s="3"/>
      <c r="K13" s="3"/>
      <c r="L13" s="3"/>
      <c r="M13" s="3"/>
      <c r="N13" s="3"/>
      <c r="O13" s="3"/>
      <c r="P13" s="3"/>
      <c r="Q13" s="3"/>
      <c r="R13" s="3"/>
      <c r="S13" s="3"/>
      <c r="T13" s="3"/>
    </row>
    <row r="14">
      <c r="A14" s="3"/>
      <c r="B14" s="3"/>
      <c r="C14" s="3"/>
      <c r="D14" s="3"/>
      <c r="E14" s="3"/>
      <c r="F14" s="3"/>
      <c r="G14" s="3"/>
      <c r="H14" s="3"/>
      <c r="I14" s="3"/>
      <c r="J14" s="3"/>
      <c r="K14" s="3"/>
      <c r="L14" s="3"/>
      <c r="M14" s="3"/>
      <c r="N14" s="3"/>
      <c r="O14" s="3"/>
      <c r="P14" s="3"/>
      <c r="Q14" s="3"/>
      <c r="R14" s="3"/>
      <c r="S14" s="3"/>
      <c r="T14" s="3"/>
    </row>
    <row r="15">
      <c r="A15" s="3"/>
      <c r="B15" s="3"/>
      <c r="C15" s="3"/>
      <c r="D15" s="3"/>
      <c r="E15" s="3"/>
      <c r="F15" s="3"/>
      <c r="G15" s="3"/>
      <c r="H15" s="3"/>
      <c r="I15" s="3"/>
      <c r="J15" s="3"/>
      <c r="K15" s="3"/>
      <c r="L15" s="3"/>
      <c r="M15" s="3"/>
      <c r="N15" s="3"/>
      <c r="O15" s="3"/>
      <c r="P15" s="3"/>
      <c r="Q15" s="3"/>
      <c r="R15" s="3"/>
      <c r="S15" s="3"/>
      <c r="T15" s="3"/>
    </row>
    <row r="16">
      <c r="A16" s="3"/>
      <c r="B16" s="3"/>
      <c r="C16" s="3"/>
      <c r="D16" s="3"/>
      <c r="E16" s="3"/>
      <c r="F16" s="3"/>
      <c r="G16" s="3"/>
      <c r="H16" s="3"/>
      <c r="I16" s="3"/>
      <c r="J16" s="3"/>
      <c r="K16" s="3"/>
      <c r="L16" s="3"/>
      <c r="M16" s="3"/>
      <c r="N16" s="3"/>
      <c r="O16" s="3"/>
      <c r="P16" s="3"/>
      <c r="Q16" s="3"/>
      <c r="R16" s="3"/>
      <c r="S16" s="3"/>
      <c r="T16" s="3"/>
    </row>
    <row r="17">
      <c r="A17" s="3"/>
      <c r="B17" s="3"/>
      <c r="C17" s="3"/>
      <c r="D17" s="3"/>
      <c r="E17" s="3"/>
      <c r="F17" s="3"/>
      <c r="G17" s="3"/>
      <c r="H17" s="3"/>
      <c r="I17" s="3"/>
      <c r="J17" s="3"/>
      <c r="K17" s="3"/>
      <c r="L17" s="3"/>
      <c r="M17" s="3"/>
      <c r="N17" s="3"/>
      <c r="O17" s="3"/>
      <c r="P17" s="3"/>
      <c r="Q17" s="3"/>
      <c r="R17" s="3"/>
      <c r="S17" s="3"/>
      <c r="T17" s="3"/>
    </row>
    <row r="18">
      <c r="A18" s="3"/>
      <c r="B18" s="3"/>
      <c r="C18" s="3"/>
      <c r="D18" s="3"/>
      <c r="E18" s="3"/>
      <c r="F18" s="3"/>
      <c r="G18" s="3"/>
      <c r="H18" s="3"/>
      <c r="I18" s="3"/>
      <c r="J18" s="3"/>
      <c r="K18" s="3"/>
      <c r="L18" s="3"/>
      <c r="M18" s="3"/>
      <c r="N18" s="3"/>
      <c r="O18" s="3"/>
      <c r="P18" s="3"/>
      <c r="Q18" s="3"/>
      <c r="R18" s="3"/>
      <c r="S18" s="3"/>
      <c r="T18" s="3"/>
    </row>
    <row r="19">
      <c r="A19" s="3"/>
      <c r="B19" s="3"/>
      <c r="C19" s="3"/>
      <c r="D19" s="3"/>
      <c r="E19" s="3"/>
      <c r="F19" s="3"/>
      <c r="G19" s="3"/>
      <c r="H19" s="3"/>
      <c r="I19" s="3"/>
      <c r="J19" s="3"/>
      <c r="K19" s="3"/>
      <c r="L19" s="3"/>
      <c r="M19" s="3"/>
      <c r="N19" s="3"/>
      <c r="O19" s="3"/>
      <c r="P19" s="3"/>
      <c r="Q19" s="3"/>
      <c r="R19" s="3"/>
      <c r="S19" s="3"/>
      <c r="T19" s="3"/>
    </row>
    <row r="20">
      <c r="A20" s="3"/>
      <c r="B20" s="3"/>
      <c r="C20" s="3"/>
      <c r="D20" s="3"/>
      <c r="E20" s="3"/>
      <c r="F20" s="3"/>
      <c r="G20" s="3"/>
      <c r="H20" s="3"/>
      <c r="I20" s="3"/>
      <c r="J20" s="3"/>
      <c r="K20" s="3"/>
      <c r="L20" s="3"/>
      <c r="M20" s="3"/>
      <c r="N20" s="3"/>
      <c r="O20" s="3"/>
      <c r="P20" s="3"/>
      <c r="Q20" s="3"/>
      <c r="R20" s="3"/>
      <c r="S20" s="3"/>
      <c r="T20" s="3"/>
    </row>
  </sheetData>
  <mergeCells>
    <mergeCell ref="A1:A2"/>
    <mergeCell ref="B1:B2"/>
    <mergeCell ref="C1:D1"/>
    <mergeCell ref="E1:F1"/>
    <mergeCell ref="G1:H1"/>
    <mergeCell ref="I1:J1"/>
  </mergeCells>
  <picture r:id="rId1"/>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4"/>
    <col collapsed="false" customWidth="true" hidden="false" max="4" min="4" style="0" width="23"/>
    <col collapsed="false" customWidth="true" hidden="false" max="5" min="5" style="0" width="14"/>
    <col collapsed="false" customWidth="true" hidden="false" max="6" min="6" style="0" width="14"/>
    <col collapsed="false" customWidth="true" hidden="false" max="7" min="7" style="0" width="17"/>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39"/>
    <col collapsed="false" customWidth="true" hidden="false" max="15" min="15" style="0" width="57"/>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4"/>
    <col collapsed="false" customWidth="true" hidden="false" max="22" min="22" style="0" width="4"/>
    <col collapsed="false" customWidth="true" hidden="false" max="23" min="23" style="0" width="4"/>
    <col collapsed="false" customWidth="true" hidden="false" max="24" min="24" style="0" width="4"/>
    <col collapsed="false" customWidth="true" hidden="false" max="25" min="25" style="0" width="4"/>
    <col collapsed="false" customWidth="true" hidden="false" max="26" min="26" style="0" width="4"/>
    <col collapsed="false" customWidth="true" hidden="false" max="27" min="27" style="0" width="21"/>
    <col collapsed="false" customWidth="true" hidden="false" max="28" min="28" style="0" width="12"/>
    <col collapsed="false" customWidth="true" hidden="false" max="29" min="29" style="0" width="23"/>
    <col collapsed="false" customWidth="true" hidden="false" max="30" min="30" style="0" width="11"/>
    <col collapsed="false" customWidth="true" hidden="false" max="31" min="31" style="0" width="17"/>
    <col collapsed="false" customWidth="true" hidden="false" max="32" min="32" style="0" width="14"/>
    <col collapsed="false" customWidth="true" hidden="false" max="33" min="33" style="0" width="14"/>
    <col collapsed="false" customWidth="true" hidden="false" max="34" min="34" style="0" width="14"/>
    <col collapsed="false" customWidth="true" hidden="false" max="35" min="35" style="0" width="14"/>
    <col collapsed="false" customWidth="true" hidden="false" max="36" min="36" style="0" width="14"/>
    <col collapsed="false" customWidth="true" hidden="false" max="37" min="37" style="0" width="14"/>
    <col collapsed="false" customWidth="true" hidden="false" max="38" min="38" style="0" width="14"/>
    <col collapsed="false" customWidth="true" hidden="false" max="39" min="39" style="0" width="14"/>
    <col collapsed="false" customWidth="true" hidden="false" max="40" min="40" style="0" width="14"/>
    <col collapsed="false" customWidth="true" hidden="false" max="41" min="41" style="0" width="14"/>
    <col collapsed="false" customWidth="true" hidden="false" max="42" min="42" style="0" width="14"/>
    <col collapsed="false" customWidth="true" hidden="false" max="43" min="43" style="0" width="14"/>
    <col collapsed="false" customWidth="true" hidden="false" max="44" min="44" style="0" width="14"/>
    <col collapsed="false" customWidth="true" hidden="false" max="45" min="45" style="0" width="14"/>
    <col collapsed="false" customWidth="true" hidden="false" max="46" min="46" style="0" width="14"/>
    <col collapsed="false" customWidth="true" hidden="false" max="47" min="47" style="0" width="14"/>
    <col collapsed="false" customWidth="true" hidden="false" max="48" min="48" style="0" width="14"/>
    <col collapsed="false" customWidth="true" hidden="false" max="49" min="49" style="0" width="14"/>
    <col collapsed="false" customWidth="true" hidden="false" max="50" min="50" style="0" width="14"/>
    <col collapsed="false" customWidth="true" hidden="false" max="51" min="51" style="0" width="14"/>
    <col collapsed="false" customWidth="true" hidden="false" max="52" min="52" style="0" width="14"/>
    <col collapsed="false" customWidth="true" hidden="false" max="53" min="53" style="0" width="14"/>
    <col collapsed="false" customWidth="true" hidden="false" max="54" min="54" style="0" width="14"/>
    <col collapsed="false" customWidth="true" hidden="false" max="55" min="55" style="0" width="14"/>
    <col collapsed="false" customWidth="true" hidden="false" max="56" min="56" style="0" width="14"/>
    <col collapsed="false" customWidth="true" hidden="false" max="57" min="57" style="0" width="14"/>
    <col collapsed="false" customWidth="true" hidden="false" max="58" min="58" style="0" width="14"/>
  </cols>
  <sheetData>
    <row r="1">
      <c r="A1" s="3" t="str">
        <v>CCAN</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row>
    <row r="2">
      <c r="A2" s="137" t="str">
        <v>Node</v>
      </c>
      <c r="B2" s="136" t="str">
        <v>MsgName</v>
      </c>
      <c r="C2" s="138" t="str">
        <v>ID
(Hex)</v>
      </c>
      <c r="D2" s="136" t="str">
        <v>SigName</v>
      </c>
      <c r="E2" s="137" t="str">
        <v>Start Bit</v>
      </c>
      <c r="F2" s="137" t="str">
        <v>Length</v>
      </c>
      <c r="G2" s="137" t="str">
        <v>Value Type</v>
      </c>
      <c r="H2" s="137" t="str">
        <v>Factor</v>
      </c>
      <c r="I2" s="137" t="str">
        <v>Offset</v>
      </c>
      <c r="J2" s="137" t="str">
        <v>Min</v>
      </c>
      <c r="K2" s="139" t="str">
        <v>Max</v>
      </c>
      <c r="L2" s="137" t="str">
        <v>Unit</v>
      </c>
      <c r="M2" s="138" t="str">
        <v>Period
()</v>
      </c>
      <c r="N2" s="136" t="str">
        <v>Value Table
(Hex)</v>
      </c>
      <c r="O2" s="136" t="str">
        <v>Comments</v>
      </c>
      <c r="P2" s="136" t="str">
        <v>Initial
value</v>
      </c>
      <c r="Q2" s="136" t="str">
        <v>Default value</v>
      </c>
      <c r="R2" s="136" t="str">
        <v>Error  Value</v>
      </c>
      <c r="S2" s="138" t="str">
        <v>VCU</v>
      </c>
      <c r="T2" s="138" t="str">
        <v>ESC</v>
      </c>
      <c r="U2" s="138" t="str">
        <v>EPBL</v>
      </c>
      <c r="V2" s="138" t="str">
        <v>EPS</v>
      </c>
      <c r="W2" s="138" t="str">
        <v>EBS</v>
      </c>
      <c r="X2" s="138" t="str">
        <v>ABM</v>
      </c>
      <c r="Y2" s="138" t="str">
        <v>VSP</v>
      </c>
      <c r="Z2" s="138" t="str">
        <v>HVAC</v>
      </c>
      <c r="AA2" s="138" t="str">
        <v>IMMO</v>
      </c>
      <c r="AB2" s="138" t="str">
        <v>AEBS</v>
      </c>
      <c r="AC2" s="138" t="str">
        <v>BCM</v>
      </c>
      <c r="AD2" s="140" t="s">
        <v>20</v>
      </c>
      <c r="AE2" s="140" t="str" xml:space="preserve">
        <v>备注 </v>
      </c>
      <c r="AF2" s="140" t="str">
        <v>版本</v>
      </c>
      <c r="AG2" s="3"/>
      <c r="AH2" s="3"/>
      <c r="AI2" s="3"/>
      <c r="AJ2" s="3"/>
      <c r="AK2" s="3"/>
      <c r="AL2" s="3"/>
      <c r="AM2" s="3"/>
      <c r="AN2" s="3"/>
      <c r="AO2" s="3"/>
      <c r="AP2" s="3"/>
      <c r="AQ2" s="3"/>
      <c r="AR2" s="3"/>
      <c r="AS2" s="3"/>
      <c r="AT2" s="3"/>
      <c r="AU2" s="3"/>
      <c r="AV2" s="3"/>
      <c r="AW2" s="3"/>
      <c r="AX2" s="3"/>
      <c r="AY2" s="3"/>
      <c r="AZ2" s="3"/>
      <c r="BA2" s="3"/>
      <c r="BB2" s="3"/>
      <c r="BC2" s="3"/>
      <c r="BD2" s="3"/>
      <c r="BE2" s="3"/>
      <c r="BF2" s="3"/>
    </row>
    <row r="3">
      <c r="A3" s="61" t="str">
        <v>AEBS</v>
      </c>
      <c r="B3" s="31" t="str" xml:space="preserve">
        <v>AEBS_143 </v>
      </c>
      <c r="C3" s="12" t="str">
        <v>0x143</v>
      </c>
      <c r="D3" s="31" t="str">
        <v>AEBDecCtrlRequest</v>
      </c>
      <c r="E3" s="31">
        <v>16</v>
      </c>
      <c r="F3" s="31">
        <v>1</v>
      </c>
      <c r="G3" s="31" t="str">
        <v>U</v>
      </c>
      <c r="H3" s="31">
        <v>1</v>
      </c>
      <c r="I3" s="31">
        <v>0</v>
      </c>
      <c r="J3" s="31">
        <v>0</v>
      </c>
      <c r="K3" s="31">
        <v>1</v>
      </c>
      <c r="L3" s="31"/>
      <c r="M3" s="31">
        <v>20</v>
      </c>
      <c r="N3" s="31" t="str">
        <v>1:demand;
0:no demand.</v>
      </c>
      <c r="O3" s="31" t="str">
        <v>Request of the AEB deceleration control.</v>
      </c>
      <c r="P3" s="31">
        <v>0</v>
      </c>
      <c r="Q3" s="31">
        <v>0</v>
      </c>
      <c r="R3" s="59" t="str">
        <v>NA</v>
      </c>
      <c r="S3" s="2"/>
      <c r="T3" s="16"/>
      <c r="U3" s="16"/>
      <c r="V3" s="16"/>
      <c r="W3" s="2"/>
      <c r="X3" s="16"/>
      <c r="Y3" s="16"/>
      <c r="Z3" s="16"/>
      <c r="AA3" s="16"/>
      <c r="AB3" s="2" t="str">
        <v>T</v>
      </c>
      <c r="AC3" s="2"/>
      <c r="AD3" s="60"/>
      <c r="AE3" s="60"/>
      <c r="AF3" s="20" t="str">
        <v>2024.6.15，新增</v>
      </c>
      <c r="AG3" s="3"/>
      <c r="AH3" s="3"/>
      <c r="AI3" s="3"/>
      <c r="AJ3" s="3"/>
      <c r="AK3" s="3"/>
      <c r="AL3" s="3"/>
      <c r="AM3" s="3"/>
      <c r="AN3" s="3"/>
      <c r="AO3" s="3"/>
      <c r="AP3" s="3"/>
      <c r="AQ3" s="3"/>
      <c r="AR3" s="3"/>
      <c r="AS3" s="3"/>
      <c r="AT3" s="3"/>
      <c r="AU3" s="3"/>
      <c r="AV3" s="3"/>
      <c r="AW3" s="3"/>
      <c r="AX3" s="3"/>
      <c r="AY3" s="3"/>
      <c r="AZ3" s="3"/>
      <c r="BA3" s="3"/>
      <c r="BB3" s="3"/>
      <c r="BC3" s="3"/>
      <c r="BD3" s="3"/>
      <c r="BE3" s="3"/>
      <c r="BF3" s="3"/>
    </row>
    <row r="4">
      <c r="A4" s="61" t="str">
        <v>AEBS</v>
      </c>
      <c r="B4" s="31" t="str" xml:space="preserve">
        <v>AEBS_143 </v>
      </c>
      <c r="C4" s="12" t="str">
        <v>0x143</v>
      </c>
      <c r="D4" s="31" t="str">
        <v>ABALevel</v>
      </c>
      <c r="E4" s="31">
        <v>20</v>
      </c>
      <c r="F4" s="31">
        <v>2</v>
      </c>
      <c r="G4" s="31" t="str">
        <v>U</v>
      </c>
      <c r="H4" s="31">
        <v>1</v>
      </c>
      <c r="I4" s="31">
        <v>0</v>
      </c>
      <c r="J4" s="31">
        <v>0</v>
      </c>
      <c r="K4" s="31">
        <v>3</v>
      </c>
      <c r="L4" s="31"/>
      <c r="M4" s="31">
        <v>20</v>
      </c>
      <c r="N4" s="31" t="str">
        <v>3:level 3;
2:evel 2;
1:level 1;
0:level 0;</v>
      </c>
      <c r="O4" s="31" t="str">
        <v>ABA level to the ESP HBA.</v>
      </c>
      <c r="P4" s="31">
        <v>0</v>
      </c>
      <c r="Q4" s="31">
        <v>0</v>
      </c>
      <c r="R4" s="59" t="str">
        <v>NA</v>
      </c>
      <c r="S4" s="2"/>
      <c r="T4" s="16"/>
      <c r="U4" s="16"/>
      <c r="V4" s="16"/>
      <c r="W4" s="2"/>
      <c r="X4" s="16"/>
      <c r="Y4" s="16"/>
      <c r="Z4" s="16"/>
      <c r="AA4" s="16"/>
      <c r="AB4" s="2" t="str">
        <v>T</v>
      </c>
      <c r="AC4" s="2"/>
      <c r="AD4" s="60"/>
      <c r="AE4" s="60"/>
      <c r="AF4" s="20" t="str">
        <v>2024.6.15，新增</v>
      </c>
      <c r="AG4" s="3"/>
      <c r="AH4" s="3"/>
      <c r="AI4" s="3"/>
      <c r="AJ4" s="3"/>
      <c r="AK4" s="3"/>
      <c r="AL4" s="3"/>
      <c r="AM4" s="3"/>
      <c r="AN4" s="3"/>
      <c r="AO4" s="3"/>
      <c r="AP4" s="3"/>
      <c r="AQ4" s="3"/>
      <c r="AR4" s="3"/>
      <c r="AS4" s="3"/>
      <c r="AT4" s="3"/>
      <c r="AU4" s="3"/>
      <c r="AV4" s="3"/>
      <c r="AW4" s="3"/>
      <c r="AX4" s="3"/>
      <c r="AY4" s="3"/>
      <c r="AZ4" s="3"/>
      <c r="BA4" s="3"/>
      <c r="BB4" s="3"/>
      <c r="BC4" s="3"/>
      <c r="BD4" s="3"/>
      <c r="BE4" s="3"/>
      <c r="BF4" s="3"/>
    </row>
    <row r="5">
      <c r="A5" s="61" t="str">
        <v>AEBS</v>
      </c>
      <c r="B5" s="31" t="str" xml:space="preserve">
        <v>AEBS_143 </v>
      </c>
      <c r="C5" s="12" t="str">
        <v>0x143</v>
      </c>
      <c r="D5" s="31" t="str">
        <v>ABARequest</v>
      </c>
      <c r="E5" s="31">
        <v>22</v>
      </c>
      <c r="F5" s="31">
        <v>1</v>
      </c>
      <c r="G5" s="31" t="str">
        <v>U</v>
      </c>
      <c r="H5" s="31">
        <v>1</v>
      </c>
      <c r="I5" s="31">
        <v>0</v>
      </c>
      <c r="J5" s="31">
        <v>0</v>
      </c>
      <c r="K5" s="31">
        <v>1</v>
      </c>
      <c r="L5" s="31"/>
      <c r="M5" s="31">
        <v>20</v>
      </c>
      <c r="N5" s="31" t="str">
        <v>1:demand;
0:no demand.</v>
      </c>
      <c r="O5" s="31" t="str">
        <v>Request of the ABA support from ESP.</v>
      </c>
      <c r="P5" s="31">
        <v>0</v>
      </c>
      <c r="Q5" s="31">
        <v>0</v>
      </c>
      <c r="R5" s="59" t="str">
        <v>NA</v>
      </c>
      <c r="S5" s="2"/>
      <c r="T5" s="16"/>
      <c r="U5" s="16"/>
      <c r="V5" s="16"/>
      <c r="W5" s="2"/>
      <c r="X5" s="16"/>
      <c r="Y5" s="16"/>
      <c r="Z5" s="16"/>
      <c r="AA5" s="16"/>
      <c r="AB5" s="2" t="str">
        <v>T</v>
      </c>
      <c r="AC5" s="2"/>
      <c r="AD5" s="60"/>
      <c r="AE5" s="60"/>
      <c r="AF5" s="20" t="str">
        <v>2024.6.15，新增</v>
      </c>
      <c r="AG5" s="3"/>
      <c r="AH5" s="3"/>
      <c r="AI5" s="3"/>
      <c r="AJ5" s="3"/>
      <c r="AK5" s="3"/>
      <c r="AL5" s="3"/>
      <c r="AM5" s="3"/>
      <c r="AN5" s="3"/>
      <c r="AO5" s="3"/>
      <c r="AP5" s="3"/>
      <c r="AQ5" s="3"/>
      <c r="AR5" s="3"/>
      <c r="AS5" s="3"/>
      <c r="AT5" s="3"/>
      <c r="AU5" s="3"/>
      <c r="AV5" s="3"/>
      <c r="AW5" s="3"/>
      <c r="AX5" s="3"/>
      <c r="AY5" s="3"/>
      <c r="AZ5" s="3"/>
      <c r="BA5" s="3"/>
      <c r="BB5" s="3"/>
      <c r="BC5" s="3"/>
      <c r="BD5" s="3"/>
      <c r="BE5" s="3"/>
      <c r="BF5" s="3"/>
    </row>
    <row r="6">
      <c r="A6" s="61" t="str">
        <v>AEBS</v>
      </c>
      <c r="B6" s="31" t="str" xml:space="preserve">
        <v>AEBS_143 </v>
      </c>
      <c r="C6" s="12" t="str">
        <v>0x143</v>
      </c>
      <c r="D6" s="31" t="str">
        <v>AEBaxTar</v>
      </c>
      <c r="E6" s="31">
        <v>8</v>
      </c>
      <c r="F6" s="31">
        <v>16</v>
      </c>
      <c r="G6" s="31" t="str">
        <v>U</v>
      </c>
      <c r="H6" s="31">
        <v>0.0005</v>
      </c>
      <c r="I6" s="79">
        <v>-16</v>
      </c>
      <c r="J6" s="79">
        <v>-16</v>
      </c>
      <c r="K6" s="79">
        <v>15.99</v>
      </c>
      <c r="L6" s="31"/>
      <c r="M6" s="31">
        <v>20</v>
      </c>
      <c r="N6" s="31"/>
      <c r="O6" s="31" t="str">
        <v>target deceleration value from AEB/EBA</v>
      </c>
      <c r="P6" s="31">
        <v>0</v>
      </c>
      <c r="Q6" s="31">
        <v>0</v>
      </c>
      <c r="R6" s="59" t="str">
        <v>NA</v>
      </c>
      <c r="S6" s="2"/>
      <c r="T6" s="16"/>
      <c r="U6" s="16"/>
      <c r="V6" s="16"/>
      <c r="W6" s="2"/>
      <c r="X6" s="16"/>
      <c r="Y6" s="16"/>
      <c r="Z6" s="16"/>
      <c r="AA6" s="16"/>
      <c r="AB6" s="2" t="str">
        <v>T</v>
      </c>
      <c r="AC6" s="2"/>
      <c r="AD6" s="60"/>
      <c r="AE6" s="60"/>
      <c r="AF6" s="20" t="str">
        <v>2024.6.15，新增</v>
      </c>
      <c r="AG6" s="3"/>
      <c r="AH6" s="3"/>
      <c r="AI6" s="3"/>
      <c r="AJ6" s="3"/>
      <c r="AK6" s="3"/>
      <c r="AL6" s="3"/>
      <c r="AM6" s="3"/>
      <c r="AN6" s="3"/>
      <c r="AO6" s="3"/>
      <c r="AP6" s="3"/>
      <c r="AQ6" s="3"/>
      <c r="AR6" s="3"/>
      <c r="AS6" s="3"/>
      <c r="AT6" s="3"/>
      <c r="AU6" s="3"/>
      <c r="AV6" s="3"/>
      <c r="AW6" s="3"/>
      <c r="AX6" s="3"/>
      <c r="AY6" s="3"/>
      <c r="AZ6" s="3"/>
      <c r="BA6" s="3"/>
      <c r="BB6" s="3"/>
      <c r="BC6" s="3"/>
      <c r="BD6" s="3"/>
      <c r="BE6" s="3"/>
      <c r="BF6" s="3"/>
    </row>
    <row r="7">
      <c r="A7" s="61" t="str">
        <v>AEBS</v>
      </c>
      <c r="B7" s="31" t="str" xml:space="preserve">
        <v>AEBS_143 </v>
      </c>
      <c r="C7" s="12" t="str">
        <v>0x143</v>
      </c>
      <c r="D7" s="31" t="str">
        <v>Checksum</v>
      </c>
      <c r="E7" s="31">
        <v>40</v>
      </c>
      <c r="F7" s="31">
        <v>8</v>
      </c>
      <c r="G7" s="31" t="str">
        <v>U</v>
      </c>
      <c r="H7" s="31">
        <v>1</v>
      </c>
      <c r="I7" s="31">
        <v>0</v>
      </c>
      <c r="J7" s="31">
        <v>0</v>
      </c>
      <c r="K7" s="31">
        <v>255</v>
      </c>
      <c r="L7" s="31"/>
      <c r="M7" s="31">
        <v>20</v>
      </c>
      <c r="N7" s="31"/>
      <c r="O7" s="31"/>
      <c r="P7" s="31"/>
      <c r="Q7" s="31"/>
      <c r="R7" s="59"/>
      <c r="S7" s="2"/>
      <c r="T7" s="16"/>
      <c r="U7" s="16"/>
      <c r="V7" s="16"/>
      <c r="W7" s="2"/>
      <c r="X7" s="16"/>
      <c r="Y7" s="16"/>
      <c r="Z7" s="16"/>
      <c r="AA7" s="16"/>
      <c r="AB7" s="2" t="str">
        <v>T</v>
      </c>
      <c r="AC7" s="2"/>
      <c r="AD7" s="60"/>
      <c r="AE7" s="60"/>
      <c r="AF7" s="20" t="str">
        <v>2024.6.15，新增</v>
      </c>
      <c r="AG7" s="3"/>
      <c r="AH7" s="3"/>
      <c r="AI7" s="3"/>
      <c r="AJ7" s="3"/>
      <c r="AK7" s="3"/>
      <c r="AL7" s="3"/>
      <c r="AM7" s="3"/>
      <c r="AN7" s="3"/>
      <c r="AO7" s="3"/>
      <c r="AP7" s="3"/>
      <c r="AQ7" s="3"/>
      <c r="AR7" s="3"/>
      <c r="AS7" s="3"/>
      <c r="AT7" s="3"/>
      <c r="AU7" s="3"/>
      <c r="AV7" s="3"/>
      <c r="AW7" s="3"/>
      <c r="AX7" s="3"/>
      <c r="AY7" s="3"/>
      <c r="AZ7" s="3"/>
      <c r="BA7" s="3"/>
      <c r="BB7" s="3"/>
      <c r="BC7" s="3"/>
      <c r="BD7" s="3"/>
      <c r="BE7" s="3"/>
      <c r="BF7" s="3"/>
    </row>
    <row r="8">
      <c r="A8" s="61" t="str">
        <v>AEBS</v>
      </c>
      <c r="B8" s="31" t="str" xml:space="preserve">
        <v>AEBS_143 </v>
      </c>
      <c r="C8" s="12" t="str">
        <v>0x143</v>
      </c>
      <c r="D8" s="31" t="str">
        <v>Message_Counter</v>
      </c>
      <c r="E8" s="31">
        <v>48</v>
      </c>
      <c r="F8" s="31">
        <v>4</v>
      </c>
      <c r="G8" s="31" t="str">
        <v>U</v>
      </c>
      <c r="H8" s="31">
        <v>1</v>
      </c>
      <c r="I8" s="31">
        <v>0</v>
      </c>
      <c r="J8" s="31">
        <v>0</v>
      </c>
      <c r="K8" s="31">
        <v>15</v>
      </c>
      <c r="L8" s="31"/>
      <c r="M8" s="31">
        <v>20</v>
      </c>
      <c r="N8" s="31"/>
      <c r="O8" s="31"/>
      <c r="P8" s="31"/>
      <c r="Q8" s="31"/>
      <c r="R8" s="59"/>
      <c r="S8" s="2"/>
      <c r="T8" s="16"/>
      <c r="U8" s="16"/>
      <c r="V8" s="16"/>
      <c r="W8" s="2"/>
      <c r="X8" s="16"/>
      <c r="Y8" s="16"/>
      <c r="Z8" s="16"/>
      <c r="AA8" s="16"/>
      <c r="AB8" s="2" t="str">
        <v>T</v>
      </c>
      <c r="AC8" s="2"/>
      <c r="AD8" s="60"/>
      <c r="AE8" s="60"/>
      <c r="AF8" s="20" t="str">
        <v>2024.6.15，新增</v>
      </c>
      <c r="AG8" s="3"/>
      <c r="AH8" s="3"/>
      <c r="AI8" s="3"/>
      <c r="AJ8" s="3"/>
      <c r="AK8" s="3"/>
      <c r="AL8" s="3"/>
      <c r="AM8" s="3"/>
      <c r="AN8" s="3"/>
      <c r="AO8" s="3"/>
      <c r="AP8" s="3"/>
      <c r="AQ8" s="3"/>
      <c r="AR8" s="3"/>
      <c r="AS8" s="3"/>
      <c r="AT8" s="3"/>
      <c r="AU8" s="3"/>
      <c r="AV8" s="3"/>
      <c r="AW8" s="3"/>
      <c r="AX8" s="3"/>
      <c r="AY8" s="3"/>
      <c r="AZ8" s="3"/>
      <c r="BA8" s="3"/>
      <c r="BB8" s="3"/>
      <c r="BC8" s="3"/>
      <c r="BD8" s="3"/>
      <c r="BE8" s="3"/>
      <c r="BF8" s="3"/>
    </row>
    <row r="9">
      <c r="A9" s="61" t="str">
        <v>AEBS</v>
      </c>
      <c r="B9" s="31" t="str" xml:space="preserve">
        <v>AEBS_143 </v>
      </c>
      <c r="C9" s="12" t="str">
        <v>0x143</v>
      </c>
      <c r="D9" s="31" t="str">
        <v>AWBLevel</v>
      </c>
      <c r="E9" s="31">
        <v>24</v>
      </c>
      <c r="F9" s="31">
        <v>4</v>
      </c>
      <c r="G9" s="31" t="str">
        <v>U</v>
      </c>
      <c r="H9" s="31">
        <v>1</v>
      </c>
      <c r="I9" s="31">
        <v>0</v>
      </c>
      <c r="J9" s="31">
        <v>0</v>
      </c>
      <c r="K9" s="31">
        <v>15</v>
      </c>
      <c r="L9" s="31"/>
      <c r="M9" s="31">
        <v>20</v>
      </c>
      <c r="N9" s="31" t="str">
        <v>4:level 4;
3:level 3;
2:level 2;
1:level 1;
0:no level;</v>
      </c>
      <c r="O9" s="31" t="str">
        <v>Different level request of the brake jerk.</v>
      </c>
      <c r="P9" s="31">
        <v>0</v>
      </c>
      <c r="Q9" s="31">
        <v>0</v>
      </c>
      <c r="R9" s="59" t="str">
        <v>NA</v>
      </c>
      <c r="S9" s="2"/>
      <c r="T9" s="16"/>
      <c r="U9" s="16"/>
      <c r="V9" s="16"/>
      <c r="W9" s="2"/>
      <c r="X9" s="16"/>
      <c r="Y9" s="16"/>
      <c r="Z9" s="16"/>
      <c r="AA9" s="16"/>
      <c r="AB9" s="2" t="str">
        <v>T</v>
      </c>
      <c r="AC9" s="2"/>
      <c r="AD9" s="60"/>
      <c r="AE9" s="60"/>
      <c r="AF9" s="20" t="str">
        <v>2024.6.15，新增</v>
      </c>
      <c r="AG9" s="3"/>
      <c r="AH9" s="3"/>
      <c r="AI9" s="3"/>
      <c r="AJ9" s="3"/>
      <c r="AK9" s="3"/>
      <c r="AL9" s="3"/>
      <c r="AM9" s="3"/>
      <c r="AN9" s="3"/>
      <c r="AO9" s="3"/>
      <c r="AP9" s="3"/>
      <c r="AQ9" s="3"/>
      <c r="AR9" s="3"/>
      <c r="AS9" s="3"/>
      <c r="AT9" s="3"/>
      <c r="AU9" s="3"/>
      <c r="AV9" s="3"/>
      <c r="AW9" s="3"/>
      <c r="AX9" s="3"/>
      <c r="AY9" s="3"/>
      <c r="AZ9" s="3"/>
      <c r="BA9" s="3"/>
      <c r="BB9" s="3"/>
      <c r="BC9" s="3"/>
      <c r="BD9" s="3"/>
      <c r="BE9" s="3"/>
      <c r="BF9" s="3"/>
    </row>
    <row r="10">
      <c r="A10" s="61" t="str">
        <v>AEBS</v>
      </c>
      <c r="B10" s="31" t="str" xml:space="preserve">
        <v>AEBS_143 </v>
      </c>
      <c r="C10" s="12" t="str">
        <v>0x143</v>
      </c>
      <c r="D10" s="31" t="str">
        <v>AWBRequest</v>
      </c>
      <c r="E10" s="31">
        <v>28</v>
      </c>
      <c r="F10" s="31">
        <v>1</v>
      </c>
      <c r="G10" s="31" t="str">
        <v>U</v>
      </c>
      <c r="H10" s="31">
        <v>1</v>
      </c>
      <c r="I10" s="31">
        <v>0</v>
      </c>
      <c r="J10" s="31">
        <v>0</v>
      </c>
      <c r="K10" s="31">
        <v>1</v>
      </c>
      <c r="L10" s="31"/>
      <c r="M10" s="31">
        <v>20</v>
      </c>
      <c r="N10" s="31" t="str">
        <v>1:demand;
0:no demand.</v>
      </c>
      <c r="O10" s="31" t="str">
        <v>Request of the brake jerk warning to ESP.</v>
      </c>
      <c r="P10" s="31">
        <v>0</v>
      </c>
      <c r="Q10" s="31">
        <v>0</v>
      </c>
      <c r="R10" s="59" t="str">
        <v>NA</v>
      </c>
      <c r="S10" s="2"/>
      <c r="T10" s="16"/>
      <c r="U10" s="16"/>
      <c r="V10" s="16"/>
      <c r="W10" s="2"/>
      <c r="X10" s="16"/>
      <c r="Y10" s="16"/>
      <c r="Z10" s="16"/>
      <c r="AA10" s="16"/>
      <c r="AB10" s="2" t="str">
        <v>T</v>
      </c>
      <c r="AC10" s="2"/>
      <c r="AD10" s="60"/>
      <c r="AE10" s="60"/>
      <c r="AF10" s="20" t="str">
        <v>2024.6.15，新增</v>
      </c>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row>
    <row r="11">
      <c r="A11" s="61" t="str">
        <v>AEBS</v>
      </c>
      <c r="B11" s="31" t="str" xml:space="preserve">
        <v>AEBS_143 </v>
      </c>
      <c r="C11" s="12" t="str">
        <v>0x143</v>
      </c>
      <c r="D11" s="31" t="str">
        <v>PrefillRequest</v>
      </c>
      <c r="E11" s="31">
        <v>29</v>
      </c>
      <c r="F11" s="31">
        <v>1</v>
      </c>
      <c r="G11" s="31" t="str">
        <v>U</v>
      </c>
      <c r="H11" s="31">
        <v>1</v>
      </c>
      <c r="I11" s="31">
        <v>0</v>
      </c>
      <c r="J11" s="31">
        <v>0</v>
      </c>
      <c r="K11" s="31">
        <v>1</v>
      </c>
      <c r="L11" s="31"/>
      <c r="M11" s="31">
        <v>20</v>
      </c>
      <c r="N11" s="31" t="str">
        <v>1:demand;
0:no demand.</v>
      </c>
      <c r="O11" s="31" t="str">
        <v>Request of the Prefill to ESP.</v>
      </c>
      <c r="P11" s="31">
        <v>0</v>
      </c>
      <c r="Q11" s="31">
        <v>0</v>
      </c>
      <c r="R11" s="59" t="str">
        <v>NA</v>
      </c>
      <c r="S11" s="2"/>
      <c r="T11" s="16"/>
      <c r="U11" s="16"/>
      <c r="V11" s="16"/>
      <c r="W11" s="2"/>
      <c r="X11" s="16"/>
      <c r="Y11" s="16"/>
      <c r="Z11" s="16"/>
      <c r="AA11" s="16"/>
      <c r="AB11" s="2" t="str">
        <v>T</v>
      </c>
      <c r="AC11" s="2"/>
      <c r="AD11" s="60"/>
      <c r="AE11" s="60"/>
      <c r="AF11" s="20" t="str">
        <v>2024.6.15，新增</v>
      </c>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row>
    <row r="12">
      <c r="A12" s="61" t="str">
        <v>AEBS</v>
      </c>
      <c r="B12" s="31" t="str" xml:space="preserve">
        <v>AEBS_143 </v>
      </c>
      <c r="C12" s="12" t="str">
        <v>0x143</v>
      </c>
      <c r="D12" s="31" t="str">
        <v>AEB_VehicleHold</v>
      </c>
      <c r="E12" s="31">
        <v>52</v>
      </c>
      <c r="F12" s="31">
        <v>1</v>
      </c>
      <c r="G12" s="31" t="str">
        <v>U</v>
      </c>
      <c r="H12" s="31">
        <v>1</v>
      </c>
      <c r="I12" s="31">
        <v>0</v>
      </c>
      <c r="J12" s="31">
        <v>0</v>
      </c>
      <c r="K12" s="31">
        <v>1</v>
      </c>
      <c r="L12" s="31"/>
      <c r="M12" s="31">
        <v>20</v>
      </c>
      <c r="N12" s="31" t="str">
        <v>0x0: No demand
0x1: Demand</v>
      </c>
      <c r="O12" s="31" t="str">
        <v>车辆保持请求</v>
      </c>
      <c r="P12" s="31">
        <v>0</v>
      </c>
      <c r="Q12" s="31">
        <v>0</v>
      </c>
      <c r="R12" s="59" t="str">
        <v>NA</v>
      </c>
      <c r="S12" s="2"/>
      <c r="T12" s="16"/>
      <c r="U12" s="16"/>
      <c r="V12" s="16"/>
      <c r="W12" s="2"/>
      <c r="X12" s="16"/>
      <c r="Y12" s="16"/>
      <c r="Z12" s="16"/>
      <c r="AA12" s="16"/>
      <c r="AB12" s="2" t="str">
        <v>T</v>
      </c>
      <c r="AC12" s="2"/>
      <c r="AD12" s="60"/>
      <c r="AE12" s="60"/>
      <c r="AF12" s="20" t="str">
        <v>2024.6.15，新增</v>
      </c>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row>
    <row r="13">
      <c r="A13" s="61" t="str">
        <v>AEBS</v>
      </c>
      <c r="B13" s="31" t="str" xml:space="preserve">
        <v>AEBS_143 </v>
      </c>
      <c r="C13" s="12" t="str">
        <v>0x143</v>
      </c>
      <c r="D13" s="31" t="str">
        <v>RelevantObjDetected</v>
      </c>
      <c r="E13" s="31">
        <v>61</v>
      </c>
      <c r="F13" s="31">
        <v>1</v>
      </c>
      <c r="G13" s="31" t="str">
        <v>U</v>
      </c>
      <c r="H13" s="31">
        <v>1</v>
      </c>
      <c r="I13" s="31">
        <v>0</v>
      </c>
      <c r="J13" s="31">
        <v>0</v>
      </c>
      <c r="K13" s="31">
        <v>7</v>
      </c>
      <c r="L13" s="31"/>
      <c r="M13" s="31">
        <v>20</v>
      </c>
      <c r="N13" s="31" t="str">
        <v>0x0:NotDetected
0x1:Detected</v>
      </c>
      <c r="O13" s="31"/>
      <c r="P13" s="31">
        <v>0</v>
      </c>
      <c r="Q13" s="31">
        <v>0</v>
      </c>
      <c r="R13" s="59" t="str">
        <v>NA</v>
      </c>
      <c r="S13" s="2"/>
      <c r="T13" s="16"/>
      <c r="U13" s="16"/>
      <c r="V13" s="16"/>
      <c r="W13" s="2"/>
      <c r="X13" s="16"/>
      <c r="Y13" s="16"/>
      <c r="Z13" s="16"/>
      <c r="AA13" s="16"/>
      <c r="AB13" s="2" t="str">
        <v>T</v>
      </c>
      <c r="AC13" s="2"/>
      <c r="AD13" s="60"/>
      <c r="AE13" s="60"/>
      <c r="AF13" s="20" t="str">
        <v>2024.6.15，新增</v>
      </c>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row>
    <row r="14">
      <c r="A14" s="59" t="str">
        <v>AEBS</v>
      </c>
      <c r="B14" s="55" t="str">
        <v>AEBS_393</v>
      </c>
      <c r="C14" s="53" t="str">
        <v>0x393</v>
      </c>
      <c r="D14" s="59" t="str">
        <v>Year_WS</v>
      </c>
      <c r="E14" s="59">
        <v>56</v>
      </c>
      <c r="F14" s="59">
        <v>6</v>
      </c>
      <c r="G14" s="59" t="str">
        <v>U</v>
      </c>
      <c r="H14" s="59">
        <v>1</v>
      </c>
      <c r="I14" s="59">
        <v>2019</v>
      </c>
      <c r="J14" s="59">
        <v>2019</v>
      </c>
      <c r="K14" s="59">
        <v>2082</v>
      </c>
      <c r="L14" s="59"/>
      <c r="M14" s="59"/>
      <c r="N14" s="59"/>
      <c r="O14" s="59" t="str">
        <v>年</v>
      </c>
      <c r="P14" s="59">
        <v>0</v>
      </c>
      <c r="Q14" s="59">
        <v>0</v>
      </c>
      <c r="R14" s="59" t="str">
        <v>NA</v>
      </c>
      <c r="S14" s="2"/>
      <c r="T14" s="16"/>
      <c r="U14" s="16"/>
      <c r="V14" s="16"/>
      <c r="W14" s="2"/>
      <c r="X14" s="16"/>
      <c r="Y14" s="16"/>
      <c r="Z14" s="16"/>
      <c r="AA14" s="16"/>
      <c r="AB14" s="2" t="str">
        <v>T</v>
      </c>
      <c r="AC14" s="2" t="str">
        <v>R</v>
      </c>
      <c r="AD14" s="60"/>
      <c r="AE14" s="60"/>
      <c r="AF14" s="20" t="str">
        <v>2024.6.15，新增</v>
      </c>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row>
    <row r="15">
      <c r="A15" s="59" t="str">
        <v>AEBS</v>
      </c>
      <c r="B15" s="55" t="str">
        <v>AEBS_393</v>
      </c>
      <c r="C15" s="53" t="str">
        <v>0x393</v>
      </c>
      <c r="D15" s="59" t="str">
        <v>Mon_WS</v>
      </c>
      <c r="E15" s="59">
        <v>62</v>
      </c>
      <c r="F15" s="59">
        <v>4</v>
      </c>
      <c r="G15" s="59" t="str">
        <v>U</v>
      </c>
      <c r="H15" s="59">
        <v>1</v>
      </c>
      <c r="I15" s="59">
        <v>0</v>
      </c>
      <c r="J15" s="59">
        <v>0</v>
      </c>
      <c r="K15" s="59">
        <v>12</v>
      </c>
      <c r="L15" s="59"/>
      <c r="M15" s="59"/>
      <c r="N15" s="59"/>
      <c r="O15" s="59" t="str">
        <v>月</v>
      </c>
      <c r="P15" s="59">
        <v>0</v>
      </c>
      <c r="Q15" s="59">
        <v>0</v>
      </c>
      <c r="R15" s="59" t="str">
        <v>NA</v>
      </c>
      <c r="S15" s="2"/>
      <c r="T15" s="16"/>
      <c r="U15" s="16"/>
      <c r="V15" s="16"/>
      <c r="W15" s="2"/>
      <c r="X15" s="16"/>
      <c r="Y15" s="16"/>
      <c r="Z15" s="16"/>
      <c r="AA15" s="16"/>
      <c r="AB15" s="2" t="str">
        <v>T</v>
      </c>
      <c r="AC15" s="2" t="str">
        <v>R</v>
      </c>
      <c r="AD15" s="60"/>
      <c r="AE15" s="60"/>
      <c r="AF15" s="20" t="str">
        <v>2024.6.15，新增</v>
      </c>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row>
    <row r="16">
      <c r="A16" s="59" t="str">
        <v>AEBS</v>
      </c>
      <c r="B16" s="55" t="str">
        <v>AEBS_393</v>
      </c>
      <c r="C16" s="53" t="str">
        <v>0x393</v>
      </c>
      <c r="D16" s="59" t="str">
        <v>Date_WS</v>
      </c>
      <c r="E16" s="59">
        <v>50</v>
      </c>
      <c r="F16" s="59">
        <v>5</v>
      </c>
      <c r="G16" s="59" t="str">
        <v>U</v>
      </c>
      <c r="H16" s="59">
        <v>1</v>
      </c>
      <c r="I16" s="59">
        <v>0</v>
      </c>
      <c r="J16" s="59">
        <v>0</v>
      </c>
      <c r="K16" s="59">
        <v>31</v>
      </c>
      <c r="L16" s="59"/>
      <c r="M16" s="59"/>
      <c r="N16" s="59"/>
      <c r="O16" s="59" t="str">
        <v>日</v>
      </c>
      <c r="P16" s="59">
        <v>0</v>
      </c>
      <c r="Q16" s="59">
        <v>0</v>
      </c>
      <c r="R16" s="59" t="str">
        <v>NA</v>
      </c>
      <c r="S16" s="2"/>
      <c r="T16" s="16"/>
      <c r="U16" s="16"/>
      <c r="V16" s="16"/>
      <c r="W16" s="2"/>
      <c r="X16" s="16"/>
      <c r="Y16" s="16"/>
      <c r="Z16" s="16"/>
      <c r="AA16" s="16"/>
      <c r="AB16" s="2" t="str">
        <v>T</v>
      </c>
      <c r="AC16" s="2" t="str">
        <v>R</v>
      </c>
      <c r="AD16" s="60"/>
      <c r="AE16" s="60"/>
      <c r="AF16" s="20" t="str">
        <v>2024.6.15，新增</v>
      </c>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row>
    <row r="17">
      <c r="A17" s="59" t="str">
        <v>AEBS</v>
      </c>
      <c r="B17" s="55" t="str">
        <v>AEBS_393</v>
      </c>
      <c r="C17" s="53" t="str">
        <v>0x393</v>
      </c>
      <c r="D17" s="59" t="str">
        <v>Hour_WS</v>
      </c>
      <c r="E17" s="59">
        <v>55</v>
      </c>
      <c r="F17" s="59">
        <v>5</v>
      </c>
      <c r="G17" s="59" t="str">
        <v>U</v>
      </c>
      <c r="H17" s="59">
        <v>1</v>
      </c>
      <c r="I17" s="59">
        <v>0</v>
      </c>
      <c r="J17" s="59">
        <v>0</v>
      </c>
      <c r="K17" s="59">
        <v>23</v>
      </c>
      <c r="L17" s="59"/>
      <c r="M17" s="59"/>
      <c r="N17" s="59"/>
      <c r="O17" s="59" t="str">
        <v>时</v>
      </c>
      <c r="P17" s="59">
        <v>0</v>
      </c>
      <c r="Q17" s="59">
        <v>0</v>
      </c>
      <c r="R17" s="59" t="str">
        <v>NA</v>
      </c>
      <c r="S17" s="2"/>
      <c r="T17" s="16"/>
      <c r="U17" s="16"/>
      <c r="V17" s="16"/>
      <c r="W17" s="2"/>
      <c r="X17" s="16"/>
      <c r="Y17" s="16"/>
      <c r="Z17" s="16"/>
      <c r="AA17" s="16"/>
      <c r="AB17" s="2" t="str">
        <v>T</v>
      </c>
      <c r="AC17" s="2" t="str">
        <v>R</v>
      </c>
      <c r="AD17" s="60"/>
      <c r="AE17" s="60"/>
      <c r="AF17" s="20" t="str">
        <v>2024.6.15，新增</v>
      </c>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row>
    <row r="18">
      <c r="A18" s="59" t="str">
        <v>AEBS</v>
      </c>
      <c r="B18" s="55" t="str">
        <v>AEBS_393</v>
      </c>
      <c r="C18" s="53" t="str">
        <v>0x393</v>
      </c>
      <c r="D18" s="59" t="str">
        <v>Mint_WS</v>
      </c>
      <c r="E18" s="59">
        <v>44</v>
      </c>
      <c r="F18" s="59">
        <v>6</v>
      </c>
      <c r="G18" s="59" t="str">
        <v>U</v>
      </c>
      <c r="H18" s="59">
        <v>1</v>
      </c>
      <c r="I18" s="59">
        <v>0</v>
      </c>
      <c r="J18" s="59">
        <v>0</v>
      </c>
      <c r="K18" s="59">
        <v>59</v>
      </c>
      <c r="L18" s="59"/>
      <c r="M18" s="59"/>
      <c r="N18" s="59"/>
      <c r="O18" s="59" t="str">
        <v>分</v>
      </c>
      <c r="P18" s="59">
        <v>0</v>
      </c>
      <c r="Q18" s="59">
        <v>0</v>
      </c>
      <c r="R18" s="59" t="str">
        <v>NA</v>
      </c>
      <c r="S18" s="2"/>
      <c r="T18" s="16"/>
      <c r="U18" s="16"/>
      <c r="V18" s="16"/>
      <c r="W18" s="2"/>
      <c r="X18" s="16"/>
      <c r="Y18" s="16"/>
      <c r="Z18" s="16"/>
      <c r="AA18" s="16"/>
      <c r="AB18" s="2" t="str">
        <v>T</v>
      </c>
      <c r="AC18" s="2" t="str">
        <v>R</v>
      </c>
      <c r="AD18" s="60"/>
      <c r="AE18" s="60"/>
      <c r="AF18" s="20" t="str">
        <v>2024.6.15，新增</v>
      </c>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c r="A19" s="59" t="str">
        <v>AEBS</v>
      </c>
      <c r="B19" s="55" t="str">
        <v>AEBS_393</v>
      </c>
      <c r="C19" s="53" t="str">
        <v>0x393</v>
      </c>
      <c r="D19" s="59" t="str">
        <v>Sec_WS</v>
      </c>
      <c r="E19" s="59">
        <v>34</v>
      </c>
      <c r="F19" s="59">
        <v>6</v>
      </c>
      <c r="G19" s="59" t="str">
        <v>U</v>
      </c>
      <c r="H19" s="59">
        <v>1</v>
      </c>
      <c r="I19" s="59">
        <v>0</v>
      </c>
      <c r="J19" s="59">
        <v>0</v>
      </c>
      <c r="K19" s="59">
        <v>59</v>
      </c>
      <c r="L19" s="59"/>
      <c r="M19" s="59"/>
      <c r="N19" s="59"/>
      <c r="O19" s="59" t="str">
        <v>秒</v>
      </c>
      <c r="P19" s="59">
        <v>0</v>
      </c>
      <c r="Q19" s="59">
        <v>0</v>
      </c>
      <c r="R19" s="59" t="str">
        <v>NA</v>
      </c>
      <c r="S19" s="2"/>
      <c r="T19" s="16"/>
      <c r="U19" s="16"/>
      <c r="V19" s="16"/>
      <c r="W19" s="2"/>
      <c r="X19" s="16"/>
      <c r="Y19" s="16"/>
      <c r="Z19" s="16"/>
      <c r="AA19" s="16"/>
      <c r="AB19" s="2" t="str">
        <v>T</v>
      </c>
      <c r="AC19" s="2" t="str">
        <v>R</v>
      </c>
      <c r="AD19" s="60"/>
      <c r="AE19" s="60"/>
      <c r="AF19" s="20" t="str">
        <v>2024.6.15，新增</v>
      </c>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c r="A20" s="59" t="str">
        <v>AEBS</v>
      </c>
      <c r="B20" s="55" t="str">
        <v>AEBS_393</v>
      </c>
      <c r="C20" s="53" t="str">
        <v>0x393</v>
      </c>
      <c r="D20" s="55" t="str">
        <v>AEBS_Status_WS</v>
      </c>
      <c r="E20" s="31">
        <v>24</v>
      </c>
      <c r="F20" s="31">
        <v>4</v>
      </c>
      <c r="G20" s="55" t="str">
        <v>U</v>
      </c>
      <c r="H20" s="55">
        <v>1</v>
      </c>
      <c r="I20" s="55">
        <v>0</v>
      </c>
      <c r="J20" s="55">
        <v>0</v>
      </c>
      <c r="K20" s="31">
        <v>15</v>
      </c>
      <c r="L20" s="55"/>
      <c r="M20" s="59"/>
      <c r="N20" s="55" t="str">
        <v>0x0:not ready（上电后1.5s初始化
0x1:temporarily not available（系统有故障）
0x2:system is deactived bu driver（被驾驶员关闭）
0x3:system is ready
0x4:driver overrides system（抑制条件包括猛打方向盘、猛踩油门）
0x5:collision warning active（一级报警）
0x6:clooision warning with braking（二级报警+点刹AWB）
0x7:emergency braking active（AEB触发）</v>
      </c>
      <c r="O20" s="55" t="str">
        <v>AEBS状态</v>
      </c>
      <c r="P20" s="55" t="str">
        <v>0</v>
      </c>
      <c r="Q20" s="55" t="str">
        <v>0</v>
      </c>
      <c r="R20" s="59" t="str">
        <v>NA</v>
      </c>
      <c r="S20" s="2"/>
      <c r="T20" s="16"/>
      <c r="U20" s="16"/>
      <c r="V20" s="16"/>
      <c r="W20" s="2"/>
      <c r="X20" s="16"/>
      <c r="Y20" s="16"/>
      <c r="Z20" s="16"/>
      <c r="AA20" s="16"/>
      <c r="AB20" s="2" t="str">
        <v>T</v>
      </c>
      <c r="AC20" s="2" t="str">
        <v>R</v>
      </c>
      <c r="AD20" s="60"/>
      <c r="AE20" s="60"/>
      <c r="AF20" s="20" t="str">
        <v>2024.6.15，新增</v>
      </c>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c r="A21" s="59" t="str">
        <v>AEBS</v>
      </c>
      <c r="B21" s="55" t="str">
        <v>AEBS_393</v>
      </c>
      <c r="C21" s="53" t="str">
        <v>0x393</v>
      </c>
      <c r="D21" s="55" t="str">
        <v>AEBS_ActiveState_WS</v>
      </c>
      <c r="E21" s="31">
        <v>28</v>
      </c>
      <c r="F21" s="31">
        <v>2</v>
      </c>
      <c r="G21" s="55" t="str">
        <v>U</v>
      </c>
      <c r="H21" s="55">
        <v>1</v>
      </c>
      <c r="I21" s="55">
        <v>0</v>
      </c>
      <c r="J21" s="55">
        <v>0</v>
      </c>
      <c r="K21" s="55">
        <v>1</v>
      </c>
      <c r="L21" s="55"/>
      <c r="M21" s="59"/>
      <c r="N21" s="55" t="str">
        <v>0x0:No_Action(没触发）
0x1:Normal
0x2:Abnormal（车辆没响应）
0x3:No_Respond</v>
      </c>
      <c r="O21" s="55" t="str">
        <v>AEBS响应状态</v>
      </c>
      <c r="P21" s="55" t="str">
        <v>0</v>
      </c>
      <c r="Q21" s="55" t="str">
        <v>0</v>
      </c>
      <c r="R21" s="59" t="str">
        <v>NA</v>
      </c>
      <c r="S21" s="2"/>
      <c r="T21" s="16"/>
      <c r="U21" s="16"/>
      <c r="V21" s="16"/>
      <c r="W21" s="2"/>
      <c r="X21" s="16"/>
      <c r="Y21" s="16"/>
      <c r="Z21" s="16"/>
      <c r="AA21" s="16"/>
      <c r="AB21" s="2" t="str">
        <v>T</v>
      </c>
      <c r="AC21" s="2" t="str">
        <v>R</v>
      </c>
      <c r="AD21" s="60"/>
      <c r="AE21" s="60"/>
      <c r="AF21" s="20" t="str">
        <v>2024.6.15，新增</v>
      </c>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row>
    <row r="22">
      <c r="A22" s="59" t="str">
        <v>AEBS</v>
      </c>
      <c r="B22" s="55" t="str">
        <v>AEBS_393</v>
      </c>
      <c r="C22" s="53" t="str">
        <v>0x393</v>
      </c>
      <c r="D22" s="55" t="str">
        <v>VehicleSpeed_WS</v>
      </c>
      <c r="E22" s="31">
        <v>0</v>
      </c>
      <c r="F22" s="31">
        <v>8</v>
      </c>
      <c r="G22" s="55" t="str">
        <v>U</v>
      </c>
      <c r="H22" s="31">
        <v>1</v>
      </c>
      <c r="I22" s="55">
        <v>0</v>
      </c>
      <c r="J22" s="55">
        <v>0</v>
      </c>
      <c r="K22" s="31">
        <v>255</v>
      </c>
      <c r="L22" s="55" t="str">
        <v>km/h</v>
      </c>
      <c r="M22" s="59"/>
      <c r="N22" s="55"/>
      <c r="O22" s="55" t="str" xml:space="preserve">
        <v>Vehicle speed  </v>
      </c>
      <c r="P22" s="55">
        <v>0</v>
      </c>
      <c r="Q22" s="55">
        <v>0</v>
      </c>
      <c r="R22" s="55" t="str">
        <v>0x00</v>
      </c>
      <c r="S22" s="2"/>
      <c r="T22" s="16"/>
      <c r="U22" s="16"/>
      <c r="V22" s="16"/>
      <c r="W22" s="2"/>
      <c r="X22" s="16"/>
      <c r="Y22" s="16"/>
      <c r="Z22" s="16"/>
      <c r="AA22" s="16"/>
      <c r="AB22" s="2" t="str">
        <v>T</v>
      </c>
      <c r="AC22" s="2" t="str">
        <v>R</v>
      </c>
      <c r="AD22" s="60"/>
      <c r="AE22" s="60"/>
      <c r="AF22" s="20" t="str">
        <v>2024.6.15，新增</v>
      </c>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row>
    <row r="23">
      <c r="A23" s="59" t="str">
        <v>AEBS</v>
      </c>
      <c r="B23" s="55" t="str">
        <v>AEBS_393</v>
      </c>
      <c r="C23" s="53" t="str">
        <v>0x393</v>
      </c>
      <c r="D23" s="55" t="str">
        <v>YawRate_WS</v>
      </c>
      <c r="E23" s="31">
        <v>8</v>
      </c>
      <c r="F23" s="31">
        <v>8</v>
      </c>
      <c r="G23" s="55" t="str">
        <v>U</v>
      </c>
      <c r="H23" s="31">
        <v>0.2</v>
      </c>
      <c r="I23" s="31">
        <v>-25.6</v>
      </c>
      <c r="J23" s="31">
        <v>-25.6</v>
      </c>
      <c r="K23" s="31">
        <v>25.4</v>
      </c>
      <c r="L23" s="55" t="str">
        <v>degree/s</v>
      </c>
      <c r="M23" s="59"/>
      <c r="N23" s="55"/>
      <c r="O23" s="55" t="str">
        <v>The angular velocity of the vehicle about the z:axis (rotation speed about the cg of the vehicle). Required for VDC functionality</v>
      </c>
      <c r="P23" s="55">
        <v>0</v>
      </c>
      <c r="Q23" s="55">
        <v>0</v>
      </c>
      <c r="R23" s="55" t="str">
        <v>0x7F</v>
      </c>
      <c r="S23" s="2"/>
      <c r="T23" s="16"/>
      <c r="U23" s="16"/>
      <c r="V23" s="16"/>
      <c r="W23" s="2"/>
      <c r="X23" s="16"/>
      <c r="Y23" s="16"/>
      <c r="Z23" s="16"/>
      <c r="AA23" s="16"/>
      <c r="AB23" s="2" t="str">
        <v>T</v>
      </c>
      <c r="AC23" s="2" t="str">
        <v>R</v>
      </c>
      <c r="AD23" s="60"/>
      <c r="AE23" s="60"/>
      <c r="AF23" s="20" t="str">
        <v>2024.6.15，新增</v>
      </c>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row>
    <row r="24">
      <c r="A24" s="59" t="str">
        <v>AEBS</v>
      </c>
      <c r="B24" s="55" t="str">
        <v>AEBS_393</v>
      </c>
      <c r="C24" s="53" t="str">
        <v>0x393</v>
      </c>
      <c r="D24" s="55" t="str">
        <v>AccelPedalposition_WS</v>
      </c>
      <c r="E24" s="31">
        <v>16</v>
      </c>
      <c r="F24" s="55">
        <v>8</v>
      </c>
      <c r="G24" s="55" t="str">
        <v>U</v>
      </c>
      <c r="H24" s="55">
        <v>0.3937</v>
      </c>
      <c r="I24" s="55">
        <v>0</v>
      </c>
      <c r="J24" s="55">
        <v>0</v>
      </c>
      <c r="K24" s="55">
        <v>99.9998</v>
      </c>
      <c r="L24" s="55" t="str">
        <v>%</v>
      </c>
      <c r="M24" s="59"/>
      <c r="N24" s="55"/>
      <c r="O24" s="55" t="str">
        <v>Actual gas pedal position of the vehicle: if the Cruise function active: this signal is the fictitious gas pedal position.</v>
      </c>
      <c r="P24" s="55">
        <v>0</v>
      </c>
      <c r="Q24" s="55">
        <v>0</v>
      </c>
      <c r="R24" s="55" t="str">
        <v>0xFF</v>
      </c>
      <c r="S24" s="2"/>
      <c r="T24" s="16"/>
      <c r="U24" s="16"/>
      <c r="V24" s="16"/>
      <c r="W24" s="2"/>
      <c r="X24" s="16"/>
      <c r="Y24" s="16"/>
      <c r="Z24" s="16"/>
      <c r="AA24" s="16"/>
      <c r="AB24" s="2" t="str">
        <v>T</v>
      </c>
      <c r="AC24" s="2" t="str">
        <v>R</v>
      </c>
      <c r="AD24" s="60"/>
      <c r="AE24" s="60"/>
      <c r="AF24" s="20" t="str">
        <v>2024.6.15，新增</v>
      </c>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row>
    <row r="25">
      <c r="A25" s="59" t="str">
        <v>AEBS</v>
      </c>
      <c r="B25" s="55" t="str">
        <v>AEBS_393</v>
      </c>
      <c r="C25" s="53" t="str">
        <v>0x393</v>
      </c>
      <c r="D25" s="55" t="str">
        <v>BrakePedalSwitchStatus_WS</v>
      </c>
      <c r="E25" s="31">
        <v>30</v>
      </c>
      <c r="F25" s="55">
        <v>1</v>
      </c>
      <c r="G25" s="55" t="str">
        <v>U</v>
      </c>
      <c r="H25" s="55">
        <v>1</v>
      </c>
      <c r="I25" s="55">
        <v>0</v>
      </c>
      <c r="J25" s="55">
        <v>0</v>
      </c>
      <c r="K25" s="55">
        <v>1</v>
      </c>
      <c r="L25" s="55"/>
      <c r="M25" s="59"/>
      <c r="N25" s="55" t="str">
        <v>0: No apply
1: Applied</v>
      </c>
      <c r="O25" s="55" t="str">
        <v>Brake padel position (normal close),When Brake padel pressed this signal is 1,else is 0</v>
      </c>
      <c r="P25" s="55">
        <v>0</v>
      </c>
      <c r="Q25" s="55">
        <v>0</v>
      </c>
      <c r="R25" s="55" t="str">
        <v>NA</v>
      </c>
      <c r="S25" s="2"/>
      <c r="T25" s="16"/>
      <c r="U25" s="16"/>
      <c r="V25" s="16"/>
      <c r="W25" s="2"/>
      <c r="X25" s="16"/>
      <c r="Y25" s="16"/>
      <c r="Z25" s="16"/>
      <c r="AA25" s="16"/>
      <c r="AB25" s="2" t="str">
        <v>T</v>
      </c>
      <c r="AC25" s="2" t="str">
        <v>R</v>
      </c>
      <c r="AD25" s="60"/>
      <c r="AE25" s="60"/>
      <c r="AF25" s="20" t="str">
        <v>2024.6.15，新增</v>
      </c>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row>
    <row r="26">
      <c r="A26" s="61" t="str">
        <v>AEBS</v>
      </c>
      <c r="B26" s="55" t="str">
        <v>AEBS_394</v>
      </c>
      <c r="C26" s="53" t="str">
        <v>0x394</v>
      </c>
      <c r="D26" s="59" t="str">
        <v>Year_WD</v>
      </c>
      <c r="E26" s="59">
        <v>56</v>
      </c>
      <c r="F26" s="59">
        <v>6</v>
      </c>
      <c r="G26" s="59" t="str">
        <v>U</v>
      </c>
      <c r="H26" s="59">
        <v>1</v>
      </c>
      <c r="I26" s="59">
        <v>2019</v>
      </c>
      <c r="J26" s="59">
        <v>2019</v>
      </c>
      <c r="K26" s="59">
        <v>2082</v>
      </c>
      <c r="L26" s="59"/>
      <c r="M26" s="59"/>
      <c r="N26" s="59"/>
      <c r="O26" s="59" t="str">
        <v>年</v>
      </c>
      <c r="P26" s="59">
        <v>0</v>
      </c>
      <c r="Q26" s="59">
        <v>0</v>
      </c>
      <c r="R26" s="59" t="str">
        <v>NA</v>
      </c>
      <c r="S26" s="2"/>
      <c r="T26" s="16"/>
      <c r="U26" s="16"/>
      <c r="V26" s="16"/>
      <c r="W26" s="2"/>
      <c r="X26" s="16"/>
      <c r="Y26" s="16"/>
      <c r="Z26" s="16"/>
      <c r="AA26" s="16"/>
      <c r="AB26" s="2" t="str">
        <v>T</v>
      </c>
      <c r="AC26" s="2" t="str">
        <v>R</v>
      </c>
      <c r="AD26" s="60"/>
      <c r="AE26" s="60"/>
      <c r="AF26" s="20" t="str">
        <v>2024.6.15，新增</v>
      </c>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row>
    <row r="27">
      <c r="A27" s="61" t="str">
        <v>AEBS</v>
      </c>
      <c r="B27" s="55" t="str">
        <v>AEBS_394</v>
      </c>
      <c r="C27" s="53" t="str">
        <v>0x394</v>
      </c>
      <c r="D27" s="59" t="str">
        <v>Mon_WD</v>
      </c>
      <c r="E27" s="59">
        <v>62</v>
      </c>
      <c r="F27" s="59">
        <v>4</v>
      </c>
      <c r="G27" s="59" t="str">
        <v>U</v>
      </c>
      <c r="H27" s="59">
        <v>1</v>
      </c>
      <c r="I27" s="59">
        <v>0</v>
      </c>
      <c r="J27" s="59">
        <v>0</v>
      </c>
      <c r="K27" s="59">
        <v>12</v>
      </c>
      <c r="L27" s="59"/>
      <c r="M27" s="59"/>
      <c r="N27" s="59"/>
      <c r="O27" s="59" t="str">
        <v>月</v>
      </c>
      <c r="P27" s="55">
        <v>0</v>
      </c>
      <c r="Q27" s="55">
        <v>0</v>
      </c>
      <c r="R27" s="59" t="str">
        <v>NA</v>
      </c>
      <c r="S27" s="2"/>
      <c r="T27" s="16"/>
      <c r="U27" s="16"/>
      <c r="V27" s="16"/>
      <c r="W27" s="2"/>
      <c r="X27" s="16"/>
      <c r="Y27" s="16"/>
      <c r="Z27" s="16"/>
      <c r="AA27" s="16"/>
      <c r="AB27" s="2" t="str">
        <v>T</v>
      </c>
      <c r="AC27" s="2" t="str">
        <v>R</v>
      </c>
      <c r="AD27" s="60"/>
      <c r="AE27" s="60"/>
      <c r="AF27" s="20" t="str">
        <v>2024.6.15，新增</v>
      </c>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row>
    <row r="28">
      <c r="A28" s="61" t="str">
        <v>AEBS</v>
      </c>
      <c r="B28" s="55" t="str">
        <v>AEBS_394</v>
      </c>
      <c r="C28" s="53" t="str">
        <v>0x394</v>
      </c>
      <c r="D28" s="59" t="str">
        <v>Date_WD</v>
      </c>
      <c r="E28" s="59">
        <v>50</v>
      </c>
      <c r="F28" s="59">
        <v>5</v>
      </c>
      <c r="G28" s="59" t="str">
        <v>U</v>
      </c>
      <c r="H28" s="59">
        <v>1</v>
      </c>
      <c r="I28" s="59">
        <v>0</v>
      </c>
      <c r="J28" s="59">
        <v>0</v>
      </c>
      <c r="K28" s="59">
        <v>31</v>
      </c>
      <c r="L28" s="59"/>
      <c r="M28" s="59"/>
      <c r="N28" s="59"/>
      <c r="O28" s="59" t="str">
        <v>日</v>
      </c>
      <c r="P28" s="55">
        <v>0</v>
      </c>
      <c r="Q28" s="55">
        <v>0</v>
      </c>
      <c r="R28" s="59" t="str">
        <v>NA</v>
      </c>
      <c r="S28" s="2"/>
      <c r="T28" s="16"/>
      <c r="U28" s="16"/>
      <c r="V28" s="16"/>
      <c r="W28" s="2"/>
      <c r="X28" s="16"/>
      <c r="Y28" s="16"/>
      <c r="Z28" s="16"/>
      <c r="AA28" s="16"/>
      <c r="AB28" s="2" t="str">
        <v>T</v>
      </c>
      <c r="AC28" s="2" t="str">
        <v>R</v>
      </c>
      <c r="AD28" s="60"/>
      <c r="AE28" s="60"/>
      <c r="AF28" s="20" t="str">
        <v>2024.6.15，新增</v>
      </c>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row>
    <row r="29">
      <c r="A29" s="61" t="str">
        <v>AEBS</v>
      </c>
      <c r="B29" s="55" t="str">
        <v>AEBS_394</v>
      </c>
      <c r="C29" s="53" t="str">
        <v>0x394</v>
      </c>
      <c r="D29" s="59" t="str">
        <v>Hour_WD</v>
      </c>
      <c r="E29" s="59">
        <v>55</v>
      </c>
      <c r="F29" s="59">
        <v>5</v>
      </c>
      <c r="G29" s="59" t="str">
        <v>U</v>
      </c>
      <c r="H29" s="59">
        <v>1</v>
      </c>
      <c r="I29" s="59">
        <v>0</v>
      </c>
      <c r="J29" s="59">
        <v>0</v>
      </c>
      <c r="K29" s="59">
        <v>23</v>
      </c>
      <c r="L29" s="59"/>
      <c r="M29" s="59"/>
      <c r="N29" s="59"/>
      <c r="O29" s="59" t="str">
        <v>时</v>
      </c>
      <c r="P29" s="55">
        <v>0</v>
      </c>
      <c r="Q29" s="55">
        <v>0</v>
      </c>
      <c r="R29" s="59" t="str">
        <v>NA</v>
      </c>
      <c r="S29" s="2"/>
      <c r="T29" s="16"/>
      <c r="U29" s="16"/>
      <c r="V29" s="16"/>
      <c r="W29" s="2"/>
      <c r="X29" s="16"/>
      <c r="Y29" s="16"/>
      <c r="Z29" s="16"/>
      <c r="AA29" s="16"/>
      <c r="AB29" s="2" t="str">
        <v>T</v>
      </c>
      <c r="AC29" s="2" t="str">
        <v>R</v>
      </c>
      <c r="AD29" s="60"/>
      <c r="AE29" s="60"/>
      <c r="AF29" s="20" t="str">
        <v>2024.6.15，新增</v>
      </c>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row>
    <row r="30">
      <c r="A30" s="61" t="str">
        <v>AEBS</v>
      </c>
      <c r="B30" s="55" t="str">
        <v>AEBS_394</v>
      </c>
      <c r="C30" s="53" t="str">
        <v>0x394</v>
      </c>
      <c r="D30" s="59" t="str">
        <v>Mint_WD</v>
      </c>
      <c r="E30" s="59">
        <v>44</v>
      </c>
      <c r="F30" s="59">
        <v>6</v>
      </c>
      <c r="G30" s="59" t="str">
        <v>U</v>
      </c>
      <c r="H30" s="59">
        <v>1</v>
      </c>
      <c r="I30" s="59">
        <v>0</v>
      </c>
      <c r="J30" s="59">
        <v>0</v>
      </c>
      <c r="K30" s="59">
        <v>59</v>
      </c>
      <c r="L30" s="59"/>
      <c r="M30" s="59"/>
      <c r="N30" s="59"/>
      <c r="O30" s="59" t="str">
        <v>分</v>
      </c>
      <c r="P30" s="59">
        <v>0</v>
      </c>
      <c r="Q30" s="59">
        <v>0</v>
      </c>
      <c r="R30" s="59" t="str">
        <v>NA</v>
      </c>
      <c r="S30" s="2"/>
      <c r="T30" s="16"/>
      <c r="U30" s="16"/>
      <c r="V30" s="16"/>
      <c r="W30" s="2"/>
      <c r="X30" s="16"/>
      <c r="Y30" s="16"/>
      <c r="Z30" s="16"/>
      <c r="AA30" s="16"/>
      <c r="AB30" s="2" t="str">
        <v>T</v>
      </c>
      <c r="AC30" s="2" t="str">
        <v>R</v>
      </c>
      <c r="AD30" s="60"/>
      <c r="AE30" s="60"/>
      <c r="AF30" s="20" t="str">
        <v>2024.6.15，新增</v>
      </c>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row>
    <row r="31">
      <c r="A31" s="61" t="str">
        <v>AEBS</v>
      </c>
      <c r="B31" s="55" t="str">
        <v>AEBS_394</v>
      </c>
      <c r="C31" s="53" t="str">
        <v>0x394</v>
      </c>
      <c r="D31" s="59" t="str">
        <v>Sec_WD</v>
      </c>
      <c r="E31" s="59">
        <v>34</v>
      </c>
      <c r="F31" s="59">
        <v>6</v>
      </c>
      <c r="G31" s="59" t="str">
        <v>U</v>
      </c>
      <c r="H31" s="59">
        <v>1</v>
      </c>
      <c r="I31" s="59">
        <v>0</v>
      </c>
      <c r="J31" s="59">
        <v>0</v>
      </c>
      <c r="K31" s="59">
        <v>59</v>
      </c>
      <c r="L31" s="59"/>
      <c r="M31" s="59"/>
      <c r="N31" s="59"/>
      <c r="O31" s="59" t="str">
        <v>秒</v>
      </c>
      <c r="P31" s="59">
        <v>0</v>
      </c>
      <c r="Q31" s="59">
        <v>0</v>
      </c>
      <c r="R31" s="59" t="str">
        <v>NA</v>
      </c>
      <c r="S31" s="2"/>
      <c r="T31" s="16"/>
      <c r="U31" s="16"/>
      <c r="V31" s="16"/>
      <c r="W31" s="2"/>
      <c r="X31" s="16"/>
      <c r="Y31" s="16"/>
      <c r="Z31" s="16"/>
      <c r="AA31" s="16"/>
      <c r="AB31" s="2" t="str">
        <v>T</v>
      </c>
      <c r="AC31" s="2" t="str">
        <v>R</v>
      </c>
      <c r="AD31" s="60"/>
      <c r="AE31" s="60"/>
      <c r="AF31" s="20" t="str">
        <v>2024.6.15，新增</v>
      </c>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row>
    <row r="32">
      <c r="A32" s="61" t="str">
        <v>AEBS</v>
      </c>
      <c r="B32" s="55" t="str">
        <v>AEBS_394</v>
      </c>
      <c r="C32" s="53" t="str">
        <v>0x394</v>
      </c>
      <c r="D32" s="55" t="str">
        <v>AEBS_Status_WD</v>
      </c>
      <c r="E32" s="31">
        <v>24</v>
      </c>
      <c r="F32" s="31">
        <v>4</v>
      </c>
      <c r="G32" s="55" t="str">
        <v>U</v>
      </c>
      <c r="H32" s="55">
        <v>1</v>
      </c>
      <c r="I32" s="55">
        <v>0</v>
      </c>
      <c r="J32" s="55">
        <v>0</v>
      </c>
      <c r="K32" s="31">
        <v>15</v>
      </c>
      <c r="L32" s="55"/>
      <c r="M32" s="59"/>
      <c r="N32" s="55" t="str">
        <v>0x0:not ready（上电后1.5s初始化
0x1:temporarily not available（系统有故障）
0x2:system is deactived bu driver（被驾驶员关闭）
0x3:system is ready
0x4:driver overrides system（抑制条件包括猛打方向盘、猛踩油门）
0x5:collision warning active（一级报警）
0x6:clooision warning with braking（二级报警+点刹AWB）
0x7:emergency braking active（AEB触发）</v>
      </c>
      <c r="O32" s="55" t="str">
        <v>AEBS状态</v>
      </c>
      <c r="P32" s="55" t="str">
        <v>0</v>
      </c>
      <c r="Q32" s="55" t="str">
        <v>0</v>
      </c>
      <c r="R32" s="59" t="str">
        <v>NA</v>
      </c>
      <c r="S32" s="2"/>
      <c r="T32" s="16"/>
      <c r="U32" s="16"/>
      <c r="V32" s="16"/>
      <c r="W32" s="2"/>
      <c r="X32" s="16"/>
      <c r="Y32" s="16"/>
      <c r="Z32" s="16"/>
      <c r="AA32" s="16"/>
      <c r="AB32" s="2" t="str">
        <v>T</v>
      </c>
      <c r="AC32" s="2" t="str">
        <v>R</v>
      </c>
      <c r="AD32" s="60"/>
      <c r="AE32" s="60"/>
      <c r="AF32" s="20" t="str">
        <v>2024.6.15，新增</v>
      </c>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row>
    <row r="33">
      <c r="A33" s="61" t="str">
        <v>AEBS</v>
      </c>
      <c r="B33" s="55" t="str">
        <v>AEBS_394</v>
      </c>
      <c r="C33" s="53" t="str">
        <v>0x394</v>
      </c>
      <c r="D33" s="55" t="str">
        <v>AEBS_ActiveState_WD</v>
      </c>
      <c r="E33" s="31">
        <v>28</v>
      </c>
      <c r="F33" s="31">
        <v>2</v>
      </c>
      <c r="G33" s="55" t="str">
        <v>U</v>
      </c>
      <c r="H33" s="55">
        <v>1</v>
      </c>
      <c r="I33" s="55">
        <v>0</v>
      </c>
      <c r="J33" s="55">
        <v>0</v>
      </c>
      <c r="K33" s="55">
        <v>1</v>
      </c>
      <c r="L33" s="55"/>
      <c r="M33" s="59"/>
      <c r="N33" s="55" t="str">
        <v>0x0:No_Action
0x1:Normal
0x2:Abnormal
0x3:No_Respond</v>
      </c>
      <c r="O33" s="55" t="str">
        <v>AEBS响应状态</v>
      </c>
      <c r="P33" s="55" t="str">
        <v>0</v>
      </c>
      <c r="Q33" s="55" t="str">
        <v>0</v>
      </c>
      <c r="R33" s="59" t="str">
        <v>NA</v>
      </c>
      <c r="S33" s="2"/>
      <c r="T33" s="16"/>
      <c r="U33" s="16"/>
      <c r="V33" s="16"/>
      <c r="W33" s="2"/>
      <c r="X33" s="16"/>
      <c r="Y33" s="16"/>
      <c r="Z33" s="16"/>
      <c r="AA33" s="16"/>
      <c r="AB33" s="2" t="str">
        <v>T</v>
      </c>
      <c r="AC33" s="2" t="str">
        <v>R</v>
      </c>
      <c r="AD33" s="60"/>
      <c r="AE33" s="60"/>
      <c r="AF33" s="20" t="str">
        <v>2024.6.15，新增</v>
      </c>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row>
    <row r="34">
      <c r="A34" s="61" t="str">
        <v>AEBS</v>
      </c>
      <c r="B34" s="55" t="str">
        <v>AEBS_394</v>
      </c>
      <c r="C34" s="53" t="str">
        <v>0x394</v>
      </c>
      <c r="D34" s="55" t="str">
        <v>VehicleSpeed_WD</v>
      </c>
      <c r="E34" s="31">
        <v>0</v>
      </c>
      <c r="F34" s="31">
        <v>8</v>
      </c>
      <c r="G34" s="55" t="str">
        <v>U</v>
      </c>
      <c r="H34" s="31">
        <v>1</v>
      </c>
      <c r="I34" s="55">
        <v>0</v>
      </c>
      <c r="J34" s="55">
        <v>0</v>
      </c>
      <c r="K34" s="31">
        <v>255</v>
      </c>
      <c r="L34" s="55" t="str">
        <v>km/h</v>
      </c>
      <c r="M34" s="59"/>
      <c r="N34" s="55"/>
      <c r="O34" s="55" t="str" xml:space="preserve">
        <v>Vehicle speed  </v>
      </c>
      <c r="P34" s="55">
        <v>0</v>
      </c>
      <c r="Q34" s="55">
        <v>0</v>
      </c>
      <c r="R34" s="55" t="str">
        <v>0x00</v>
      </c>
      <c r="S34" s="2"/>
      <c r="T34" s="16"/>
      <c r="U34" s="16"/>
      <c r="V34" s="16"/>
      <c r="W34" s="2"/>
      <c r="X34" s="16"/>
      <c r="Y34" s="16"/>
      <c r="Z34" s="16"/>
      <c r="AA34" s="16"/>
      <c r="AB34" s="2" t="str">
        <v>T</v>
      </c>
      <c r="AC34" s="2" t="str">
        <v>R</v>
      </c>
      <c r="AD34" s="60"/>
      <c r="AE34" s="60"/>
      <c r="AF34" s="20" t="str">
        <v>2024.6.15，新增</v>
      </c>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row>
    <row r="35">
      <c r="A35" s="61" t="str">
        <v>AEBS</v>
      </c>
      <c r="B35" s="55" t="str">
        <v>AEBS_394</v>
      </c>
      <c r="C35" s="53" t="str">
        <v>0x394</v>
      </c>
      <c r="D35" s="55" t="str">
        <v>YawRate_WD</v>
      </c>
      <c r="E35" s="31">
        <v>8</v>
      </c>
      <c r="F35" s="31">
        <v>8</v>
      </c>
      <c r="G35" s="55" t="str">
        <v>U</v>
      </c>
      <c r="H35" s="31">
        <v>0.2</v>
      </c>
      <c r="I35" s="31">
        <v>-25.6</v>
      </c>
      <c r="J35" s="31">
        <v>-25.6</v>
      </c>
      <c r="K35" s="31">
        <v>25.4</v>
      </c>
      <c r="L35" s="55" t="str">
        <v>degree/s</v>
      </c>
      <c r="M35" s="59"/>
      <c r="N35" s="55"/>
      <c r="O35" s="55" t="str">
        <v>The angular velocity of the vehicle about the z:axis (rotation speed about the cg of the vehicle). Required for VDC functionality</v>
      </c>
      <c r="P35" s="55">
        <v>0</v>
      </c>
      <c r="Q35" s="55">
        <v>0</v>
      </c>
      <c r="R35" s="55" t="str">
        <v>0x7F</v>
      </c>
      <c r="S35" s="2"/>
      <c r="T35" s="16"/>
      <c r="U35" s="16"/>
      <c r="V35" s="16"/>
      <c r="W35" s="2"/>
      <c r="X35" s="16"/>
      <c r="Y35" s="16"/>
      <c r="Z35" s="16"/>
      <c r="AA35" s="16"/>
      <c r="AB35" s="2" t="str">
        <v>T</v>
      </c>
      <c r="AC35" s="2" t="str">
        <v>R</v>
      </c>
      <c r="AD35" s="60"/>
      <c r="AE35" s="60"/>
      <c r="AF35" s="20" t="str">
        <v>2024.6.15，新增</v>
      </c>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row>
    <row r="36">
      <c r="A36" s="61" t="str">
        <v>AEBS</v>
      </c>
      <c r="B36" s="55" t="str">
        <v>AEBS_394</v>
      </c>
      <c r="C36" s="53" t="str">
        <v>0x394</v>
      </c>
      <c r="D36" s="55" t="str">
        <v>AccelPedalposition_WD</v>
      </c>
      <c r="E36" s="31">
        <v>16</v>
      </c>
      <c r="F36" s="55">
        <v>8</v>
      </c>
      <c r="G36" s="55" t="str">
        <v>U</v>
      </c>
      <c r="H36" s="55">
        <v>0.3937</v>
      </c>
      <c r="I36" s="55">
        <v>0</v>
      </c>
      <c r="J36" s="55">
        <v>0</v>
      </c>
      <c r="K36" s="55">
        <v>99.9998</v>
      </c>
      <c r="L36" s="55" t="str">
        <v>%</v>
      </c>
      <c r="M36" s="59"/>
      <c r="N36" s="55"/>
      <c r="O36" s="55" t="str">
        <v>Actual gas pedal position of the vehicle: if the Cruise function active: this signal is the fictitious gas pedal position.</v>
      </c>
      <c r="P36" s="55">
        <v>0</v>
      </c>
      <c r="Q36" s="55">
        <v>0</v>
      </c>
      <c r="R36" s="55" t="str">
        <v>0xFF</v>
      </c>
      <c r="S36" s="2"/>
      <c r="T36" s="16"/>
      <c r="U36" s="16"/>
      <c r="V36" s="16"/>
      <c r="W36" s="2"/>
      <c r="X36" s="16"/>
      <c r="Y36" s="16"/>
      <c r="Z36" s="16"/>
      <c r="AA36" s="16"/>
      <c r="AB36" s="2" t="str">
        <v>T</v>
      </c>
      <c r="AC36" s="2" t="str">
        <v>R</v>
      </c>
      <c r="AD36" s="60"/>
      <c r="AE36" s="60"/>
      <c r="AF36" s="20" t="str">
        <v>2024.6.15，新增</v>
      </c>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row>
    <row r="37">
      <c r="A37" s="61" t="str">
        <v>AEBS</v>
      </c>
      <c r="B37" s="55" t="str">
        <v>AEBS_394</v>
      </c>
      <c r="C37" s="53" t="str">
        <v>0x394</v>
      </c>
      <c r="D37" s="55" t="str">
        <v>BrakePedalSwitchStatus_WD</v>
      </c>
      <c r="E37" s="31">
        <v>30</v>
      </c>
      <c r="F37" s="55">
        <v>1</v>
      </c>
      <c r="G37" s="55" t="str">
        <v>U</v>
      </c>
      <c r="H37" s="55">
        <v>1</v>
      </c>
      <c r="I37" s="55">
        <v>0</v>
      </c>
      <c r="J37" s="55">
        <v>0</v>
      </c>
      <c r="K37" s="55">
        <v>1</v>
      </c>
      <c r="L37" s="55"/>
      <c r="M37" s="59"/>
      <c r="N37" s="55" t="str">
        <v>0: No apply
1: Applied</v>
      </c>
      <c r="O37" s="55" t="str">
        <v>Brake padel position (normal close),When Brake padel pressed this signal is 1,else is 0</v>
      </c>
      <c r="P37" s="55">
        <v>0</v>
      </c>
      <c r="Q37" s="55">
        <v>0</v>
      </c>
      <c r="R37" s="55" t="str">
        <v>NA</v>
      </c>
      <c r="S37" s="2"/>
      <c r="T37" s="16"/>
      <c r="U37" s="16"/>
      <c r="V37" s="16"/>
      <c r="W37" s="2"/>
      <c r="X37" s="16"/>
      <c r="Y37" s="16"/>
      <c r="Z37" s="16"/>
      <c r="AA37" s="16"/>
      <c r="AB37" s="2" t="str">
        <v>T</v>
      </c>
      <c r="AC37" s="2" t="str">
        <v>R</v>
      </c>
      <c r="AD37" s="60"/>
      <c r="AE37" s="60"/>
      <c r="AF37" s="20" t="str">
        <v>2024.6.15，新增</v>
      </c>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row>
    <row r="38">
      <c r="A38" s="61" t="str">
        <v>AEBS</v>
      </c>
      <c r="B38" s="55" t="str">
        <v>AEBS_395</v>
      </c>
      <c r="C38" s="53" t="str">
        <v>0x395</v>
      </c>
      <c r="D38" s="59" t="str">
        <v>Year_BS</v>
      </c>
      <c r="E38" s="59">
        <v>56</v>
      </c>
      <c r="F38" s="59">
        <v>6</v>
      </c>
      <c r="G38" s="59" t="str">
        <v>U</v>
      </c>
      <c r="H38" s="59">
        <v>1</v>
      </c>
      <c r="I38" s="59">
        <v>2019</v>
      </c>
      <c r="J38" s="59">
        <v>2019</v>
      </c>
      <c r="K38" s="59">
        <v>2082</v>
      </c>
      <c r="L38" s="59"/>
      <c r="M38" s="59"/>
      <c r="N38" s="59"/>
      <c r="O38" s="59" t="str">
        <v>年</v>
      </c>
      <c r="P38" s="59">
        <v>0</v>
      </c>
      <c r="Q38" s="59">
        <v>0</v>
      </c>
      <c r="R38" s="59" t="str">
        <v>NA</v>
      </c>
      <c r="S38" s="2"/>
      <c r="T38" s="16"/>
      <c r="U38" s="16"/>
      <c r="V38" s="16"/>
      <c r="W38" s="2"/>
      <c r="X38" s="16"/>
      <c r="Y38" s="16"/>
      <c r="Z38" s="16"/>
      <c r="AA38" s="16"/>
      <c r="AB38" s="2" t="str">
        <v>T</v>
      </c>
      <c r="AC38" s="2" t="str">
        <v>R</v>
      </c>
      <c r="AD38" s="60"/>
      <c r="AE38" s="60"/>
      <c r="AF38" s="20" t="str">
        <v>2024.6.15，新增</v>
      </c>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row>
    <row r="39">
      <c r="A39" s="61" t="str">
        <v>AEBS</v>
      </c>
      <c r="B39" s="55" t="str">
        <v>AEBS_395</v>
      </c>
      <c r="C39" s="53" t="str">
        <v>0x395</v>
      </c>
      <c r="D39" s="59" t="str">
        <v>Mon_BS</v>
      </c>
      <c r="E39" s="59">
        <v>62</v>
      </c>
      <c r="F39" s="59">
        <v>4</v>
      </c>
      <c r="G39" s="59" t="str">
        <v>U</v>
      </c>
      <c r="H39" s="59">
        <v>1</v>
      </c>
      <c r="I39" s="59">
        <v>0</v>
      </c>
      <c r="J39" s="59">
        <v>0</v>
      </c>
      <c r="K39" s="59">
        <v>12</v>
      </c>
      <c r="L39" s="59"/>
      <c r="M39" s="59"/>
      <c r="N39" s="59"/>
      <c r="O39" s="59" t="str">
        <v>月</v>
      </c>
      <c r="P39" s="55">
        <v>0</v>
      </c>
      <c r="Q39" s="55">
        <v>0</v>
      </c>
      <c r="R39" s="59" t="str">
        <v>NA</v>
      </c>
      <c r="S39" s="2"/>
      <c r="T39" s="16"/>
      <c r="U39" s="16"/>
      <c r="V39" s="16"/>
      <c r="W39" s="2"/>
      <c r="X39" s="16"/>
      <c r="Y39" s="16"/>
      <c r="Z39" s="16"/>
      <c r="AA39" s="16"/>
      <c r="AB39" s="2" t="str">
        <v>T</v>
      </c>
      <c r="AC39" s="2" t="str">
        <v>R</v>
      </c>
      <c r="AD39" s="60"/>
      <c r="AE39" s="60"/>
      <c r="AF39" s="20" t="str">
        <v>2024.6.15，新增</v>
      </c>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row>
    <row r="40">
      <c r="A40" s="61" t="str">
        <v>AEBS</v>
      </c>
      <c r="B40" s="55" t="str">
        <v>AEBS_395</v>
      </c>
      <c r="C40" s="53" t="str">
        <v>0x395</v>
      </c>
      <c r="D40" s="59" t="str">
        <v>Date_BS</v>
      </c>
      <c r="E40" s="59">
        <v>50</v>
      </c>
      <c r="F40" s="59">
        <v>5</v>
      </c>
      <c r="G40" s="59" t="str">
        <v>U</v>
      </c>
      <c r="H40" s="59">
        <v>1</v>
      </c>
      <c r="I40" s="59">
        <v>0</v>
      </c>
      <c r="J40" s="59">
        <v>0</v>
      </c>
      <c r="K40" s="59">
        <v>31</v>
      </c>
      <c r="L40" s="59"/>
      <c r="M40" s="59"/>
      <c r="N40" s="59"/>
      <c r="O40" s="59" t="str">
        <v>日</v>
      </c>
      <c r="P40" s="55">
        <v>0</v>
      </c>
      <c r="Q40" s="55">
        <v>0</v>
      </c>
      <c r="R40" s="59" t="str">
        <v>NA</v>
      </c>
      <c r="S40" s="2"/>
      <c r="T40" s="16"/>
      <c r="U40" s="16"/>
      <c r="V40" s="16"/>
      <c r="W40" s="2"/>
      <c r="X40" s="16"/>
      <c r="Y40" s="16"/>
      <c r="Z40" s="16"/>
      <c r="AA40" s="16"/>
      <c r="AB40" s="2" t="str">
        <v>T</v>
      </c>
      <c r="AC40" s="2" t="str">
        <v>R</v>
      </c>
      <c r="AD40" s="60"/>
      <c r="AE40" s="60"/>
      <c r="AF40" s="20" t="str">
        <v>2024.6.15，新增</v>
      </c>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row>
    <row r="41">
      <c r="A41" s="61" t="str">
        <v>AEBS</v>
      </c>
      <c r="B41" s="55" t="str">
        <v>AEBS_395</v>
      </c>
      <c r="C41" s="53" t="str">
        <v>0x395</v>
      </c>
      <c r="D41" s="59" t="str">
        <v>Hour_BS</v>
      </c>
      <c r="E41" s="59">
        <v>55</v>
      </c>
      <c r="F41" s="59">
        <v>5</v>
      </c>
      <c r="G41" s="59" t="str">
        <v>U</v>
      </c>
      <c r="H41" s="59">
        <v>1</v>
      </c>
      <c r="I41" s="59">
        <v>0</v>
      </c>
      <c r="J41" s="59">
        <v>0</v>
      </c>
      <c r="K41" s="59">
        <v>23</v>
      </c>
      <c r="L41" s="59"/>
      <c r="M41" s="59"/>
      <c r="N41" s="59"/>
      <c r="O41" s="59" t="str">
        <v>时</v>
      </c>
      <c r="P41" s="55">
        <v>0</v>
      </c>
      <c r="Q41" s="55">
        <v>0</v>
      </c>
      <c r="R41" s="59" t="str">
        <v>NA</v>
      </c>
      <c r="S41" s="2"/>
      <c r="T41" s="16"/>
      <c r="U41" s="16"/>
      <c r="V41" s="16"/>
      <c r="W41" s="2"/>
      <c r="X41" s="16"/>
      <c r="Y41" s="16"/>
      <c r="Z41" s="16"/>
      <c r="AA41" s="16"/>
      <c r="AB41" s="2" t="str">
        <v>T</v>
      </c>
      <c r="AC41" s="2" t="str">
        <v>R</v>
      </c>
      <c r="AD41" s="60"/>
      <c r="AE41" s="60"/>
      <c r="AF41" s="20" t="str">
        <v>2024.6.15，新增</v>
      </c>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row>
    <row r="42">
      <c r="A42" s="61" t="str">
        <v>AEBS</v>
      </c>
      <c r="B42" s="55" t="str">
        <v>AEBS_395</v>
      </c>
      <c r="C42" s="53" t="str">
        <v>0x395</v>
      </c>
      <c r="D42" s="59" t="str">
        <v>Mint_BS</v>
      </c>
      <c r="E42" s="59">
        <v>44</v>
      </c>
      <c r="F42" s="59">
        <v>6</v>
      </c>
      <c r="G42" s="59" t="str">
        <v>U</v>
      </c>
      <c r="H42" s="59">
        <v>1</v>
      </c>
      <c r="I42" s="59">
        <v>0</v>
      </c>
      <c r="J42" s="59">
        <v>0</v>
      </c>
      <c r="K42" s="59">
        <v>59</v>
      </c>
      <c r="L42" s="59"/>
      <c r="M42" s="59"/>
      <c r="N42" s="59"/>
      <c r="O42" s="59" t="str">
        <v>分</v>
      </c>
      <c r="P42" s="59">
        <v>0</v>
      </c>
      <c r="Q42" s="59">
        <v>0</v>
      </c>
      <c r="R42" s="59" t="str">
        <v>NA</v>
      </c>
      <c r="S42" s="2"/>
      <c r="T42" s="16"/>
      <c r="U42" s="16"/>
      <c r="V42" s="16"/>
      <c r="W42" s="2"/>
      <c r="X42" s="16"/>
      <c r="Y42" s="16"/>
      <c r="Z42" s="16"/>
      <c r="AA42" s="16"/>
      <c r="AB42" s="2" t="str">
        <v>T</v>
      </c>
      <c r="AC42" s="2" t="str">
        <v>R</v>
      </c>
      <c r="AD42" s="60"/>
      <c r="AE42" s="60"/>
      <c r="AF42" s="20" t="str">
        <v>2024.6.15，新增</v>
      </c>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row>
    <row r="43">
      <c r="A43" s="61" t="str">
        <v>AEBS</v>
      </c>
      <c r="B43" s="55" t="str">
        <v>AEBS_395</v>
      </c>
      <c r="C43" s="53" t="str">
        <v>0x395</v>
      </c>
      <c r="D43" s="59" t="str">
        <v>Sec_BS</v>
      </c>
      <c r="E43" s="59">
        <v>34</v>
      </c>
      <c r="F43" s="59">
        <v>6</v>
      </c>
      <c r="G43" s="59" t="str">
        <v>U</v>
      </c>
      <c r="H43" s="59">
        <v>1</v>
      </c>
      <c r="I43" s="59">
        <v>0</v>
      </c>
      <c r="J43" s="59">
        <v>0</v>
      </c>
      <c r="K43" s="59">
        <v>59</v>
      </c>
      <c r="L43" s="59"/>
      <c r="M43" s="59"/>
      <c r="N43" s="59"/>
      <c r="O43" s="59" t="str">
        <v>秒</v>
      </c>
      <c r="P43" s="59">
        <v>0</v>
      </c>
      <c r="Q43" s="59">
        <v>0</v>
      </c>
      <c r="R43" s="59" t="str">
        <v>NA</v>
      </c>
      <c r="S43" s="2"/>
      <c r="T43" s="16"/>
      <c r="U43" s="16"/>
      <c r="V43" s="16"/>
      <c r="W43" s="2"/>
      <c r="X43" s="16"/>
      <c r="Y43" s="16"/>
      <c r="Z43" s="16"/>
      <c r="AA43" s="16"/>
      <c r="AB43" s="2" t="str">
        <v>T</v>
      </c>
      <c r="AC43" s="2" t="str">
        <v>R</v>
      </c>
      <c r="AD43" s="60"/>
      <c r="AE43" s="60"/>
      <c r="AF43" s="20" t="str">
        <v>2024.6.15，新增</v>
      </c>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row>
    <row r="44">
      <c r="A44" s="61" t="str">
        <v>AEBS</v>
      </c>
      <c r="B44" s="55" t="str">
        <v>AEBS_395</v>
      </c>
      <c r="C44" s="53" t="str">
        <v>0x395</v>
      </c>
      <c r="D44" s="55" t="str">
        <v>AEBS_Status_BS</v>
      </c>
      <c r="E44" s="31">
        <v>24</v>
      </c>
      <c r="F44" s="31">
        <v>4</v>
      </c>
      <c r="G44" s="55" t="str">
        <v>U</v>
      </c>
      <c r="H44" s="55">
        <v>1</v>
      </c>
      <c r="I44" s="55">
        <v>0</v>
      </c>
      <c r="J44" s="55">
        <v>0</v>
      </c>
      <c r="K44" s="31">
        <v>15</v>
      </c>
      <c r="L44" s="55"/>
      <c r="M44" s="59"/>
      <c r="N44" s="55" t="str">
        <v>0x0:not ready（上电后1.5s初始化
0x1:temporarily not available（系统有故障）
0x2:system is deactived bu driver（被驾驶员关闭）
0x3:system is ready
0x4:driver overrides system（抑制条件包括猛打方向盘、猛踩油门）
0x5:collision warning active（一级报警）
0x6:clooision warning with braking（二级报警+点刹AWB）
0x7:emergency braking active（AEB触发）</v>
      </c>
      <c r="O44" s="55" t="str">
        <v>AEBS状态</v>
      </c>
      <c r="P44" s="55" t="str">
        <v>0</v>
      </c>
      <c r="Q44" s="55" t="str">
        <v>0</v>
      </c>
      <c r="R44" s="59" t="str">
        <v>NA</v>
      </c>
      <c r="S44" s="2"/>
      <c r="T44" s="16"/>
      <c r="U44" s="16"/>
      <c r="V44" s="16"/>
      <c r="W44" s="2"/>
      <c r="X44" s="16"/>
      <c r="Y44" s="16"/>
      <c r="Z44" s="16"/>
      <c r="AA44" s="16"/>
      <c r="AB44" s="2" t="str">
        <v>T</v>
      </c>
      <c r="AC44" s="2" t="str">
        <v>R</v>
      </c>
      <c r="AD44" s="60"/>
      <c r="AE44" s="60"/>
      <c r="AF44" s="20" t="str">
        <v>2024.6.15，新增</v>
      </c>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row>
    <row r="45">
      <c r="A45" s="61" t="str">
        <v>AEBS</v>
      </c>
      <c r="B45" s="55" t="str">
        <v>AEBS_395</v>
      </c>
      <c r="C45" s="53" t="str">
        <v>0x395</v>
      </c>
      <c r="D45" s="55" t="str">
        <v>AEBS_ActiveState_BS</v>
      </c>
      <c r="E45" s="31">
        <v>28</v>
      </c>
      <c r="F45" s="31">
        <v>2</v>
      </c>
      <c r="G45" s="55" t="str">
        <v>U</v>
      </c>
      <c r="H45" s="55">
        <v>1</v>
      </c>
      <c r="I45" s="55">
        <v>0</v>
      </c>
      <c r="J45" s="55">
        <v>0</v>
      </c>
      <c r="K45" s="55">
        <v>1</v>
      </c>
      <c r="L45" s="55"/>
      <c r="M45" s="59"/>
      <c r="N45" s="55" t="str">
        <v>0x0:No_Action
0x1:Normal
0x2:Abnormal
0x3:No_Respond</v>
      </c>
      <c r="O45" s="55" t="str">
        <v>AEBS响应状态</v>
      </c>
      <c r="P45" s="55" t="str">
        <v>0</v>
      </c>
      <c r="Q45" s="55" t="str">
        <v>0</v>
      </c>
      <c r="R45" s="59" t="str">
        <v>NA</v>
      </c>
      <c r="S45" s="2"/>
      <c r="T45" s="16"/>
      <c r="U45" s="16"/>
      <c r="V45" s="16"/>
      <c r="W45" s="2"/>
      <c r="X45" s="16"/>
      <c r="Y45" s="16"/>
      <c r="Z45" s="16"/>
      <c r="AA45" s="16"/>
      <c r="AB45" s="2" t="str">
        <v>T</v>
      </c>
      <c r="AC45" s="2" t="str">
        <v>R</v>
      </c>
      <c r="AD45" s="60"/>
      <c r="AE45" s="60"/>
      <c r="AF45" s="20" t="str">
        <v>2024.6.15，新增</v>
      </c>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row>
    <row r="46">
      <c r="A46" s="61" t="str">
        <v>AEBS</v>
      </c>
      <c r="B46" s="55" t="str">
        <v>AEBS_395</v>
      </c>
      <c r="C46" s="53" t="str">
        <v>0x395</v>
      </c>
      <c r="D46" s="55" t="str">
        <v>VehicleSpeed_BS</v>
      </c>
      <c r="E46" s="31">
        <v>0</v>
      </c>
      <c r="F46" s="31">
        <v>8</v>
      </c>
      <c r="G46" s="55" t="str">
        <v>U</v>
      </c>
      <c r="H46" s="31">
        <v>1</v>
      </c>
      <c r="I46" s="55">
        <v>0</v>
      </c>
      <c r="J46" s="55">
        <v>0</v>
      </c>
      <c r="K46" s="31">
        <v>255</v>
      </c>
      <c r="L46" s="55" t="str">
        <v>km/h</v>
      </c>
      <c r="M46" s="59"/>
      <c r="N46" s="55"/>
      <c r="O46" s="55" t="str" xml:space="preserve">
        <v>Vehicle speed  </v>
      </c>
      <c r="P46" s="55">
        <v>0</v>
      </c>
      <c r="Q46" s="55">
        <v>0</v>
      </c>
      <c r="R46" s="55" t="str">
        <v>0x00</v>
      </c>
      <c r="S46" s="2"/>
      <c r="T46" s="16"/>
      <c r="U46" s="16"/>
      <c r="V46" s="16"/>
      <c r="W46" s="2"/>
      <c r="X46" s="16"/>
      <c r="Y46" s="16"/>
      <c r="Z46" s="16"/>
      <c r="AA46" s="16"/>
      <c r="AB46" s="2" t="str">
        <v>T</v>
      </c>
      <c r="AC46" s="2" t="str">
        <v>R</v>
      </c>
      <c r="AD46" s="60"/>
      <c r="AE46" s="60"/>
      <c r="AF46" s="20" t="str">
        <v>2024.6.15，新增</v>
      </c>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row>
    <row r="47">
      <c r="A47" s="61" t="str">
        <v>AEBS</v>
      </c>
      <c r="B47" s="55" t="str">
        <v>AEBS_395</v>
      </c>
      <c r="C47" s="53" t="str">
        <v>0x395</v>
      </c>
      <c r="D47" s="55" t="str">
        <v>YawRate_BS</v>
      </c>
      <c r="E47" s="31">
        <v>8</v>
      </c>
      <c r="F47" s="31">
        <v>8</v>
      </c>
      <c r="G47" s="55" t="str">
        <v>U</v>
      </c>
      <c r="H47" s="31">
        <v>0.2</v>
      </c>
      <c r="I47" s="31">
        <v>-25.6</v>
      </c>
      <c r="J47" s="31">
        <v>-25.6</v>
      </c>
      <c r="K47" s="31">
        <v>25.4</v>
      </c>
      <c r="L47" s="55" t="str">
        <v>degree/s</v>
      </c>
      <c r="M47" s="59"/>
      <c r="N47" s="55"/>
      <c r="O47" s="55" t="str">
        <v>The angular velocity of the vehicle about the z:axis (rotation speed about the cg of the vehicle). Required for VDC functionality</v>
      </c>
      <c r="P47" s="55">
        <v>0</v>
      </c>
      <c r="Q47" s="55">
        <v>0</v>
      </c>
      <c r="R47" s="55" t="str">
        <v>0x7F</v>
      </c>
      <c r="S47" s="2"/>
      <c r="T47" s="16"/>
      <c r="U47" s="16"/>
      <c r="V47" s="16"/>
      <c r="W47" s="2"/>
      <c r="X47" s="16"/>
      <c r="Y47" s="16"/>
      <c r="Z47" s="16"/>
      <c r="AA47" s="16"/>
      <c r="AB47" s="2" t="str">
        <v>T</v>
      </c>
      <c r="AC47" s="2" t="str">
        <v>R</v>
      </c>
      <c r="AD47" s="60"/>
      <c r="AE47" s="60"/>
      <c r="AF47" s="20" t="str">
        <v>2024.6.15，新增</v>
      </c>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row>
    <row r="48">
      <c r="A48" s="61" t="str">
        <v>AEBS</v>
      </c>
      <c r="B48" s="55" t="str">
        <v>AEBS_395</v>
      </c>
      <c r="C48" s="53" t="str">
        <v>0x395</v>
      </c>
      <c r="D48" s="55" t="str">
        <v>AccelPedalposition_BS</v>
      </c>
      <c r="E48" s="31">
        <v>16</v>
      </c>
      <c r="F48" s="55">
        <v>8</v>
      </c>
      <c r="G48" s="55" t="str">
        <v>U</v>
      </c>
      <c r="H48" s="55">
        <v>0.3937</v>
      </c>
      <c r="I48" s="55">
        <v>0</v>
      </c>
      <c r="J48" s="55">
        <v>0</v>
      </c>
      <c r="K48" s="55">
        <v>99.9998</v>
      </c>
      <c r="L48" s="55" t="str">
        <v>%</v>
      </c>
      <c r="M48" s="59"/>
      <c r="N48" s="55"/>
      <c r="O48" s="55" t="str">
        <v>Actual gas pedal position of the vehicle: if the Cruise function active: this signal is the fictitious gas pedal position.</v>
      </c>
      <c r="P48" s="55">
        <v>0</v>
      </c>
      <c r="Q48" s="55">
        <v>0</v>
      </c>
      <c r="R48" s="55" t="str">
        <v>0xFF</v>
      </c>
      <c r="S48" s="2"/>
      <c r="T48" s="16"/>
      <c r="U48" s="16"/>
      <c r="V48" s="16"/>
      <c r="W48" s="2"/>
      <c r="X48" s="16"/>
      <c r="Y48" s="16"/>
      <c r="Z48" s="16"/>
      <c r="AA48" s="16"/>
      <c r="AB48" s="2" t="str">
        <v>T</v>
      </c>
      <c r="AC48" s="2" t="str">
        <v>R</v>
      </c>
      <c r="AD48" s="60"/>
      <c r="AE48" s="60"/>
      <c r="AF48" s="20" t="str">
        <v>2024.6.15，新增</v>
      </c>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row>
    <row r="49">
      <c r="A49" s="61" t="str">
        <v>AEBS</v>
      </c>
      <c r="B49" s="55" t="str">
        <v>AEBS_395</v>
      </c>
      <c r="C49" s="53" t="str">
        <v>0x395</v>
      </c>
      <c r="D49" s="55" t="str">
        <v>BrakePedalSwitchStatus_BS</v>
      </c>
      <c r="E49" s="31">
        <v>30</v>
      </c>
      <c r="F49" s="55">
        <v>1</v>
      </c>
      <c r="G49" s="55" t="str">
        <v>U</v>
      </c>
      <c r="H49" s="55">
        <v>1</v>
      </c>
      <c r="I49" s="55">
        <v>0</v>
      </c>
      <c r="J49" s="55">
        <v>0</v>
      </c>
      <c r="K49" s="55">
        <v>1</v>
      </c>
      <c r="L49" s="55"/>
      <c r="M49" s="59"/>
      <c r="N49" s="55" t="str">
        <v>0: No apply
1: Applied</v>
      </c>
      <c r="O49" s="55" t="str">
        <v>Brake padel position (normal close),When Brake padel pressed this signal is 1,else is 0</v>
      </c>
      <c r="P49" s="55">
        <v>0</v>
      </c>
      <c r="Q49" s="55">
        <v>0</v>
      </c>
      <c r="R49" s="55" t="str">
        <v>NA</v>
      </c>
      <c r="S49" s="2"/>
      <c r="T49" s="16"/>
      <c r="U49" s="16"/>
      <c r="V49" s="16"/>
      <c r="W49" s="2"/>
      <c r="X49" s="16"/>
      <c r="Y49" s="16"/>
      <c r="Z49" s="16"/>
      <c r="AA49" s="16"/>
      <c r="AB49" s="2" t="str">
        <v>T</v>
      </c>
      <c r="AC49" s="2" t="str">
        <v>R</v>
      </c>
      <c r="AD49" s="60"/>
      <c r="AE49" s="60"/>
      <c r="AF49" s="20" t="str">
        <v>2024.6.15，新增</v>
      </c>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row>
    <row r="50">
      <c r="A50" s="61" t="str">
        <v>AEBS</v>
      </c>
      <c r="B50" s="55" t="str">
        <v>AEBS_396</v>
      </c>
      <c r="C50" s="53" t="str">
        <v>0x396</v>
      </c>
      <c r="D50" s="59" t="str">
        <v>Year_BD</v>
      </c>
      <c r="E50" s="59">
        <v>56</v>
      </c>
      <c r="F50" s="59">
        <v>6</v>
      </c>
      <c r="G50" s="59" t="str">
        <v>U</v>
      </c>
      <c r="H50" s="59">
        <v>1</v>
      </c>
      <c r="I50" s="59">
        <v>2019</v>
      </c>
      <c r="J50" s="59">
        <v>2019</v>
      </c>
      <c r="K50" s="59">
        <v>2082</v>
      </c>
      <c r="L50" s="59"/>
      <c r="M50" s="59"/>
      <c r="N50" s="59"/>
      <c r="O50" s="59" t="str">
        <v>年</v>
      </c>
      <c r="P50" s="59">
        <v>0</v>
      </c>
      <c r="Q50" s="59">
        <v>0</v>
      </c>
      <c r="R50" s="59" t="str">
        <v>NA</v>
      </c>
      <c r="S50" s="2"/>
      <c r="T50" s="16"/>
      <c r="U50" s="16"/>
      <c r="V50" s="16"/>
      <c r="W50" s="2"/>
      <c r="X50" s="16"/>
      <c r="Y50" s="16"/>
      <c r="Z50" s="16"/>
      <c r="AA50" s="16"/>
      <c r="AB50" s="2" t="str">
        <v>T</v>
      </c>
      <c r="AC50" s="2" t="str">
        <v>R</v>
      </c>
      <c r="AD50" s="60"/>
      <c r="AE50" s="60"/>
      <c r="AF50" s="20" t="str">
        <v>2024.6.15，新增</v>
      </c>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row>
    <row r="51">
      <c r="A51" s="61" t="str">
        <v>AEBS</v>
      </c>
      <c r="B51" s="55" t="str">
        <v>AEBS_396</v>
      </c>
      <c r="C51" s="53" t="str">
        <v>0x396</v>
      </c>
      <c r="D51" s="59" t="str">
        <v>Mon_BD</v>
      </c>
      <c r="E51" s="59">
        <v>62</v>
      </c>
      <c r="F51" s="59">
        <v>4</v>
      </c>
      <c r="G51" s="59" t="str">
        <v>U</v>
      </c>
      <c r="H51" s="59">
        <v>1</v>
      </c>
      <c r="I51" s="59">
        <v>0</v>
      </c>
      <c r="J51" s="59">
        <v>0</v>
      </c>
      <c r="K51" s="59">
        <v>12</v>
      </c>
      <c r="L51" s="59"/>
      <c r="M51" s="59"/>
      <c r="N51" s="59"/>
      <c r="O51" s="59" t="str">
        <v>月</v>
      </c>
      <c r="P51" s="55">
        <v>0</v>
      </c>
      <c r="Q51" s="55">
        <v>0</v>
      </c>
      <c r="R51" s="59" t="str">
        <v>NA</v>
      </c>
      <c r="S51" s="2"/>
      <c r="T51" s="16"/>
      <c r="U51" s="16"/>
      <c r="V51" s="16"/>
      <c r="W51" s="2"/>
      <c r="X51" s="16"/>
      <c r="Y51" s="16"/>
      <c r="Z51" s="16"/>
      <c r="AA51" s="16"/>
      <c r="AB51" s="2" t="str">
        <v>T</v>
      </c>
      <c r="AC51" s="2" t="str">
        <v>R</v>
      </c>
      <c r="AD51" s="60"/>
      <c r="AE51" s="60"/>
      <c r="AF51" s="20" t="str">
        <v>2024.6.15，新增</v>
      </c>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row>
    <row r="52">
      <c r="A52" s="61" t="str">
        <v>AEBS</v>
      </c>
      <c r="B52" s="55" t="str">
        <v>AEBS_396</v>
      </c>
      <c r="C52" s="53" t="str">
        <v>0x396</v>
      </c>
      <c r="D52" s="59" t="str">
        <v>Date_BD</v>
      </c>
      <c r="E52" s="59">
        <v>50</v>
      </c>
      <c r="F52" s="59">
        <v>5</v>
      </c>
      <c r="G52" s="59" t="str">
        <v>U</v>
      </c>
      <c r="H52" s="59">
        <v>1</v>
      </c>
      <c r="I52" s="59">
        <v>0</v>
      </c>
      <c r="J52" s="59">
        <v>0</v>
      </c>
      <c r="K52" s="59">
        <v>31</v>
      </c>
      <c r="L52" s="59"/>
      <c r="M52" s="59"/>
      <c r="N52" s="59"/>
      <c r="O52" s="59" t="str">
        <v>日</v>
      </c>
      <c r="P52" s="55">
        <v>0</v>
      </c>
      <c r="Q52" s="55">
        <v>0</v>
      </c>
      <c r="R52" s="59" t="str">
        <v>NA</v>
      </c>
      <c r="S52" s="2"/>
      <c r="T52" s="16"/>
      <c r="U52" s="16"/>
      <c r="V52" s="16"/>
      <c r="W52" s="2"/>
      <c r="X52" s="16"/>
      <c r="Y52" s="16"/>
      <c r="Z52" s="16"/>
      <c r="AA52" s="16"/>
      <c r="AB52" s="2" t="str">
        <v>T</v>
      </c>
      <c r="AC52" s="2" t="str">
        <v>R</v>
      </c>
      <c r="AD52" s="60"/>
      <c r="AE52" s="60"/>
      <c r="AF52" s="20" t="str">
        <v>2024.6.15，新增</v>
      </c>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row>
    <row r="53">
      <c r="A53" s="61" t="str">
        <v>AEBS</v>
      </c>
      <c r="B53" s="55" t="str">
        <v>AEBS_396</v>
      </c>
      <c r="C53" s="53" t="str">
        <v>0x396</v>
      </c>
      <c r="D53" s="59" t="str">
        <v>Hour_BD</v>
      </c>
      <c r="E53" s="59">
        <v>55</v>
      </c>
      <c r="F53" s="59">
        <v>5</v>
      </c>
      <c r="G53" s="59" t="str">
        <v>U</v>
      </c>
      <c r="H53" s="59">
        <v>1</v>
      </c>
      <c r="I53" s="59">
        <v>0</v>
      </c>
      <c r="J53" s="59">
        <v>0</v>
      </c>
      <c r="K53" s="59">
        <v>23</v>
      </c>
      <c r="L53" s="59"/>
      <c r="M53" s="59"/>
      <c r="N53" s="59"/>
      <c r="O53" s="59" t="str">
        <v>时</v>
      </c>
      <c r="P53" s="55">
        <v>0</v>
      </c>
      <c r="Q53" s="55">
        <v>0</v>
      </c>
      <c r="R53" s="59" t="str">
        <v>NA</v>
      </c>
      <c r="S53" s="2"/>
      <c r="T53" s="16"/>
      <c r="U53" s="16"/>
      <c r="V53" s="16"/>
      <c r="W53" s="2"/>
      <c r="X53" s="16"/>
      <c r="Y53" s="16"/>
      <c r="Z53" s="16"/>
      <c r="AA53" s="16"/>
      <c r="AB53" s="2" t="str">
        <v>T</v>
      </c>
      <c r="AC53" s="2" t="str">
        <v>R</v>
      </c>
      <c r="AD53" s="60"/>
      <c r="AE53" s="60"/>
      <c r="AF53" s="20" t="str">
        <v>2024.6.15，新增</v>
      </c>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row>
    <row r="54">
      <c r="A54" s="61" t="str">
        <v>AEBS</v>
      </c>
      <c r="B54" s="55" t="str">
        <v>AEBS_396</v>
      </c>
      <c r="C54" s="53" t="str">
        <v>0x396</v>
      </c>
      <c r="D54" s="59" t="str">
        <v>Mint_BD</v>
      </c>
      <c r="E54" s="59">
        <v>44</v>
      </c>
      <c r="F54" s="59">
        <v>6</v>
      </c>
      <c r="G54" s="59" t="str">
        <v>U</v>
      </c>
      <c r="H54" s="59">
        <v>1</v>
      </c>
      <c r="I54" s="59">
        <v>0</v>
      </c>
      <c r="J54" s="59">
        <v>0</v>
      </c>
      <c r="K54" s="59">
        <v>59</v>
      </c>
      <c r="L54" s="59"/>
      <c r="M54" s="59"/>
      <c r="N54" s="59"/>
      <c r="O54" s="59" t="str">
        <v>分</v>
      </c>
      <c r="P54" s="59">
        <v>0</v>
      </c>
      <c r="Q54" s="59">
        <v>0</v>
      </c>
      <c r="R54" s="59" t="str">
        <v>NA</v>
      </c>
      <c r="S54" s="2"/>
      <c r="T54" s="16"/>
      <c r="U54" s="16"/>
      <c r="V54" s="16"/>
      <c r="W54" s="2"/>
      <c r="X54" s="16"/>
      <c r="Y54" s="16"/>
      <c r="Z54" s="16"/>
      <c r="AA54" s="16"/>
      <c r="AB54" s="2" t="str">
        <v>T</v>
      </c>
      <c r="AC54" s="2" t="str">
        <v>R</v>
      </c>
      <c r="AD54" s="60"/>
      <c r="AE54" s="60"/>
      <c r="AF54" s="20" t="str">
        <v>2024.6.15，新增</v>
      </c>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row>
    <row r="55">
      <c r="A55" s="61" t="str">
        <v>AEBS</v>
      </c>
      <c r="B55" s="55" t="str">
        <v>AEBS_396</v>
      </c>
      <c r="C55" s="53" t="str">
        <v>0x396</v>
      </c>
      <c r="D55" s="59" t="str">
        <v>Sec_BD</v>
      </c>
      <c r="E55" s="59">
        <v>34</v>
      </c>
      <c r="F55" s="59">
        <v>6</v>
      </c>
      <c r="G55" s="59" t="str">
        <v>U</v>
      </c>
      <c r="H55" s="59">
        <v>1</v>
      </c>
      <c r="I55" s="59">
        <v>0</v>
      </c>
      <c r="J55" s="59">
        <v>0</v>
      </c>
      <c r="K55" s="59">
        <v>59</v>
      </c>
      <c r="L55" s="59"/>
      <c r="M55" s="59"/>
      <c r="N55" s="59"/>
      <c r="O55" s="59" t="str">
        <v>秒</v>
      </c>
      <c r="P55" s="59">
        <v>0</v>
      </c>
      <c r="Q55" s="59">
        <v>0</v>
      </c>
      <c r="R55" s="59" t="str">
        <v>NA</v>
      </c>
      <c r="S55" s="2"/>
      <c r="T55" s="16"/>
      <c r="U55" s="16"/>
      <c r="V55" s="16"/>
      <c r="W55" s="2"/>
      <c r="X55" s="16"/>
      <c r="Y55" s="16"/>
      <c r="Z55" s="16"/>
      <c r="AA55" s="16"/>
      <c r="AB55" s="2" t="str">
        <v>T</v>
      </c>
      <c r="AC55" s="2" t="str">
        <v>R</v>
      </c>
      <c r="AD55" s="60"/>
      <c r="AE55" s="60"/>
      <c r="AF55" s="20" t="str">
        <v>2024.6.15，新增</v>
      </c>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row>
    <row r="56">
      <c r="A56" s="61" t="str">
        <v>AEBS</v>
      </c>
      <c r="B56" s="55" t="str">
        <v>AEBS_396</v>
      </c>
      <c r="C56" s="53" t="str">
        <v>0x396</v>
      </c>
      <c r="D56" s="55" t="str">
        <v>AEBS_Status_BD</v>
      </c>
      <c r="E56" s="31">
        <v>24</v>
      </c>
      <c r="F56" s="31">
        <v>4</v>
      </c>
      <c r="G56" s="55" t="str">
        <v>U</v>
      </c>
      <c r="H56" s="55">
        <v>1</v>
      </c>
      <c r="I56" s="55">
        <v>0</v>
      </c>
      <c r="J56" s="55">
        <v>0</v>
      </c>
      <c r="K56" s="76">
        <v>15</v>
      </c>
      <c r="L56" s="55"/>
      <c r="M56" s="59"/>
      <c r="N56" s="55" t="str">
        <v>0x0:not ready（上电后1.5s初始化
0x1:temporarily not available（系统有故障）
0x2:system is deactived bu driver（被驾驶员关闭）
0x3:system is ready
0x4:driver overrides system（抑制条件包括猛打方向盘、猛踩油门）
0x5:collision warning active（一级报警）
0x6:clooision warning with braking（二级报警+点刹AWB）
0x7:emergency braking active（AEB触发）</v>
      </c>
      <c r="O56" s="55" t="str">
        <v>AEBS状态</v>
      </c>
      <c r="P56" s="55" t="str">
        <v>0</v>
      </c>
      <c r="Q56" s="55" t="str">
        <v>0</v>
      </c>
      <c r="R56" s="59" t="str">
        <v>NA</v>
      </c>
      <c r="S56" s="2"/>
      <c r="T56" s="16"/>
      <c r="U56" s="16"/>
      <c r="V56" s="16"/>
      <c r="W56" s="2"/>
      <c r="X56" s="16"/>
      <c r="Y56" s="16"/>
      <c r="Z56" s="16"/>
      <c r="AA56" s="16"/>
      <c r="AB56" s="2" t="str">
        <v>T</v>
      </c>
      <c r="AC56" s="2" t="str">
        <v>R</v>
      </c>
      <c r="AD56" s="60"/>
      <c r="AE56" s="60"/>
      <c r="AF56" s="20" t="str">
        <v>2024.6.15，新增</v>
      </c>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row>
    <row r="57">
      <c r="A57" s="61" t="str">
        <v>AEBS</v>
      </c>
      <c r="B57" s="55" t="str">
        <v>AEBS_396</v>
      </c>
      <c r="C57" s="53" t="str">
        <v>0x396</v>
      </c>
      <c r="D57" s="55" t="str">
        <v>AEBS_ActiveState_BD</v>
      </c>
      <c r="E57" s="31">
        <v>28</v>
      </c>
      <c r="F57" s="31">
        <v>2</v>
      </c>
      <c r="G57" s="55" t="str">
        <v>U</v>
      </c>
      <c r="H57" s="55">
        <v>1</v>
      </c>
      <c r="I57" s="55">
        <v>0</v>
      </c>
      <c r="J57" s="55">
        <v>0</v>
      </c>
      <c r="K57" s="55">
        <v>1</v>
      </c>
      <c r="L57" s="55"/>
      <c r="M57" s="59"/>
      <c r="N57" s="55" t="str">
        <v>0x0:No_Action
0x1:Normal
0x2:Abnormal
0x3:No_Respond</v>
      </c>
      <c r="O57" s="55" t="str">
        <v>AEBS响应状态</v>
      </c>
      <c r="P57" s="55" t="str">
        <v>0</v>
      </c>
      <c r="Q57" s="55" t="str">
        <v>0</v>
      </c>
      <c r="R57" s="59" t="str">
        <v>NA</v>
      </c>
      <c r="S57" s="2"/>
      <c r="T57" s="16"/>
      <c r="U57" s="16"/>
      <c r="V57" s="16"/>
      <c r="W57" s="2"/>
      <c r="X57" s="16"/>
      <c r="Y57" s="16"/>
      <c r="Z57" s="16"/>
      <c r="AA57" s="16"/>
      <c r="AB57" s="2" t="str">
        <v>T</v>
      </c>
      <c r="AC57" s="2" t="str">
        <v>R</v>
      </c>
      <c r="AD57" s="60"/>
      <c r="AE57" s="60"/>
      <c r="AF57" s="20" t="str">
        <v>2024.6.15，新增</v>
      </c>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row>
    <row r="58">
      <c r="A58" s="61" t="str">
        <v>AEBS</v>
      </c>
      <c r="B58" s="55" t="str">
        <v>AEBS_396</v>
      </c>
      <c r="C58" s="53" t="str">
        <v>0x396</v>
      </c>
      <c r="D58" s="55" t="str">
        <v>VehicleSpeed_BD</v>
      </c>
      <c r="E58" s="31">
        <v>0</v>
      </c>
      <c r="F58" s="31">
        <v>8</v>
      </c>
      <c r="G58" s="55" t="str">
        <v>U</v>
      </c>
      <c r="H58" s="31">
        <v>1</v>
      </c>
      <c r="I58" s="55">
        <v>0</v>
      </c>
      <c r="J58" s="55">
        <v>0</v>
      </c>
      <c r="K58" s="31">
        <v>255</v>
      </c>
      <c r="L58" s="55" t="str">
        <v>km/h</v>
      </c>
      <c r="M58" s="59"/>
      <c r="N58" s="55"/>
      <c r="O58" s="55" t="str" xml:space="preserve">
        <v>Vehicle speed  </v>
      </c>
      <c r="P58" s="55">
        <v>0</v>
      </c>
      <c r="Q58" s="55">
        <v>0</v>
      </c>
      <c r="R58" s="55" t="str">
        <v>0x00</v>
      </c>
      <c r="S58" s="2"/>
      <c r="T58" s="16"/>
      <c r="U58" s="16"/>
      <c r="V58" s="16"/>
      <c r="W58" s="2"/>
      <c r="X58" s="16"/>
      <c r="Y58" s="16"/>
      <c r="Z58" s="16"/>
      <c r="AA58" s="16"/>
      <c r="AB58" s="2" t="str">
        <v>T</v>
      </c>
      <c r="AC58" s="2" t="str">
        <v>R</v>
      </c>
      <c r="AD58" s="60"/>
      <c r="AE58" s="60"/>
      <c r="AF58" s="20" t="str">
        <v>2024.6.15，新增</v>
      </c>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row>
    <row r="59">
      <c r="A59" s="61" t="str">
        <v>AEBS</v>
      </c>
      <c r="B59" s="55" t="str">
        <v>AEBS_396</v>
      </c>
      <c r="C59" s="53" t="str">
        <v>0x396</v>
      </c>
      <c r="D59" s="55" t="str">
        <v>YawRate_BD</v>
      </c>
      <c r="E59" s="31">
        <v>8</v>
      </c>
      <c r="F59" s="31">
        <v>8</v>
      </c>
      <c r="G59" s="55" t="str">
        <v>U</v>
      </c>
      <c r="H59" s="31">
        <v>0.2</v>
      </c>
      <c r="I59" s="31">
        <v>-25.6</v>
      </c>
      <c r="J59" s="31">
        <v>-25.6</v>
      </c>
      <c r="K59" s="31">
        <v>25.4</v>
      </c>
      <c r="L59" s="55" t="str">
        <v>degree/s</v>
      </c>
      <c r="M59" s="59"/>
      <c r="N59" s="55"/>
      <c r="O59" s="55" t="str">
        <v>The angular velocity of the vehicle about the z:axis (rotation speed about the cg of the vehicle). Required for VDC functionality</v>
      </c>
      <c r="P59" s="55">
        <v>0</v>
      </c>
      <c r="Q59" s="55">
        <v>0</v>
      </c>
      <c r="R59" s="55" t="str">
        <v>0x7F</v>
      </c>
      <c r="S59" s="2"/>
      <c r="T59" s="16"/>
      <c r="U59" s="16"/>
      <c r="V59" s="16"/>
      <c r="W59" s="2"/>
      <c r="X59" s="16"/>
      <c r="Y59" s="16"/>
      <c r="Z59" s="16"/>
      <c r="AA59" s="16"/>
      <c r="AB59" s="2" t="str">
        <v>T</v>
      </c>
      <c r="AC59" s="2" t="str">
        <v>R</v>
      </c>
      <c r="AD59" s="60"/>
      <c r="AE59" s="60"/>
      <c r="AF59" s="20" t="str">
        <v>2024.6.15，新增</v>
      </c>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row>
    <row r="60">
      <c r="A60" s="61" t="str">
        <v>AEBS</v>
      </c>
      <c r="B60" s="55" t="str">
        <v>AEBS_396</v>
      </c>
      <c r="C60" s="53" t="str">
        <v>0x396</v>
      </c>
      <c r="D60" s="55" t="str">
        <v>AccelPedalposition_BD</v>
      </c>
      <c r="E60" s="31">
        <v>16</v>
      </c>
      <c r="F60" s="55">
        <v>8</v>
      </c>
      <c r="G60" s="55" t="str">
        <v>U</v>
      </c>
      <c r="H60" s="55">
        <v>0.3937</v>
      </c>
      <c r="I60" s="55">
        <v>0</v>
      </c>
      <c r="J60" s="55">
        <v>0</v>
      </c>
      <c r="K60" s="55">
        <v>99.9998</v>
      </c>
      <c r="L60" s="55" t="str">
        <v>%</v>
      </c>
      <c r="M60" s="59"/>
      <c r="N60" s="55"/>
      <c r="O60" s="55" t="str">
        <v>Actual gas pedal position of the vehicle: if the Cruise function active: this signal is the fictitious gas pedal position.</v>
      </c>
      <c r="P60" s="55">
        <v>0</v>
      </c>
      <c r="Q60" s="55">
        <v>0</v>
      </c>
      <c r="R60" s="55" t="str">
        <v>0xFF</v>
      </c>
      <c r="S60" s="2"/>
      <c r="T60" s="16"/>
      <c r="U60" s="16"/>
      <c r="V60" s="16"/>
      <c r="W60" s="2"/>
      <c r="X60" s="16"/>
      <c r="Y60" s="16"/>
      <c r="Z60" s="16"/>
      <c r="AA60" s="16"/>
      <c r="AB60" s="2" t="str">
        <v>T</v>
      </c>
      <c r="AC60" s="2" t="str">
        <v>R</v>
      </c>
      <c r="AD60" s="60"/>
      <c r="AE60" s="60"/>
      <c r="AF60" s="20" t="str">
        <v>2024.6.15，新增</v>
      </c>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row>
    <row r="61">
      <c r="A61" s="61" t="str">
        <v>AEBS</v>
      </c>
      <c r="B61" s="55" t="str">
        <v>AEBS_396</v>
      </c>
      <c r="C61" s="53" t="str">
        <v>0x396</v>
      </c>
      <c r="D61" s="55" t="str">
        <v>BrakePedalSwitchStatus_BD</v>
      </c>
      <c r="E61" s="31">
        <v>30</v>
      </c>
      <c r="F61" s="55">
        <v>1</v>
      </c>
      <c r="G61" s="55" t="str">
        <v>U</v>
      </c>
      <c r="H61" s="55">
        <v>1</v>
      </c>
      <c r="I61" s="55">
        <v>0</v>
      </c>
      <c r="J61" s="55">
        <v>0</v>
      </c>
      <c r="K61" s="55">
        <v>1</v>
      </c>
      <c r="L61" s="55"/>
      <c r="M61" s="59"/>
      <c r="N61" s="55" t="str">
        <v>0: No apply
1: Applied</v>
      </c>
      <c r="O61" s="55" t="str">
        <v>Brake padel position (normal close),When Brake padel pressed this signal is 1,else is 0</v>
      </c>
      <c r="P61" s="55">
        <v>0</v>
      </c>
      <c r="Q61" s="55">
        <v>0</v>
      </c>
      <c r="R61" s="55" t="str">
        <v>NA</v>
      </c>
      <c r="S61" s="2"/>
      <c r="T61" s="16"/>
      <c r="U61" s="16"/>
      <c r="V61" s="16"/>
      <c r="W61" s="2"/>
      <c r="X61" s="16"/>
      <c r="Y61" s="16"/>
      <c r="Z61" s="16"/>
      <c r="AA61" s="16"/>
      <c r="AB61" s="2" t="str">
        <v>T</v>
      </c>
      <c r="AC61" s="2" t="str">
        <v>R</v>
      </c>
      <c r="AD61" s="60"/>
      <c r="AE61" s="60"/>
      <c r="AF61" s="20" t="str">
        <v>2024.6.15，新增</v>
      </c>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row>
    <row r="62">
      <c r="A62" s="61" t="str">
        <v>AEBS</v>
      </c>
      <c r="B62" s="59" t="str">
        <v>AEBS_397</v>
      </c>
      <c r="C62" s="28" t="str">
        <v>0x397</v>
      </c>
      <c r="D62" s="31" t="str">
        <v>AEBStatus</v>
      </c>
      <c r="E62" s="31">
        <v>30</v>
      </c>
      <c r="F62" s="31">
        <v>2</v>
      </c>
      <c r="G62" s="31" t="str">
        <v>U</v>
      </c>
      <c r="H62" s="31">
        <v>1</v>
      </c>
      <c r="I62" s="31">
        <v>0</v>
      </c>
      <c r="J62" s="31">
        <v>0</v>
      </c>
      <c r="K62" s="31">
        <v>3</v>
      </c>
      <c r="L62" s="31"/>
      <c r="M62" s="31">
        <v>50</v>
      </c>
      <c r="N62" s="31" t="str">
        <v>0x0: OFF mode（软开关没开）
0x1:  ON
0x2:Temporary Failure（当前上电周期可恢复，一般是短时通讯故障）
0x3: Permanent Failure</v>
      </c>
      <c r="O62" s="31" t="str">
        <v>Request of the Prefill to ESP.</v>
      </c>
      <c r="P62" s="59">
        <v>1</v>
      </c>
      <c r="Q62" s="59">
        <v>1</v>
      </c>
      <c r="R62" s="59" t="str">
        <v>NA</v>
      </c>
      <c r="S62" s="2"/>
      <c r="T62" s="16"/>
      <c r="U62" s="16"/>
      <c r="V62" s="16"/>
      <c r="W62" s="2"/>
      <c r="X62" s="16"/>
      <c r="Y62" s="16"/>
      <c r="Z62" s="16"/>
      <c r="AA62" s="16"/>
      <c r="AB62" s="2" t="str">
        <v>T</v>
      </c>
      <c r="AC62" s="2" t="str">
        <v>R</v>
      </c>
      <c r="AD62" s="60"/>
      <c r="AE62" s="60"/>
      <c r="AF62" s="20" t="str">
        <v>2024.6.15，新增</v>
      </c>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row>
    <row r="63">
      <c r="A63" s="61" t="str">
        <v>AEBS</v>
      </c>
      <c r="B63" s="59" t="str">
        <v>AEBS_397</v>
      </c>
      <c r="C63" s="28" t="str">
        <v>0x397</v>
      </c>
      <c r="D63" s="31" t="str">
        <v>LineRightWarning</v>
      </c>
      <c r="E63" s="31">
        <v>34</v>
      </c>
      <c r="F63" s="31">
        <v>1</v>
      </c>
      <c r="G63" s="31" t="str">
        <v>U</v>
      </c>
      <c r="H63" s="31">
        <v>1</v>
      </c>
      <c r="I63" s="31">
        <v>0</v>
      </c>
      <c r="J63" s="31">
        <v>0</v>
      </c>
      <c r="K63" s="31">
        <v>1</v>
      </c>
      <c r="L63" s="31"/>
      <c r="M63" s="31">
        <v>50</v>
      </c>
      <c r="N63" s="31" t="str">
        <v>0x0: No Warning
0x1: Warning</v>
      </c>
      <c r="O63" s="31" t="str">
        <v>右车道偏离报警</v>
      </c>
      <c r="P63" s="59">
        <v>0</v>
      </c>
      <c r="Q63" s="59">
        <v>0</v>
      </c>
      <c r="R63" s="59" t="str">
        <v>NA</v>
      </c>
      <c r="S63" s="2"/>
      <c r="T63" s="16"/>
      <c r="U63" s="16"/>
      <c r="V63" s="16"/>
      <c r="W63" s="2"/>
      <c r="X63" s="16"/>
      <c r="Y63" s="16"/>
      <c r="Z63" s="16"/>
      <c r="AA63" s="16"/>
      <c r="AB63" s="2" t="str">
        <v>T</v>
      </c>
      <c r="AC63" s="2" t="str">
        <v>R</v>
      </c>
      <c r="AD63" s="60"/>
      <c r="AE63" s="60"/>
      <c r="AF63" s="20" t="str">
        <v>2024.6.15，新增</v>
      </c>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row>
    <row r="64">
      <c r="A64" s="61" t="str">
        <v>AEBS</v>
      </c>
      <c r="B64" s="59" t="str">
        <v>AEBS_397</v>
      </c>
      <c r="C64" s="28" t="str">
        <v>0x397</v>
      </c>
      <c r="D64" s="31" t="str">
        <v>LineLeftWarning</v>
      </c>
      <c r="E64" s="31">
        <v>35</v>
      </c>
      <c r="F64" s="31">
        <v>1</v>
      </c>
      <c r="G64" s="31" t="str">
        <v>U</v>
      </c>
      <c r="H64" s="31">
        <v>1</v>
      </c>
      <c r="I64" s="31">
        <v>0</v>
      </c>
      <c r="J64" s="31">
        <v>0</v>
      </c>
      <c r="K64" s="31">
        <v>1</v>
      </c>
      <c r="L64" s="31"/>
      <c r="M64" s="31">
        <v>50</v>
      </c>
      <c r="N64" s="31" t="str">
        <v>0x0: No Warning
0x1: Warning</v>
      </c>
      <c r="O64" s="31" t="str">
        <v>左车道偏离报警</v>
      </c>
      <c r="P64" s="59">
        <v>0</v>
      </c>
      <c r="Q64" s="59">
        <v>0</v>
      </c>
      <c r="R64" s="59" t="str">
        <v>NA</v>
      </c>
      <c r="S64" s="2"/>
      <c r="T64" s="16"/>
      <c r="U64" s="16"/>
      <c r="V64" s="16"/>
      <c r="W64" s="2"/>
      <c r="X64" s="16"/>
      <c r="Y64" s="16"/>
      <c r="Z64" s="16"/>
      <c r="AA64" s="16"/>
      <c r="AB64" s="2" t="str">
        <v>T</v>
      </c>
      <c r="AC64" s="2" t="str">
        <v>R</v>
      </c>
      <c r="AD64" s="60"/>
      <c r="AE64" s="60"/>
      <c r="AF64" s="20" t="str">
        <v>2024.6.15，新增</v>
      </c>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row>
    <row r="65">
      <c r="A65" s="61" t="str">
        <v>AEBS</v>
      </c>
      <c r="B65" s="59" t="str">
        <v>AEBS_397</v>
      </c>
      <c r="C65" s="28" t="str">
        <v>0x397</v>
      </c>
      <c r="D65" s="31" t="str">
        <v>FCWWarning</v>
      </c>
      <c r="E65" s="31">
        <v>53</v>
      </c>
      <c r="F65" s="31">
        <v>3</v>
      </c>
      <c r="G65" s="31" t="str">
        <v>U</v>
      </c>
      <c r="H65" s="31">
        <v>1</v>
      </c>
      <c r="I65" s="31">
        <v>0</v>
      </c>
      <c r="J65" s="31">
        <v>0</v>
      </c>
      <c r="K65" s="31">
        <v>7</v>
      </c>
      <c r="L65" s="31"/>
      <c r="M65" s="31">
        <v>50</v>
      </c>
      <c r="N65" s="31" t="str">
        <v>0x0: No warning
0x1: Lvl1WarningForVeh 
0x2:Lvl1WarningForPed
0x3: Lvl2WarningForVeh 
0x4:Lvl2WarningForPed
0x7:Invalid</v>
      </c>
      <c r="O65" s="31" t="str">
        <v>前碰撞报警</v>
      </c>
      <c r="P65" s="59">
        <v>0</v>
      </c>
      <c r="Q65" s="59">
        <v>0</v>
      </c>
      <c r="R65" s="59" t="str">
        <v>NA</v>
      </c>
      <c r="S65" s="2"/>
      <c r="T65" s="16"/>
      <c r="U65" s="16"/>
      <c r="V65" s="16"/>
      <c r="W65" s="2"/>
      <c r="X65" s="16"/>
      <c r="Y65" s="16"/>
      <c r="Z65" s="16"/>
      <c r="AA65" s="16"/>
      <c r="AB65" s="2" t="str">
        <v>T</v>
      </c>
      <c r="AC65" s="2" t="str">
        <v>R</v>
      </c>
      <c r="AD65" s="60"/>
      <c r="AE65" s="60"/>
      <c r="AF65" s="20" t="str">
        <v>2024.6.15，新增</v>
      </c>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row>
    <row r="66">
      <c r="A66" s="61" t="str">
        <v>AEBS</v>
      </c>
      <c r="B66" s="59" t="str">
        <v>AEBS_397</v>
      </c>
      <c r="C66" s="28" t="str">
        <v>0x397</v>
      </c>
      <c r="D66" s="31" t="str">
        <v>SensorStatus</v>
      </c>
      <c r="E66" s="31">
        <v>56</v>
      </c>
      <c r="F66" s="31">
        <v>3</v>
      </c>
      <c r="G66" s="31" t="str">
        <v>U</v>
      </c>
      <c r="H66" s="31">
        <v>1</v>
      </c>
      <c r="I66" s="31">
        <v>0</v>
      </c>
      <c r="J66" s="31">
        <v>0</v>
      </c>
      <c r="K66" s="31">
        <v>7</v>
      </c>
      <c r="L66" s="31"/>
      <c r="M66" s="31">
        <v>50</v>
      </c>
      <c r="N66" s="31" t="str">
        <v>0x0:normal
0x1:radar missalign
0x2:radar blindness
0x3:camera missalign
0x4:camera blindness
</v>
      </c>
      <c r="O66" s="31" t="str">
        <v>传感器状态</v>
      </c>
      <c r="P66" s="59">
        <v>1</v>
      </c>
      <c r="Q66" s="59">
        <v>1</v>
      </c>
      <c r="R66" s="59" t="str">
        <v>NA</v>
      </c>
      <c r="S66" s="2"/>
      <c r="T66" s="16"/>
      <c r="U66" s="16"/>
      <c r="V66" s="16"/>
      <c r="W66" s="2"/>
      <c r="X66" s="16"/>
      <c r="Y66" s="16"/>
      <c r="Z66" s="16"/>
      <c r="AA66" s="16"/>
      <c r="AB66" s="2" t="str">
        <v>T</v>
      </c>
      <c r="AC66" s="2" t="str">
        <v>R</v>
      </c>
      <c r="AD66" s="60"/>
      <c r="AE66" s="60"/>
      <c r="AF66" s="20" t="str">
        <v>2024.6.15，新增</v>
      </c>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row>
    <row r="67">
      <c r="A67" s="61" t="str">
        <v>AEBS</v>
      </c>
      <c r="B67" s="59" t="str">
        <v>AEBS_397</v>
      </c>
      <c r="C67" s="28" t="str">
        <v>0x397</v>
      </c>
      <c r="D67" s="31" t="str">
        <v>LDWStatus</v>
      </c>
      <c r="E67" s="31">
        <v>59</v>
      </c>
      <c r="F67" s="31">
        <v>2</v>
      </c>
      <c r="G67" s="31" t="str">
        <v>U</v>
      </c>
      <c r="H67" s="31">
        <v>1</v>
      </c>
      <c r="I67" s="31">
        <v>0</v>
      </c>
      <c r="J67" s="31">
        <v>0</v>
      </c>
      <c r="K67" s="31">
        <v>3</v>
      </c>
      <c r="L67" s="31"/>
      <c r="M67" s="31">
        <v>50</v>
      </c>
      <c r="N67" s="31" t="str">
        <v>0x0: OFF mode
0x1:  ON
0x2:Temporary Failure
0x3: Permanent Failure</v>
      </c>
      <c r="O67" s="31" t="str">
        <v>车道偏离系统状态</v>
      </c>
      <c r="P67" s="59">
        <v>0</v>
      </c>
      <c r="Q67" s="59">
        <v>0</v>
      </c>
      <c r="R67" s="59" t="str">
        <v>NA</v>
      </c>
      <c r="S67" s="2"/>
      <c r="T67" s="16"/>
      <c r="U67" s="16"/>
      <c r="V67" s="16"/>
      <c r="W67" s="2"/>
      <c r="X67" s="16"/>
      <c r="Y67" s="16"/>
      <c r="Z67" s="16"/>
      <c r="AA67" s="16"/>
      <c r="AB67" s="2" t="str">
        <v>T</v>
      </c>
      <c r="AC67" s="2" t="str">
        <v>R</v>
      </c>
      <c r="AD67" s="60"/>
      <c r="AE67" s="60"/>
      <c r="AF67" s="20" t="str">
        <v>2024.6.15，新增</v>
      </c>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row>
    <row r="68">
      <c r="A68" s="61" t="str">
        <v>AEBS</v>
      </c>
      <c r="B68" s="59" t="str">
        <v>AEBS_397</v>
      </c>
      <c r="C68" s="28" t="str">
        <v>0x397</v>
      </c>
      <c r="D68" s="31" t="str">
        <v>LineLeft_Type</v>
      </c>
      <c r="E68" s="31">
        <v>36</v>
      </c>
      <c r="F68" s="31">
        <v>2</v>
      </c>
      <c r="G68" s="31" t="str">
        <v>U</v>
      </c>
      <c r="H68" s="31">
        <v>1</v>
      </c>
      <c r="I68" s="31">
        <v>0</v>
      </c>
      <c r="J68" s="31">
        <v>0</v>
      </c>
      <c r="K68" s="31">
        <v>7</v>
      </c>
      <c r="L68" s="31"/>
      <c r="M68" s="31">
        <v>50</v>
      </c>
      <c r="N68" s="31" t="str">
        <v>0x0: No display
0x1: Solid lane
0x2: dash lane
0x3: Reserved</v>
      </c>
      <c r="O68" s="31" t="str">
        <v>左侧车道线类型</v>
      </c>
      <c r="P68" s="59">
        <v>0</v>
      </c>
      <c r="Q68" s="59">
        <v>0</v>
      </c>
      <c r="R68" s="59" t="str">
        <v>NA</v>
      </c>
      <c r="S68" s="2"/>
      <c r="T68" s="16"/>
      <c r="U68" s="16"/>
      <c r="V68" s="16"/>
      <c r="W68" s="2"/>
      <c r="X68" s="16"/>
      <c r="Y68" s="16"/>
      <c r="Z68" s="16"/>
      <c r="AA68" s="16"/>
      <c r="AB68" s="2" t="str">
        <v>T</v>
      </c>
      <c r="AC68" s="2" t="str">
        <v>R</v>
      </c>
      <c r="AD68" s="60"/>
      <c r="AE68" s="60"/>
      <c r="AF68" s="20" t="str">
        <v>2024.6.15，新增</v>
      </c>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row>
    <row r="69">
      <c r="A69" s="61" t="str">
        <v>AEBS</v>
      </c>
      <c r="B69" s="59" t="str">
        <v>AEBS_397</v>
      </c>
      <c r="C69" s="28" t="str">
        <v>0x397</v>
      </c>
      <c r="D69" s="31" t="str">
        <v>LineRight_Type</v>
      </c>
      <c r="E69" s="31">
        <v>38</v>
      </c>
      <c r="F69" s="31">
        <v>2</v>
      </c>
      <c r="G69" s="31" t="str">
        <v>U</v>
      </c>
      <c r="H69" s="31">
        <v>1</v>
      </c>
      <c r="I69" s="31">
        <v>0</v>
      </c>
      <c r="J69" s="31">
        <v>0</v>
      </c>
      <c r="K69" s="31">
        <v>7</v>
      </c>
      <c r="L69" s="31"/>
      <c r="M69" s="31">
        <v>50</v>
      </c>
      <c r="N69" s="31" t="str">
        <v>0x0: No display
0x1: Solid lane
0x2: dash lane
0x3: Reserved</v>
      </c>
      <c r="O69" s="31" t="str">
        <v>右侧车道线类型</v>
      </c>
      <c r="P69" s="59">
        <v>0</v>
      </c>
      <c r="Q69" s="59">
        <v>0</v>
      </c>
      <c r="R69" s="59" t="str">
        <v>NA</v>
      </c>
      <c r="S69" s="2"/>
      <c r="T69" s="16"/>
      <c r="U69" s="16"/>
      <c r="V69" s="16"/>
      <c r="W69" s="2"/>
      <c r="X69" s="16"/>
      <c r="Y69" s="16"/>
      <c r="Z69" s="16"/>
      <c r="AA69" s="16"/>
      <c r="AB69" s="2" t="str">
        <v>T</v>
      </c>
      <c r="AC69" s="2" t="str">
        <v>R</v>
      </c>
      <c r="AD69" s="60"/>
      <c r="AE69" s="60"/>
      <c r="AF69" s="20" t="str">
        <v>2024.6.15，新增</v>
      </c>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row>
    <row r="70">
      <c r="A70" s="61" t="str">
        <v>AEBS</v>
      </c>
      <c r="B70" s="59" t="str">
        <v>AEBS_397</v>
      </c>
      <c r="C70" s="28" t="str">
        <v>0x397</v>
      </c>
      <c r="D70" s="31" t="str">
        <v>Checksum</v>
      </c>
      <c r="E70" s="59">
        <v>0</v>
      </c>
      <c r="F70" s="59">
        <v>8</v>
      </c>
      <c r="G70" s="31" t="str">
        <v>U</v>
      </c>
      <c r="H70" s="31">
        <v>1</v>
      </c>
      <c r="I70" s="31">
        <v>0</v>
      </c>
      <c r="J70" s="31">
        <v>0</v>
      </c>
      <c r="K70" s="31">
        <v>255</v>
      </c>
      <c r="L70" s="31"/>
      <c r="M70" s="31">
        <v>50</v>
      </c>
      <c r="N70" s="59"/>
      <c r="O70" s="59"/>
      <c r="P70" s="59">
        <v>0</v>
      </c>
      <c r="Q70" s="59">
        <v>0</v>
      </c>
      <c r="R70" s="59" t="str">
        <v>NA</v>
      </c>
      <c r="S70" s="2"/>
      <c r="T70" s="16"/>
      <c r="U70" s="16"/>
      <c r="V70" s="16"/>
      <c r="W70" s="2"/>
      <c r="X70" s="16"/>
      <c r="Y70" s="16"/>
      <c r="Z70" s="16"/>
      <c r="AA70" s="16"/>
      <c r="AB70" s="2" t="str">
        <v>T</v>
      </c>
      <c r="AC70" s="2" t="str">
        <v>R</v>
      </c>
      <c r="AD70" s="60"/>
      <c r="AE70" s="60"/>
      <c r="AF70" s="20" t="str">
        <v>2024.6.15，新增</v>
      </c>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row>
    <row r="71">
      <c r="A71" s="61" t="str">
        <v>AEBS</v>
      </c>
      <c r="B71" s="59" t="str">
        <v>AEBS_397</v>
      </c>
      <c r="C71" s="28" t="str">
        <v>0x397</v>
      </c>
      <c r="D71" s="31" t="str">
        <v>Message_Counter</v>
      </c>
      <c r="E71" s="59">
        <v>8</v>
      </c>
      <c r="F71" s="59">
        <v>4</v>
      </c>
      <c r="G71" s="31" t="str">
        <v>U</v>
      </c>
      <c r="H71" s="31">
        <v>1</v>
      </c>
      <c r="I71" s="31">
        <v>0</v>
      </c>
      <c r="J71" s="31">
        <v>0</v>
      </c>
      <c r="K71" s="31">
        <v>15</v>
      </c>
      <c r="L71" s="31"/>
      <c r="M71" s="31">
        <v>50</v>
      </c>
      <c r="N71" s="59"/>
      <c r="O71" s="59"/>
      <c r="P71" s="59">
        <v>0</v>
      </c>
      <c r="Q71" s="59">
        <v>0</v>
      </c>
      <c r="R71" s="59" t="str">
        <v>NA</v>
      </c>
      <c r="S71" s="2"/>
      <c r="T71" s="16"/>
      <c r="U71" s="16"/>
      <c r="V71" s="16"/>
      <c r="W71" s="2"/>
      <c r="X71" s="16"/>
      <c r="Y71" s="16"/>
      <c r="Z71" s="16"/>
      <c r="AA71" s="16"/>
      <c r="AB71" s="2" t="str">
        <v>T</v>
      </c>
      <c r="AC71" s="2" t="str">
        <v>R</v>
      </c>
      <c r="AD71" s="60"/>
      <c r="AE71" s="60"/>
      <c r="AF71" s="20" t="str">
        <v>2024.6.15，新增</v>
      </c>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row>
    <row r="72">
      <c r="A72" s="131" t="str">
        <v>EBS</v>
      </c>
      <c r="B72" s="31" t="str">
        <v>EBS_145</v>
      </c>
      <c r="C72" s="12" t="str">
        <v>0x145</v>
      </c>
      <c r="D72" s="31" t="str">
        <v>Message_Counter</v>
      </c>
      <c r="E72" s="31">
        <v>0</v>
      </c>
      <c r="F72" s="31">
        <v>4</v>
      </c>
      <c r="G72" s="130" t="str">
        <v>U</v>
      </c>
      <c r="H72" s="55">
        <v>1</v>
      </c>
      <c r="I72" s="55">
        <v>0</v>
      </c>
      <c r="J72" s="55">
        <v>0</v>
      </c>
      <c r="K72" s="55">
        <v>15</v>
      </c>
      <c r="L72" s="31"/>
      <c r="M72" s="31">
        <v>20</v>
      </c>
      <c r="N72" s="31"/>
      <c r="O72" s="31"/>
      <c r="P72" s="31">
        <v>0</v>
      </c>
      <c r="Q72" s="31">
        <v>0</v>
      </c>
      <c r="R72" s="31" t="str">
        <v>NA</v>
      </c>
      <c r="S72" s="10"/>
      <c r="T72" s="2"/>
      <c r="U72" s="2"/>
      <c r="V72" s="2"/>
      <c r="W72" s="2" t="str">
        <v>T</v>
      </c>
      <c r="X72" s="2"/>
      <c r="Y72" s="2"/>
      <c r="Z72" s="2"/>
      <c r="AA72" s="2"/>
      <c r="AB72" s="29" t="str">
        <v>R</v>
      </c>
      <c r="AC72" s="2"/>
      <c r="AD72" s="6"/>
      <c r="AE72" s="6"/>
      <c r="AF72" s="20" t="str">
        <v>2024.6.15，新增</v>
      </c>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row>
    <row r="73">
      <c r="A73" s="131" t="str">
        <v>EBS</v>
      </c>
      <c r="B73" s="31" t="str">
        <v>EBS_145</v>
      </c>
      <c r="C73" s="12" t="str">
        <v>0x145</v>
      </c>
      <c r="D73" s="55" t="str">
        <v>AWBActive</v>
      </c>
      <c r="E73" s="31">
        <v>7</v>
      </c>
      <c r="F73" s="31">
        <v>1</v>
      </c>
      <c r="G73" s="130" t="str">
        <v>U</v>
      </c>
      <c r="H73" s="31">
        <v>1</v>
      </c>
      <c r="I73" s="31">
        <v>0</v>
      </c>
      <c r="J73" s="31">
        <v>0</v>
      </c>
      <c r="K73" s="31">
        <v>1</v>
      </c>
      <c r="L73" s="31"/>
      <c r="M73" s="31">
        <v>20</v>
      </c>
      <c r="N73" s="55" t="str">
        <v>0:not active
1:active</v>
      </c>
      <c r="O73" s="31"/>
      <c r="P73" s="31">
        <v>0</v>
      </c>
      <c r="Q73" s="31">
        <v>0</v>
      </c>
      <c r="R73" s="31" t="str">
        <v>NA</v>
      </c>
      <c r="S73" s="10"/>
      <c r="T73" s="2"/>
      <c r="U73" s="2"/>
      <c r="V73" s="2"/>
      <c r="W73" s="2" t="str">
        <v>T</v>
      </c>
      <c r="X73" s="2"/>
      <c r="Y73" s="2"/>
      <c r="Z73" s="2"/>
      <c r="AA73" s="2"/>
      <c r="AB73" s="29" t="str">
        <v>R</v>
      </c>
      <c r="AC73" s="2"/>
      <c r="AD73" s="6"/>
      <c r="AE73" s="6"/>
      <c r="AF73" s="20" t="str">
        <v>2024.6.15，新增</v>
      </c>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row>
    <row r="74">
      <c r="A74" s="131" t="str">
        <v>EBS</v>
      </c>
      <c r="B74" s="31" t="str">
        <v>EBS_145</v>
      </c>
      <c r="C74" s="12" t="str">
        <v>0x145</v>
      </c>
      <c r="D74" s="55" t="str">
        <v>AWBAvailable</v>
      </c>
      <c r="E74" s="31">
        <v>8</v>
      </c>
      <c r="F74" s="31">
        <v>1</v>
      </c>
      <c r="G74" s="130" t="str">
        <v>U</v>
      </c>
      <c r="H74" s="31">
        <v>1</v>
      </c>
      <c r="I74" s="31">
        <v>0</v>
      </c>
      <c r="J74" s="31">
        <v>0</v>
      </c>
      <c r="K74" s="31">
        <v>1</v>
      </c>
      <c r="L74" s="31"/>
      <c r="M74" s="31">
        <v>20</v>
      </c>
      <c r="N74" s="55" t="str">
        <v>0: Not available
1: Available</v>
      </c>
      <c r="O74" s="31"/>
      <c r="P74" s="31">
        <v>0</v>
      </c>
      <c r="Q74" s="31">
        <v>0</v>
      </c>
      <c r="R74" s="31" t="str">
        <v>NA</v>
      </c>
      <c r="S74" s="10"/>
      <c r="T74" s="2"/>
      <c r="U74" s="2"/>
      <c r="V74" s="2"/>
      <c r="W74" s="2" t="str">
        <v>T</v>
      </c>
      <c r="X74" s="2"/>
      <c r="Y74" s="2"/>
      <c r="Z74" s="2"/>
      <c r="AA74" s="2"/>
      <c r="AB74" s="29" t="str">
        <v>R</v>
      </c>
      <c r="AC74" s="2"/>
      <c r="AD74" s="6"/>
      <c r="AE74" s="6"/>
      <c r="AF74" s="20" t="str">
        <v>2024.6.15，新增</v>
      </c>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row>
    <row r="75">
      <c r="A75" s="131" t="str">
        <v>EBS</v>
      </c>
      <c r="B75" s="31" t="str">
        <v>EBS_145</v>
      </c>
      <c r="C75" s="12" t="str">
        <v>0x145</v>
      </c>
      <c r="D75" s="55" t="str">
        <v>ABAactive</v>
      </c>
      <c r="E75" s="31">
        <v>9</v>
      </c>
      <c r="F75" s="31">
        <v>1</v>
      </c>
      <c r="G75" s="130" t="str">
        <v>U</v>
      </c>
      <c r="H75" s="31">
        <v>1</v>
      </c>
      <c r="I75" s="31">
        <v>0</v>
      </c>
      <c r="J75" s="31">
        <v>0</v>
      </c>
      <c r="K75" s="31">
        <v>1</v>
      </c>
      <c r="L75" s="31"/>
      <c r="M75" s="31">
        <v>20</v>
      </c>
      <c r="N75" s="55" t="str">
        <v>0:not active
1:active</v>
      </c>
      <c r="O75" s="31"/>
      <c r="P75" s="31">
        <v>0</v>
      </c>
      <c r="Q75" s="31">
        <v>0</v>
      </c>
      <c r="R75" s="31" t="str">
        <v>NA</v>
      </c>
      <c r="S75" s="10"/>
      <c r="T75" s="2"/>
      <c r="U75" s="2"/>
      <c r="V75" s="2"/>
      <c r="W75" s="2" t="str">
        <v>T</v>
      </c>
      <c r="X75" s="2"/>
      <c r="Y75" s="2"/>
      <c r="Z75" s="2"/>
      <c r="AA75" s="2"/>
      <c r="AB75" s="29" t="str">
        <v>R</v>
      </c>
      <c r="AC75" s="2"/>
      <c r="AD75" s="6"/>
      <c r="AE75" s="6"/>
      <c r="AF75" s="20" t="str">
        <v>2024.6.15，新增</v>
      </c>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row>
    <row r="76">
      <c r="A76" s="131" t="str">
        <v>EBS</v>
      </c>
      <c r="B76" s="31" t="str">
        <v>EBS_145</v>
      </c>
      <c r="C76" s="12" t="str">
        <v>0x145</v>
      </c>
      <c r="D76" s="55" t="str">
        <v>ABAavailable</v>
      </c>
      <c r="E76" s="31">
        <v>10</v>
      </c>
      <c r="F76" s="31">
        <v>1</v>
      </c>
      <c r="G76" s="130" t="str">
        <v>U</v>
      </c>
      <c r="H76" s="31">
        <v>1</v>
      </c>
      <c r="I76" s="31">
        <v>0</v>
      </c>
      <c r="J76" s="31">
        <v>0</v>
      </c>
      <c r="K76" s="31">
        <v>1</v>
      </c>
      <c r="L76" s="31"/>
      <c r="M76" s="31">
        <v>20</v>
      </c>
      <c r="N76" s="55" t="str">
        <v>0: Not available
1: Available</v>
      </c>
      <c r="O76" s="31"/>
      <c r="P76" s="31">
        <v>0</v>
      </c>
      <c r="Q76" s="31">
        <v>0</v>
      </c>
      <c r="R76" s="31" t="str">
        <v>NA</v>
      </c>
      <c r="S76" s="10"/>
      <c r="T76" s="2"/>
      <c r="U76" s="2"/>
      <c r="V76" s="2"/>
      <c r="W76" s="2" t="str">
        <v>T</v>
      </c>
      <c r="X76" s="2"/>
      <c r="Y76" s="2"/>
      <c r="Z76" s="2"/>
      <c r="AA76" s="2"/>
      <c r="AB76" s="29" t="str">
        <v>R</v>
      </c>
      <c r="AC76" s="2"/>
      <c r="AD76" s="6"/>
      <c r="AE76" s="6"/>
      <c r="AF76" s="20" t="str">
        <v>2024.6.15，新增</v>
      </c>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row>
    <row r="77">
      <c r="A77" s="131" t="str">
        <v>EBS</v>
      </c>
      <c r="B77" s="31" t="str">
        <v>EBS_145</v>
      </c>
      <c r="C77" s="12" t="str">
        <v>0x145</v>
      </c>
      <c r="D77" s="55" t="str">
        <v>ABPActive</v>
      </c>
      <c r="E77" s="31">
        <v>11</v>
      </c>
      <c r="F77" s="31">
        <v>1</v>
      </c>
      <c r="G77" s="130" t="str">
        <v>U</v>
      </c>
      <c r="H77" s="31">
        <v>1</v>
      </c>
      <c r="I77" s="31">
        <v>0</v>
      </c>
      <c r="J77" s="31">
        <v>0</v>
      </c>
      <c r="K77" s="31">
        <v>1</v>
      </c>
      <c r="L77" s="31"/>
      <c r="M77" s="31">
        <v>20</v>
      </c>
      <c r="N77" s="55" t="str">
        <v>0:not active
1:active</v>
      </c>
      <c r="O77" s="31"/>
      <c r="P77" s="31">
        <v>0</v>
      </c>
      <c r="Q77" s="31">
        <v>0</v>
      </c>
      <c r="R77" s="31" t="str">
        <v>NA</v>
      </c>
      <c r="S77" s="10"/>
      <c r="T77" s="2"/>
      <c r="U77" s="2"/>
      <c r="V77" s="2"/>
      <c r="W77" s="2" t="str">
        <v>T</v>
      </c>
      <c r="X77" s="2"/>
      <c r="Y77" s="2"/>
      <c r="Z77" s="2"/>
      <c r="AA77" s="2"/>
      <c r="AB77" s="29" t="str">
        <v>R</v>
      </c>
      <c r="AC77" s="2"/>
      <c r="AD77" s="6"/>
      <c r="AE77" s="6"/>
      <c r="AF77" s="20" t="str">
        <v>2024.6.15，新增</v>
      </c>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row>
    <row r="78">
      <c r="A78" s="131" t="str">
        <v>EBS</v>
      </c>
      <c r="B78" s="31" t="str">
        <v>EBS_145</v>
      </c>
      <c r="C78" s="12" t="str">
        <v>0x145</v>
      </c>
      <c r="D78" s="55" t="str">
        <v>ABPAvailable</v>
      </c>
      <c r="E78" s="31">
        <v>12</v>
      </c>
      <c r="F78" s="31">
        <v>1</v>
      </c>
      <c r="G78" s="130" t="str">
        <v>U</v>
      </c>
      <c r="H78" s="31">
        <v>1</v>
      </c>
      <c r="I78" s="31">
        <v>0</v>
      </c>
      <c r="J78" s="31">
        <v>0</v>
      </c>
      <c r="K78" s="31">
        <v>1</v>
      </c>
      <c r="L78" s="31"/>
      <c r="M78" s="31">
        <v>20</v>
      </c>
      <c r="N78" s="55" t="str">
        <v>0: Not available
1: Available</v>
      </c>
      <c r="O78" s="31"/>
      <c r="P78" s="31">
        <v>0</v>
      </c>
      <c r="Q78" s="31">
        <v>0</v>
      </c>
      <c r="R78" s="31" t="str">
        <v>NA</v>
      </c>
      <c r="S78" s="10"/>
      <c r="T78" s="2"/>
      <c r="U78" s="2"/>
      <c r="V78" s="2"/>
      <c r="W78" s="2" t="str">
        <v>T</v>
      </c>
      <c r="X78" s="2"/>
      <c r="Y78" s="2"/>
      <c r="Z78" s="2"/>
      <c r="AA78" s="2"/>
      <c r="AB78" s="29" t="str">
        <v>R</v>
      </c>
      <c r="AC78" s="2"/>
      <c r="AD78" s="6"/>
      <c r="AE78" s="6"/>
      <c r="AF78" s="20" t="str">
        <v>2024.6.15，新增</v>
      </c>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row>
    <row r="79">
      <c r="A79" s="131" t="str">
        <v>EBS</v>
      </c>
      <c r="B79" s="31" t="str">
        <v>EBS_145</v>
      </c>
      <c r="C79" s="12" t="str">
        <v>0x145</v>
      </c>
      <c r="D79" s="55" t="str">
        <v>AEBdecActive</v>
      </c>
      <c r="E79" s="31">
        <v>13</v>
      </c>
      <c r="F79" s="31">
        <v>1</v>
      </c>
      <c r="G79" s="130" t="str">
        <v>U</v>
      </c>
      <c r="H79" s="31">
        <v>1</v>
      </c>
      <c r="I79" s="31">
        <v>0</v>
      </c>
      <c r="J79" s="31">
        <v>0</v>
      </c>
      <c r="K79" s="31">
        <v>1</v>
      </c>
      <c r="L79" s="31"/>
      <c r="M79" s="31">
        <v>20</v>
      </c>
      <c r="N79" s="55" t="str">
        <v>0:not active
1:active</v>
      </c>
      <c r="O79" s="31"/>
      <c r="P79" s="31">
        <v>0</v>
      </c>
      <c r="Q79" s="31">
        <v>0</v>
      </c>
      <c r="R79" s="31" t="str">
        <v>NA</v>
      </c>
      <c r="S79" s="10"/>
      <c r="T79" s="2"/>
      <c r="U79" s="2"/>
      <c r="V79" s="2"/>
      <c r="W79" s="2" t="str">
        <v>T</v>
      </c>
      <c r="X79" s="2"/>
      <c r="Y79" s="2"/>
      <c r="Z79" s="2"/>
      <c r="AA79" s="2"/>
      <c r="AB79" s="29" t="str">
        <v>R</v>
      </c>
      <c r="AC79" s="2"/>
      <c r="AD79" s="6"/>
      <c r="AE79" s="6"/>
      <c r="AF79" s="20" t="str">
        <v>2024.6.15，新增</v>
      </c>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row>
    <row r="80">
      <c r="A80" s="131" t="str">
        <v>EBS</v>
      </c>
      <c r="B80" s="31" t="str">
        <v>EBS_145</v>
      </c>
      <c r="C80" s="12" t="str">
        <v>0x145</v>
      </c>
      <c r="D80" s="55" t="str">
        <v>AEBdecAvailable</v>
      </c>
      <c r="E80" s="31">
        <v>14</v>
      </c>
      <c r="F80" s="31">
        <v>1</v>
      </c>
      <c r="G80" s="130" t="str">
        <v>U</v>
      </c>
      <c r="H80" s="31">
        <v>1</v>
      </c>
      <c r="I80" s="31">
        <v>0</v>
      </c>
      <c r="J80" s="31">
        <v>0</v>
      </c>
      <c r="K80" s="31">
        <v>1</v>
      </c>
      <c r="L80" s="31"/>
      <c r="M80" s="31">
        <v>20</v>
      </c>
      <c r="N80" s="55" t="str">
        <v>0: Not available
1: Available</v>
      </c>
      <c r="O80" s="31"/>
      <c r="P80" s="31">
        <v>0</v>
      </c>
      <c r="Q80" s="31">
        <v>0</v>
      </c>
      <c r="R80" s="31" t="str">
        <v>NA</v>
      </c>
      <c r="S80" s="10"/>
      <c r="T80" s="2"/>
      <c r="U80" s="2"/>
      <c r="V80" s="2"/>
      <c r="W80" s="2" t="str">
        <v>T</v>
      </c>
      <c r="X80" s="2"/>
      <c r="Y80" s="2"/>
      <c r="Z80" s="2"/>
      <c r="AA80" s="2"/>
      <c r="AB80" s="29" t="str">
        <v>R</v>
      </c>
      <c r="AC80" s="2"/>
      <c r="AD80" s="6"/>
      <c r="AE80" s="6"/>
      <c r="AF80" s="20" t="str">
        <v>2024.6.15，新增</v>
      </c>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row>
    <row r="81">
      <c r="A81" s="131" t="str">
        <v>EBS</v>
      </c>
      <c r="B81" s="31" t="str">
        <v>EBS_145</v>
      </c>
      <c r="C81" s="12" t="str">
        <v>0x145</v>
      </c>
      <c r="D81" s="12" t="str">
        <v>CDPActive</v>
      </c>
      <c r="E81" s="12">
        <v>24</v>
      </c>
      <c r="F81" s="12">
        <v>1</v>
      </c>
      <c r="G81" s="12" t="str">
        <v>U</v>
      </c>
      <c r="H81" s="12">
        <v>1</v>
      </c>
      <c r="I81" s="12">
        <v>0</v>
      </c>
      <c r="J81" s="12">
        <v>0</v>
      </c>
      <c r="K81" s="12">
        <v>1</v>
      </c>
      <c r="L81" s="12"/>
      <c r="M81" s="12">
        <v>20</v>
      </c>
      <c r="N81" s="31" t="str">
        <v>0x0:Inactive
0x1:Active</v>
      </c>
      <c r="O81" s="12" t="str">
        <v>
CDP功能执行</v>
      </c>
      <c r="P81" s="12">
        <v>0</v>
      </c>
      <c r="Q81" s="12">
        <v>0</v>
      </c>
      <c r="R81" s="12" t="str">
        <v>NA</v>
      </c>
      <c r="S81" s="10"/>
      <c r="T81" s="2"/>
      <c r="U81" s="2"/>
      <c r="V81" s="2"/>
      <c r="W81" s="2" t="str">
        <v>T</v>
      </c>
      <c r="X81" s="2"/>
      <c r="Y81" s="2"/>
      <c r="Z81" s="2"/>
      <c r="AA81" s="2"/>
      <c r="AB81" s="29" t="str">
        <v>R</v>
      </c>
      <c r="AC81" s="2"/>
      <c r="AD81" s="6"/>
      <c r="AE81" s="6"/>
      <c r="AF81" s="20" t="str">
        <v>2024.6.15，新增</v>
      </c>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row>
    <row r="82">
      <c r="A82" s="131" t="str">
        <v>EBS</v>
      </c>
      <c r="B82" s="31" t="str">
        <v>EBS_145</v>
      </c>
      <c r="C82" s="12" t="str">
        <v>0x145</v>
      </c>
      <c r="D82" s="12" t="str">
        <v>CDPAvailable</v>
      </c>
      <c r="E82" s="12">
        <v>25</v>
      </c>
      <c r="F82" s="12">
        <v>1</v>
      </c>
      <c r="G82" s="12" t="str">
        <v>U</v>
      </c>
      <c r="H82" s="12">
        <v>1</v>
      </c>
      <c r="I82" s="12">
        <v>0</v>
      </c>
      <c r="J82" s="12">
        <v>0</v>
      </c>
      <c r="K82" s="12">
        <v>1</v>
      </c>
      <c r="L82" s="12"/>
      <c r="M82" s="12">
        <v>20</v>
      </c>
      <c r="N82" s="31" t="str">
        <v>0x0:not available
0x1:available</v>
      </c>
      <c r="O82" s="12" t="str">
        <v>CDP功能有效</v>
      </c>
      <c r="P82" s="12">
        <v>0</v>
      </c>
      <c r="Q82" s="12">
        <v>0</v>
      </c>
      <c r="R82" s="12" t="str">
        <v>NA</v>
      </c>
      <c r="S82" s="10"/>
      <c r="T82" s="2"/>
      <c r="U82" s="2"/>
      <c r="V82" s="2"/>
      <c r="W82" s="2" t="str">
        <v>T</v>
      </c>
      <c r="X82" s="2"/>
      <c r="Y82" s="2"/>
      <c r="Z82" s="2"/>
      <c r="AA82" s="2"/>
      <c r="AB82" s="29" t="str">
        <v>R</v>
      </c>
      <c r="AC82" s="2"/>
      <c r="AD82" s="6"/>
      <c r="AE82" s="6"/>
      <c r="AF82" s="20" t="str">
        <v>2024.6.15，新增</v>
      </c>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row>
    <row r="83">
      <c r="A83" s="131" t="str">
        <v>EBS</v>
      </c>
      <c r="B83" s="31" t="str">
        <v>EBS_145</v>
      </c>
      <c r="C83" s="12" t="str">
        <v>0x145</v>
      </c>
      <c r="D83" s="55" t="str">
        <v>NoBrakeForce</v>
      </c>
      <c r="E83" s="31">
        <v>28</v>
      </c>
      <c r="F83" s="31">
        <v>1</v>
      </c>
      <c r="G83" s="130" t="str">
        <v>U</v>
      </c>
      <c r="H83" s="31">
        <v>1</v>
      </c>
      <c r="I83" s="31">
        <v>0</v>
      </c>
      <c r="J83" s="31">
        <v>0</v>
      </c>
      <c r="K83" s="31">
        <v>1</v>
      </c>
      <c r="L83" s="31"/>
      <c r="M83" s="31">
        <v>20</v>
      </c>
      <c r="N83" s="55" t="str">
        <v>0x0: Exist Brake Force
0x1: No Brake Force</v>
      </c>
      <c r="O83" s="31"/>
      <c r="P83" s="31">
        <v>0</v>
      </c>
      <c r="Q83" s="31">
        <v>0</v>
      </c>
      <c r="R83" s="31" t="str">
        <v>NA</v>
      </c>
      <c r="S83" s="10"/>
      <c r="T83" s="2"/>
      <c r="U83" s="2"/>
      <c r="V83" s="2"/>
      <c r="W83" s="2" t="str">
        <v>T</v>
      </c>
      <c r="X83" s="2"/>
      <c r="Y83" s="2"/>
      <c r="Z83" s="2"/>
      <c r="AA83" s="2"/>
      <c r="AB83" s="29" t="str">
        <v>R</v>
      </c>
      <c r="AC83" s="2"/>
      <c r="AD83" s="6"/>
      <c r="AE83" s="6"/>
      <c r="AF83" s="20" t="str">
        <v>2024.6.15，新增</v>
      </c>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row>
    <row r="84">
      <c r="A84" s="131" t="str">
        <v>EBS</v>
      </c>
      <c r="B84" s="31" t="str">
        <v>EBS_145</v>
      </c>
      <c r="C84" s="12" t="str">
        <v>0x145</v>
      </c>
      <c r="D84" s="55" t="str">
        <v>Vehiclestandstill</v>
      </c>
      <c r="E84" s="31">
        <v>29</v>
      </c>
      <c r="F84" s="31">
        <v>3</v>
      </c>
      <c r="G84" s="130" t="str">
        <v>U</v>
      </c>
      <c r="H84" s="31">
        <v>1</v>
      </c>
      <c r="I84" s="31">
        <v>0</v>
      </c>
      <c r="J84" s="31">
        <v>0</v>
      </c>
      <c r="K84" s="31">
        <v>7</v>
      </c>
      <c r="L84" s="31"/>
      <c r="M84" s="31">
        <v>20</v>
      </c>
      <c r="N84" s="55" t="str">
        <v>0x0: Not Standstill
0x1: Standstill
0x2: Invalid
0x3: Reserved</v>
      </c>
      <c r="O84" s="31"/>
      <c r="P84" s="31">
        <v>0</v>
      </c>
      <c r="Q84" s="31">
        <v>0</v>
      </c>
      <c r="R84" s="31" t="str">
        <v>NA</v>
      </c>
      <c r="S84" s="10"/>
      <c r="T84" s="2"/>
      <c r="U84" s="2"/>
      <c r="V84" s="2"/>
      <c r="W84" s="2" t="str">
        <v>T</v>
      </c>
      <c r="X84" s="2"/>
      <c r="Y84" s="2"/>
      <c r="Z84" s="2"/>
      <c r="AA84" s="2"/>
      <c r="AB84" s="29" t="str">
        <v>R</v>
      </c>
      <c r="AC84" s="2"/>
      <c r="AD84" s="6"/>
      <c r="AE84" s="6"/>
      <c r="AF84" s="20" t="str">
        <v>2024.6.15，新增</v>
      </c>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row>
    <row r="85">
      <c r="A85" s="131" t="str">
        <v>EBS</v>
      </c>
      <c r="B85" s="31" t="str">
        <v>EBS_145</v>
      </c>
      <c r="C85" s="12" t="str">
        <v>0x145</v>
      </c>
      <c r="D85" s="31" t="str">
        <v>ESC_ESCABACheckSum</v>
      </c>
      <c r="E85" s="31">
        <v>40</v>
      </c>
      <c r="F85" s="31">
        <v>8</v>
      </c>
      <c r="G85" s="130" t="str">
        <v>U</v>
      </c>
      <c r="H85" s="31">
        <v>1</v>
      </c>
      <c r="I85" s="31">
        <v>0</v>
      </c>
      <c r="J85" s="31">
        <v>0</v>
      </c>
      <c r="K85" s="31">
        <v>255</v>
      </c>
      <c r="L85" s="31"/>
      <c r="M85" s="31">
        <v>20</v>
      </c>
      <c r="N85" s="55"/>
      <c r="O85" s="31" t="str">
        <v>Message CheckSum</v>
      </c>
      <c r="P85" s="31">
        <v>0</v>
      </c>
      <c r="Q85" s="31">
        <v>0</v>
      </c>
      <c r="R85" s="31" t="str">
        <v>NA</v>
      </c>
      <c r="S85" s="10"/>
      <c r="T85" s="2"/>
      <c r="U85" s="2"/>
      <c r="V85" s="2"/>
      <c r="W85" s="2" t="str">
        <v>T</v>
      </c>
      <c r="X85" s="2"/>
      <c r="Y85" s="2"/>
      <c r="Z85" s="2"/>
      <c r="AA85" s="2"/>
      <c r="AB85" s="29" t="str">
        <v>R</v>
      </c>
      <c r="AC85" s="2"/>
      <c r="AD85" s="6"/>
      <c r="AE85" s="6"/>
      <c r="AF85" s="20" t="str">
        <v>2024.6.15，新增</v>
      </c>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row>
    <row r="86">
      <c r="A86" s="375" t="str">
        <v>BCM</v>
      </c>
      <c r="B86" s="375" t="str">
        <v>GW_1F4</v>
      </c>
      <c r="C86" s="375" t="str">
        <v>0x1F4</v>
      </c>
      <c r="D86" s="151" t="str">
        <v>CTA_SWSet</v>
      </c>
      <c r="E86" s="96">
        <v>1</v>
      </c>
      <c r="F86" s="151">
        <v>1</v>
      </c>
      <c r="G86" s="557" t="str">
        <v>U</v>
      </c>
      <c r="H86" s="96">
        <v>1</v>
      </c>
      <c r="I86" s="96">
        <v>0</v>
      </c>
      <c r="J86" s="96">
        <v>0</v>
      </c>
      <c r="K86" s="96">
        <v>1</v>
      </c>
      <c r="L86" s="151"/>
      <c r="M86" s="96">
        <v>10</v>
      </c>
      <c r="N86" s="155" t="str">
        <v>0x0:Off
0x1:On</v>
      </c>
      <c r="O86" s="156" t="str">
        <v>the switch for reverse driving assistant    
倒车辅助功能开关</v>
      </c>
      <c r="P86" s="96" t="str">
        <v>0x1</v>
      </c>
      <c r="Q86" s="96" t="str">
        <v>0x1</v>
      </c>
      <c r="R86" s="96" t="str">
        <v>NA</v>
      </c>
      <c r="S86" s="13"/>
      <c r="T86" s="97"/>
      <c r="U86" s="97"/>
      <c r="V86" s="97"/>
      <c r="W86" s="97"/>
      <c r="X86" s="97"/>
      <c r="Y86" s="97"/>
      <c r="Z86" s="97"/>
      <c r="AA86" s="97"/>
      <c r="AB86" s="13" t="str">
        <v>T</v>
      </c>
      <c r="AC86" s="97"/>
      <c r="AD86" s="97"/>
      <c r="AE86" s="6" t="str">
        <v>2025.01.09，新增</v>
      </c>
      <c r="AF86" s="49"/>
      <c r="AG86" s="13"/>
      <c r="AH86" s="13"/>
      <c r="AI86" s="13"/>
      <c r="AJ86" s="13"/>
      <c r="AK86" s="13"/>
      <c r="AL86" s="13"/>
      <c r="AM86" s="13"/>
      <c r="AN86" s="13"/>
      <c r="AO86" s="13"/>
      <c r="AP86" s="13"/>
      <c r="AQ86" s="13"/>
      <c r="AR86" s="13"/>
      <c r="AS86" s="13"/>
      <c r="AT86" s="13"/>
      <c r="AU86" s="13"/>
      <c r="AV86" s="13"/>
      <c r="AW86" s="13"/>
      <c r="AX86" s="13"/>
      <c r="AY86" s="13"/>
      <c r="AZ86" s="13"/>
      <c r="BA86" s="13"/>
      <c r="BB86" s="152"/>
      <c r="BC86" s="152"/>
      <c r="BD86" s="34"/>
      <c r="BE86" s="34"/>
      <c r="BF86" s="34"/>
    </row>
    <row r="87">
      <c r="A87" s="375" t="str">
        <v>BCM</v>
      </c>
      <c r="B87" s="375" t="str">
        <v>GW_1F4</v>
      </c>
      <c r="C87" s="375" t="str">
        <v>0x1F4</v>
      </c>
      <c r="D87" s="156" t="str">
        <v>DOW_SWSet</v>
      </c>
      <c r="E87" s="96">
        <v>28</v>
      </c>
      <c r="F87" s="151">
        <v>1</v>
      </c>
      <c r="G87" s="557" t="str">
        <v>U</v>
      </c>
      <c r="H87" s="96">
        <v>1</v>
      </c>
      <c r="I87" s="96">
        <v>0</v>
      </c>
      <c r="J87" s="96">
        <v>0</v>
      </c>
      <c r="K87" s="96">
        <v>1</v>
      </c>
      <c r="L87" s="153"/>
      <c r="M87" s="96">
        <v>10</v>
      </c>
      <c r="N87" s="155" t="str">
        <v>0x0:Off
0x1:On</v>
      </c>
      <c r="O87" s="558" t="str">
        <v>DOW Function status
开门告警功能开关</v>
      </c>
      <c r="P87" s="96" t="str">
        <v>0x1</v>
      </c>
      <c r="Q87" s="96" t="str">
        <v>0x1</v>
      </c>
      <c r="R87" s="96" t="str">
        <v>NA</v>
      </c>
      <c r="S87" s="97"/>
      <c r="T87" s="97"/>
      <c r="U87" s="97"/>
      <c r="V87" s="97"/>
      <c r="W87" s="97"/>
      <c r="X87" s="97"/>
      <c r="Y87" s="97"/>
      <c r="Z87" s="97"/>
      <c r="AA87" s="97"/>
      <c r="AB87" s="13" t="str">
        <v>T</v>
      </c>
      <c r="AC87" s="97"/>
      <c r="AD87" s="97"/>
      <c r="AE87" s="6" t="str">
        <v>2025.01.09，新增</v>
      </c>
      <c r="AF87" s="49"/>
      <c r="AG87" s="13"/>
      <c r="AH87" s="13"/>
      <c r="AI87" s="13"/>
      <c r="AJ87" s="13"/>
      <c r="AK87" s="13"/>
      <c r="AL87" s="13"/>
      <c r="AM87" s="13"/>
      <c r="AN87" s="13"/>
      <c r="AO87" s="13"/>
      <c r="AP87" s="13"/>
      <c r="AQ87" s="13"/>
      <c r="AR87" s="13"/>
      <c r="AS87" s="13"/>
      <c r="AT87" s="13"/>
      <c r="AU87" s="13"/>
      <c r="AV87" s="13"/>
      <c r="AW87" s="13"/>
      <c r="AX87" s="13"/>
      <c r="AY87" s="13"/>
      <c r="AZ87" s="13"/>
      <c r="BA87" s="13"/>
      <c r="BB87" s="152"/>
      <c r="BC87" s="152"/>
      <c r="BD87" s="34"/>
      <c r="BE87" s="34"/>
      <c r="BF87" s="34"/>
    </row>
    <row r="88">
      <c r="A88" s="375" t="str">
        <v>BCM</v>
      </c>
      <c r="B88" s="375" t="str">
        <v>GW_1F4</v>
      </c>
      <c r="C88" s="375" t="str">
        <v>0x1F4</v>
      </c>
      <c r="D88" s="151" t="str">
        <v>BSD_SWSet</v>
      </c>
      <c r="E88" s="96">
        <v>29</v>
      </c>
      <c r="F88" s="151">
        <v>1</v>
      </c>
      <c r="G88" s="557" t="str">
        <v>U</v>
      </c>
      <c r="H88" s="96">
        <v>1</v>
      </c>
      <c r="I88" s="96">
        <v>0</v>
      </c>
      <c r="J88" s="96">
        <v>0</v>
      </c>
      <c r="K88" s="96">
        <v>1</v>
      </c>
      <c r="L88" s="153"/>
      <c r="M88" s="96">
        <v>10</v>
      </c>
      <c r="N88" s="155" t="str">
        <v>0x0:Off
0x1:On</v>
      </c>
      <c r="O88" s="156" t="str">
        <v>盲点监测功能开关</v>
      </c>
      <c r="P88" s="96" t="str">
        <v>0x1</v>
      </c>
      <c r="Q88" s="96" t="str">
        <v>0x1</v>
      </c>
      <c r="R88" s="96" t="str">
        <v>NA</v>
      </c>
      <c r="S88" s="97"/>
      <c r="T88" s="97"/>
      <c r="U88" s="97"/>
      <c r="V88" s="97"/>
      <c r="W88" s="97"/>
      <c r="X88" s="97"/>
      <c r="Y88" s="97"/>
      <c r="Z88" s="97"/>
      <c r="AA88" s="97"/>
      <c r="AB88" s="13" t="str">
        <v>T</v>
      </c>
      <c r="AC88" s="97"/>
      <c r="AD88" s="97"/>
      <c r="AE88" s="6" t="str">
        <v>2025.01.09，新增</v>
      </c>
      <c r="AF88" s="49"/>
      <c r="AG88" s="13"/>
      <c r="AH88" s="13"/>
      <c r="AI88" s="13"/>
      <c r="AJ88" s="13"/>
      <c r="AK88" s="13"/>
      <c r="AL88" s="13"/>
      <c r="AM88" s="13"/>
      <c r="AN88" s="13"/>
      <c r="AO88" s="13"/>
      <c r="AP88" s="13"/>
      <c r="AQ88" s="13"/>
      <c r="AR88" s="13"/>
      <c r="AS88" s="13"/>
      <c r="AT88" s="13"/>
      <c r="AU88" s="13"/>
      <c r="AV88" s="13"/>
      <c r="AW88" s="13"/>
      <c r="AX88" s="13"/>
      <c r="AY88" s="13"/>
      <c r="AZ88" s="13"/>
      <c r="BA88" s="13"/>
      <c r="BB88" s="152"/>
      <c r="BC88" s="152"/>
      <c r="BD88" s="34"/>
      <c r="BE88" s="34"/>
      <c r="BF88" s="34"/>
    </row>
    <row r="89">
      <c r="A89" s="375" t="str">
        <v>BCM</v>
      </c>
      <c r="B89" s="375" t="str">
        <v>GW_1F4</v>
      </c>
      <c r="C89" s="375" t="str">
        <v>0x1F4</v>
      </c>
      <c r="D89" s="151" t="str">
        <v>LCA_SWSet</v>
      </c>
      <c r="E89" s="96">
        <v>30</v>
      </c>
      <c r="F89" s="151">
        <v>1</v>
      </c>
      <c r="G89" s="557" t="str">
        <v>U</v>
      </c>
      <c r="H89" s="96">
        <v>1</v>
      </c>
      <c r="I89" s="96">
        <v>0</v>
      </c>
      <c r="J89" s="96">
        <v>0</v>
      </c>
      <c r="K89" s="96">
        <v>1</v>
      </c>
      <c r="L89" s="153"/>
      <c r="M89" s="96">
        <v>10</v>
      </c>
      <c r="N89" s="155" t="str">
        <v>0x0:Off
0x1:On</v>
      </c>
      <c r="O89" s="156" t="str">
        <v>换道辅助功能开关</v>
      </c>
      <c r="P89" s="96" t="str">
        <v>0x1</v>
      </c>
      <c r="Q89" s="96" t="str">
        <v>0x1</v>
      </c>
      <c r="R89" s="96" t="str">
        <v>NA</v>
      </c>
      <c r="S89" s="97"/>
      <c r="T89" s="97"/>
      <c r="U89" s="97"/>
      <c r="V89" s="97"/>
      <c r="W89" s="13"/>
      <c r="X89" s="97"/>
      <c r="Y89" s="97"/>
      <c r="Z89" s="97"/>
      <c r="AA89" s="97"/>
      <c r="AB89" s="13" t="str">
        <v>T</v>
      </c>
      <c r="AC89" s="97"/>
      <c r="AD89" s="97"/>
      <c r="AE89" s="6" t="str">
        <v>2025.01.09，新增</v>
      </c>
      <c r="AF89" s="49"/>
      <c r="AG89" s="13"/>
      <c r="AH89" s="13"/>
      <c r="AI89" s="13"/>
      <c r="AJ89" s="13"/>
      <c r="AK89" s="13"/>
      <c r="AL89" s="13"/>
      <c r="AM89" s="13"/>
      <c r="AN89" s="13"/>
      <c r="AO89" s="13"/>
      <c r="AP89" s="13"/>
      <c r="AQ89" s="13"/>
      <c r="AR89" s="13"/>
      <c r="AS89" s="13"/>
      <c r="AT89" s="13"/>
      <c r="AU89" s="13"/>
      <c r="AV89" s="13"/>
      <c r="AW89" s="13"/>
      <c r="AX89" s="13"/>
      <c r="AY89" s="13"/>
      <c r="AZ89" s="13"/>
      <c r="BA89" s="13"/>
      <c r="BB89" s="152"/>
      <c r="BC89" s="152"/>
      <c r="BD89" s="34"/>
      <c r="BE89" s="34"/>
      <c r="BF89" s="34"/>
    </row>
    <row r="90">
      <c r="A90" s="131"/>
      <c r="B90" s="31"/>
      <c r="C90" s="12"/>
      <c r="D90" s="31"/>
      <c r="E90" s="31"/>
      <c r="F90" s="31"/>
      <c r="G90" s="130"/>
      <c r="H90" s="31"/>
      <c r="I90" s="31"/>
      <c r="J90" s="31"/>
      <c r="K90" s="31"/>
      <c r="L90" s="31"/>
      <c r="M90" s="31"/>
      <c r="N90" s="55"/>
      <c r="O90" s="31"/>
      <c r="P90" s="31"/>
      <c r="Q90" s="31"/>
      <c r="R90" s="31"/>
      <c r="S90" s="10"/>
      <c r="T90" s="2"/>
      <c r="U90" s="2"/>
      <c r="V90" s="2"/>
      <c r="W90" s="2"/>
      <c r="X90" s="2"/>
      <c r="Y90" s="2"/>
      <c r="Z90" s="2"/>
      <c r="AA90" s="2"/>
      <c r="AB90" s="29"/>
      <c r="AC90" s="2"/>
      <c r="AD90" s="6"/>
      <c r="AE90" s="6"/>
      <c r="AF90" s="20"/>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row>
    <row r="91">
      <c r="A91" s="131"/>
      <c r="B91" s="31"/>
      <c r="C91" s="12"/>
      <c r="D91" s="31"/>
      <c r="E91" s="31"/>
      <c r="F91" s="31"/>
      <c r="G91" s="130"/>
      <c r="H91" s="31"/>
      <c r="I91" s="31"/>
      <c r="J91" s="31"/>
      <c r="K91" s="31"/>
      <c r="L91" s="31"/>
      <c r="M91" s="31"/>
      <c r="N91" s="55"/>
      <c r="O91" s="31"/>
      <c r="P91" s="31"/>
      <c r="Q91" s="31"/>
      <c r="R91" s="31"/>
      <c r="S91" s="10"/>
      <c r="T91" s="2"/>
      <c r="U91" s="2"/>
      <c r="V91" s="2"/>
      <c r="W91" s="2"/>
      <c r="X91" s="2"/>
      <c r="Y91" s="2"/>
      <c r="Z91" s="2"/>
      <c r="AA91" s="2"/>
      <c r="AB91" s="29"/>
      <c r="AC91" s="2"/>
      <c r="AD91" s="6"/>
      <c r="AE91" s="6"/>
      <c r="AF91" s="20"/>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row>
    <row r="92">
      <c r="A92" s="131"/>
      <c r="B92" s="31"/>
      <c r="C92" s="12"/>
      <c r="D92" s="31"/>
      <c r="E92" s="31"/>
      <c r="F92" s="31"/>
      <c r="G92" s="130"/>
      <c r="H92" s="31"/>
      <c r="I92" s="31"/>
      <c r="J92" s="31"/>
      <c r="K92" s="31"/>
      <c r="L92" s="31"/>
      <c r="M92" s="31"/>
      <c r="N92" s="55"/>
      <c r="O92" s="31"/>
      <c r="P92" s="31"/>
      <c r="Q92" s="31"/>
      <c r="R92" s="31"/>
      <c r="S92" s="10"/>
      <c r="T92" s="2"/>
      <c r="U92" s="2"/>
      <c r="V92" s="2"/>
      <c r="W92" s="2"/>
      <c r="X92" s="2"/>
      <c r="Y92" s="2"/>
      <c r="Z92" s="2"/>
      <c r="AA92" s="2"/>
      <c r="AB92" s="29"/>
      <c r="AC92" s="2"/>
      <c r="AD92" s="6"/>
      <c r="AE92" s="6"/>
      <c r="AF92" s="20"/>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row>
    <row r="93">
      <c r="A93" s="131"/>
      <c r="B93" s="31"/>
      <c r="C93" s="12"/>
      <c r="D93" s="31"/>
      <c r="E93" s="31"/>
      <c r="F93" s="31"/>
      <c r="G93" s="130"/>
      <c r="H93" s="31"/>
      <c r="I93" s="31"/>
      <c r="J93" s="31"/>
      <c r="K93" s="31"/>
      <c r="L93" s="31"/>
      <c r="M93" s="31"/>
      <c r="N93" s="55"/>
      <c r="O93" s="31"/>
      <c r="P93" s="31"/>
      <c r="Q93" s="31"/>
      <c r="R93" s="31"/>
      <c r="S93" s="10"/>
      <c r="T93" s="2"/>
      <c r="U93" s="2"/>
      <c r="V93" s="2"/>
      <c r="W93" s="2"/>
      <c r="X93" s="2"/>
      <c r="Y93" s="2"/>
      <c r="Z93" s="2"/>
      <c r="AA93" s="2"/>
      <c r="AB93" s="29"/>
      <c r="AC93" s="2"/>
      <c r="AD93" s="6"/>
      <c r="AE93" s="6"/>
      <c r="AF93" s="20"/>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row>
    <row r="94">
      <c r="A94" s="131"/>
      <c r="B94" s="31"/>
      <c r="C94" s="12"/>
      <c r="D94" s="31"/>
      <c r="E94" s="31"/>
      <c r="F94" s="31"/>
      <c r="G94" s="130"/>
      <c r="H94" s="31"/>
      <c r="I94" s="31"/>
      <c r="J94" s="31"/>
      <c r="K94" s="31"/>
      <c r="L94" s="31"/>
      <c r="M94" s="31"/>
      <c r="N94" s="55"/>
      <c r="O94" s="31"/>
      <c r="P94" s="31"/>
      <c r="Q94" s="31"/>
      <c r="R94" s="31"/>
      <c r="S94" s="10"/>
      <c r="T94" s="2"/>
      <c r="U94" s="2"/>
      <c r="V94" s="2"/>
      <c r="W94" s="2"/>
      <c r="X94" s="2"/>
      <c r="Y94" s="2"/>
      <c r="Z94" s="2"/>
      <c r="AA94" s="2"/>
      <c r="AB94" s="29"/>
      <c r="AC94" s="2"/>
      <c r="AD94" s="6"/>
      <c r="AE94" s="6"/>
      <c r="AF94" s="20"/>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row>
    <row r="95">
      <c r="A95" s="131"/>
      <c r="B95" s="31"/>
      <c r="C95" s="12"/>
      <c r="D95" s="31"/>
      <c r="E95" s="31"/>
      <c r="F95" s="31"/>
      <c r="G95" s="130"/>
      <c r="H95" s="31"/>
      <c r="I95" s="31"/>
      <c r="J95" s="31"/>
      <c r="K95" s="31"/>
      <c r="L95" s="31"/>
      <c r="M95" s="31"/>
      <c r="N95" s="55"/>
      <c r="O95" s="31"/>
      <c r="P95" s="31"/>
      <c r="Q95" s="31"/>
      <c r="R95" s="31"/>
      <c r="S95" s="10"/>
      <c r="T95" s="2"/>
      <c r="U95" s="2"/>
      <c r="V95" s="2"/>
      <c r="W95" s="2"/>
      <c r="X95" s="2"/>
      <c r="Y95" s="2"/>
      <c r="Z95" s="2"/>
      <c r="AA95" s="2"/>
      <c r="AB95" s="29"/>
      <c r="AC95" s="2"/>
      <c r="AD95" s="6"/>
      <c r="AE95" s="6"/>
      <c r="AF95" s="20"/>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row>
    <row r="96">
      <c r="A96" s="131"/>
      <c r="B96" s="31"/>
      <c r="C96" s="12"/>
      <c r="D96" s="31"/>
      <c r="E96" s="31"/>
      <c r="F96" s="31"/>
      <c r="G96" s="130"/>
      <c r="H96" s="31"/>
      <c r="I96" s="31"/>
      <c r="J96" s="31"/>
      <c r="K96" s="31"/>
      <c r="L96" s="31"/>
      <c r="M96" s="31"/>
      <c r="N96" s="55"/>
      <c r="O96" s="31"/>
      <c r="P96" s="31"/>
      <c r="Q96" s="31"/>
      <c r="R96" s="31"/>
      <c r="S96" s="10"/>
      <c r="T96" s="2"/>
      <c r="U96" s="2"/>
      <c r="V96" s="2"/>
      <c r="W96" s="2"/>
      <c r="X96" s="2"/>
      <c r="Y96" s="2"/>
      <c r="Z96" s="2"/>
      <c r="AA96" s="2"/>
      <c r="AB96" s="29"/>
      <c r="AC96" s="2"/>
      <c r="AD96" s="6"/>
      <c r="AE96" s="6"/>
      <c r="AF96" s="20"/>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row>
    <row r="97">
      <c r="A97" s="131"/>
      <c r="B97" s="31"/>
      <c r="C97" s="12"/>
      <c r="D97" s="31"/>
      <c r="E97" s="31"/>
      <c r="F97" s="31"/>
      <c r="G97" s="130"/>
      <c r="H97" s="31"/>
      <c r="I97" s="31"/>
      <c r="J97" s="31"/>
      <c r="K97" s="31"/>
      <c r="L97" s="31"/>
      <c r="M97" s="31"/>
      <c r="N97" s="55"/>
      <c r="O97" s="31"/>
      <c r="P97" s="31"/>
      <c r="Q97" s="31"/>
      <c r="R97" s="31"/>
      <c r="S97" s="10"/>
      <c r="T97" s="2"/>
      <c r="U97" s="2"/>
      <c r="V97" s="2"/>
      <c r="W97" s="2"/>
      <c r="X97" s="2"/>
      <c r="Y97" s="2"/>
      <c r="Z97" s="2"/>
      <c r="AA97" s="2"/>
      <c r="AB97" s="29"/>
      <c r="AC97" s="2"/>
      <c r="AD97" s="6"/>
      <c r="AE97" s="6"/>
      <c r="AF97" s="20"/>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row>
    <row r="98">
      <c r="A98" s="131" t="str">
        <v>BCAN</v>
      </c>
      <c r="B98" s="31"/>
      <c r="C98" s="12"/>
      <c r="D98" s="31"/>
      <c r="E98" s="31"/>
      <c r="F98" s="31"/>
      <c r="G98" s="130"/>
      <c r="H98" s="31"/>
      <c r="I98" s="31"/>
      <c r="J98" s="31"/>
      <c r="K98" s="31"/>
      <c r="L98" s="31"/>
      <c r="M98" s="31"/>
      <c r="N98" s="55"/>
      <c r="O98" s="31"/>
      <c r="P98" s="31"/>
      <c r="Q98" s="31"/>
      <c r="R98" s="31"/>
      <c r="S98" s="10"/>
      <c r="T98" s="2"/>
      <c r="U98" s="2"/>
      <c r="V98" s="2"/>
      <c r="W98" s="2"/>
      <c r="X98" s="2"/>
      <c r="Y98" s="2"/>
      <c r="Z98" s="2"/>
      <c r="AA98" s="2"/>
      <c r="AB98" s="29"/>
      <c r="AC98" s="2"/>
      <c r="AD98" s="6"/>
      <c r="AE98" s="6"/>
      <c r="AF98" s="20"/>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row>
    <row r="99">
      <c r="A99" s="331" t="str">
        <v>Node</v>
      </c>
      <c r="B99" s="277" t="str">
        <v>MsgName</v>
      </c>
      <c r="C99" s="279" t="str">
        <v>ID
(Hex)</v>
      </c>
      <c r="D99" s="331" t="str">
        <v>SigName</v>
      </c>
      <c r="E99" s="334" t="str">
        <v>Start Bit</v>
      </c>
      <c r="F99" s="334" t="str">
        <v>Length</v>
      </c>
      <c r="G99" s="334" t="str">
        <v>Value Type</v>
      </c>
      <c r="H99" s="334" t="str">
        <v>Factor</v>
      </c>
      <c r="I99" s="334" t="str">
        <v>Offset</v>
      </c>
      <c r="J99" s="334" t="str">
        <v>Min</v>
      </c>
      <c r="K99" s="334" t="str">
        <v>Max</v>
      </c>
      <c r="L99" s="334" t="str">
        <v>Unit</v>
      </c>
      <c r="M99" s="332" t="str">
        <v>Period
()</v>
      </c>
      <c r="N99" s="332" t="str">
        <v>Value Table
(Hex)</v>
      </c>
      <c r="O99" s="332" t="str">
        <v>Comments</v>
      </c>
      <c r="P99" s="332" t="str">
        <v>Initial
value</v>
      </c>
      <c r="Q99" s="332" t="str">
        <v>Default value</v>
      </c>
      <c r="R99" s="332" t="str">
        <v>Error  Value</v>
      </c>
      <c r="S99" s="138" t="str">
        <v>BCM</v>
      </c>
      <c r="T99" s="138" t="str">
        <v>ICM</v>
      </c>
      <c r="U99" s="138" t="str">
        <v>HU</v>
      </c>
      <c r="V99" s="138" t="str">
        <v>LDWS</v>
      </c>
      <c r="W99" s="138" t="str">
        <v>TCO</v>
      </c>
      <c r="X99" s="138" t="str">
        <v>TBOX</v>
      </c>
      <c r="Y99" s="138" t="str">
        <v>BSDL</v>
      </c>
      <c r="Z99" s="138" t="str">
        <v>BSDR</v>
      </c>
      <c r="AA99" s="140" t="str">
        <v>信号值
中文</v>
      </c>
      <c r="AB99" s="140" t="str" xml:space="preserve">
        <v>备注 </v>
      </c>
      <c r="AC99" s="333" t="str">
        <v>变更版本</v>
      </c>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row>
    <row r="100">
      <c r="A100" s="131" t="str">
        <v>ICM</v>
      </c>
      <c r="B100" s="31" t="str">
        <v>ICM_518</v>
      </c>
      <c r="C100" s="382" t="str">
        <v>0x518</v>
      </c>
      <c r="D100" s="151" t="str">
        <v>CTA_SWSet</v>
      </c>
      <c r="E100" s="96">
        <v>1</v>
      </c>
      <c r="F100" s="151">
        <v>1</v>
      </c>
      <c r="G100" s="557" t="str">
        <v>U</v>
      </c>
      <c r="H100" s="96">
        <v>1</v>
      </c>
      <c r="I100" s="96">
        <v>0</v>
      </c>
      <c r="J100" s="96">
        <v>0</v>
      </c>
      <c r="K100" s="96">
        <v>1</v>
      </c>
      <c r="L100" s="151"/>
      <c r="M100" s="96">
        <v>100</v>
      </c>
      <c r="N100" s="155" t="str">
        <v>0x0:Off
0x1:On</v>
      </c>
      <c r="O100" s="156" t="str">
        <v>the switch for reverse driving assistant    
倒车辅助功能开关</v>
      </c>
      <c r="P100" s="96" t="str">
        <v>0x1</v>
      </c>
      <c r="Q100" s="96" t="str">
        <v>0x1</v>
      </c>
      <c r="R100" s="96" t="str">
        <v>NA</v>
      </c>
      <c r="S100" s="173" t="str">
        <v>R</v>
      </c>
      <c r="T100" s="173" t="str">
        <v>T</v>
      </c>
      <c r="U100" s="13"/>
      <c r="V100" s="13"/>
      <c r="W100" s="13"/>
      <c r="X100" s="13"/>
      <c r="Y100" s="13"/>
      <c r="Z100" s="13"/>
      <c r="AA100" s="13"/>
      <c r="AB100" s="13"/>
      <c r="AC100" s="6" t="str">
        <v>2025.01.09，新增</v>
      </c>
      <c r="AD100" s="6"/>
      <c r="AE100" s="6"/>
      <c r="AF100" s="20"/>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row>
    <row r="101">
      <c r="A101" s="131" t="str">
        <v>ICM</v>
      </c>
      <c r="B101" s="31" t="str">
        <v>ICM_518</v>
      </c>
      <c r="C101" s="382" t="str">
        <v>0x518</v>
      </c>
      <c r="D101" s="559" t="str">
        <v>DOW_SWSet</v>
      </c>
      <c r="E101" s="96">
        <v>2</v>
      </c>
      <c r="F101" s="151">
        <v>1</v>
      </c>
      <c r="G101" s="557" t="str">
        <v>U</v>
      </c>
      <c r="H101" s="96">
        <v>1</v>
      </c>
      <c r="I101" s="96">
        <v>0</v>
      </c>
      <c r="J101" s="96">
        <v>0</v>
      </c>
      <c r="K101" s="96">
        <v>1</v>
      </c>
      <c r="L101" s="153"/>
      <c r="M101" s="96">
        <v>100</v>
      </c>
      <c r="N101" s="155" t="str">
        <v>0x0:Off
0x1:On</v>
      </c>
      <c r="O101" s="558" t="str">
        <v>DOW Function status
开门告警功能开关</v>
      </c>
      <c r="P101" s="96" t="str">
        <v>0x1</v>
      </c>
      <c r="Q101" s="96" t="str">
        <v>0x1</v>
      </c>
      <c r="R101" s="96" t="str">
        <v>NA</v>
      </c>
      <c r="S101" s="173" t="str">
        <v>R</v>
      </c>
      <c r="T101" s="173" t="str">
        <v>T</v>
      </c>
      <c r="U101" s="13"/>
      <c r="V101" s="13"/>
      <c r="W101" s="13"/>
      <c r="X101" s="13"/>
      <c r="Y101" s="13"/>
      <c r="Z101" s="13"/>
      <c r="AA101" s="13"/>
      <c r="AB101" s="13"/>
      <c r="AC101" s="6" t="str">
        <v>2025.01.09，新增</v>
      </c>
      <c r="AD101" s="6"/>
      <c r="AE101" s="6"/>
      <c r="AF101" s="20"/>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row>
    <row r="102">
      <c r="A102" s="131" t="str">
        <v>ICM</v>
      </c>
      <c r="B102" s="31" t="str">
        <v>ICM_518</v>
      </c>
      <c r="C102" s="382" t="str">
        <v>0x518</v>
      </c>
      <c r="D102" s="151" t="str">
        <v>BSD_SWSet</v>
      </c>
      <c r="E102" s="96">
        <v>3</v>
      </c>
      <c r="F102" s="151">
        <v>1</v>
      </c>
      <c r="G102" s="557" t="str">
        <v>U</v>
      </c>
      <c r="H102" s="96">
        <v>1</v>
      </c>
      <c r="I102" s="96">
        <v>0</v>
      </c>
      <c r="J102" s="96">
        <v>0</v>
      </c>
      <c r="K102" s="96">
        <v>1</v>
      </c>
      <c r="L102" s="153"/>
      <c r="M102" s="96">
        <v>100</v>
      </c>
      <c r="N102" s="155" t="str">
        <v>0x0:Off
0x1:On</v>
      </c>
      <c r="O102" s="156" t="str">
        <v>盲点监测功能开关</v>
      </c>
      <c r="P102" s="96" t="str">
        <v>0x1</v>
      </c>
      <c r="Q102" s="96" t="str">
        <v>0x1</v>
      </c>
      <c r="R102" s="96" t="str">
        <v>NA</v>
      </c>
      <c r="S102" s="173" t="str">
        <v>R</v>
      </c>
      <c r="T102" s="173" t="str">
        <v>T</v>
      </c>
      <c r="U102" s="13"/>
      <c r="V102" s="13"/>
      <c r="W102" s="13"/>
      <c r="X102" s="13"/>
      <c r="Y102" s="13"/>
      <c r="Z102" s="13"/>
      <c r="AA102" s="13"/>
      <c r="AB102" s="13"/>
      <c r="AC102" s="6" t="str">
        <v>2025.01.09，新增</v>
      </c>
      <c r="AD102" s="6"/>
      <c r="AE102" s="6"/>
      <c r="AF102" s="20"/>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row>
    <row r="103">
      <c r="A103" s="131" t="str">
        <v>ICM</v>
      </c>
      <c r="B103" s="31" t="str">
        <v>ICM_518</v>
      </c>
      <c r="C103" s="382" t="str">
        <v>0x518</v>
      </c>
      <c r="D103" s="151" t="str">
        <v>LCA_SWSet</v>
      </c>
      <c r="E103" s="96">
        <v>4</v>
      </c>
      <c r="F103" s="151">
        <v>1</v>
      </c>
      <c r="G103" s="557" t="str">
        <v>U</v>
      </c>
      <c r="H103" s="96">
        <v>1</v>
      </c>
      <c r="I103" s="96">
        <v>0</v>
      </c>
      <c r="J103" s="96">
        <v>0</v>
      </c>
      <c r="K103" s="96">
        <v>1</v>
      </c>
      <c r="L103" s="153"/>
      <c r="M103" s="96">
        <v>100</v>
      </c>
      <c r="N103" s="155" t="str">
        <v>0x0:Off
0x1:On</v>
      </c>
      <c r="O103" s="156" t="str">
        <v>换道辅助功能开关</v>
      </c>
      <c r="P103" s="96" t="str">
        <v>0x1</v>
      </c>
      <c r="Q103" s="96" t="str">
        <v>0x1</v>
      </c>
      <c r="R103" s="96" t="str">
        <v>NA</v>
      </c>
      <c r="S103" s="173" t="str">
        <v>R</v>
      </c>
      <c r="T103" s="173" t="str">
        <v>T</v>
      </c>
      <c r="U103" s="13"/>
      <c r="V103" s="13"/>
      <c r="W103" s="13"/>
      <c r="X103" s="13"/>
      <c r="Y103" s="13"/>
      <c r="Z103" s="13"/>
      <c r="AA103" s="13"/>
      <c r="AB103" s="13"/>
      <c r="AC103" s="6" t="str">
        <v>2025.01.09，新增</v>
      </c>
      <c r="AD103" s="6"/>
      <c r="AE103" s="6"/>
      <c r="AF103" s="20"/>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row>
    <row r="104">
      <c r="A104" s="375" t="str">
        <v>BCM</v>
      </c>
      <c r="B104" s="375" t="str">
        <v>GW_1F4</v>
      </c>
      <c r="C104" s="375" t="str">
        <v>0x1F4</v>
      </c>
      <c r="D104" s="151" t="str">
        <v>CTA_SWSet</v>
      </c>
      <c r="E104" s="96">
        <v>1</v>
      </c>
      <c r="F104" s="151">
        <v>1</v>
      </c>
      <c r="G104" s="557" t="str">
        <v>U</v>
      </c>
      <c r="H104" s="96">
        <v>1</v>
      </c>
      <c r="I104" s="96">
        <v>0</v>
      </c>
      <c r="J104" s="96">
        <v>0</v>
      </c>
      <c r="K104" s="96">
        <v>1</v>
      </c>
      <c r="L104" s="151"/>
      <c r="M104" s="96">
        <v>10</v>
      </c>
      <c r="N104" s="155" t="str">
        <v>0x0:Off
0x1:On</v>
      </c>
      <c r="O104" s="156" t="str">
        <v>the switch for reverse driving assistant    
倒车辅助功能开关</v>
      </c>
      <c r="P104" s="96" t="str">
        <v>0x1</v>
      </c>
      <c r="Q104" s="96" t="str">
        <v>0x1</v>
      </c>
      <c r="R104" s="96" t="str">
        <v>NA</v>
      </c>
      <c r="S104" s="2" t="str">
        <v>T</v>
      </c>
      <c r="T104" s="28"/>
      <c r="U104" s="28"/>
      <c r="V104" s="97"/>
      <c r="W104" s="97"/>
      <c r="X104" s="20"/>
      <c r="Y104" s="20" t="str">
        <v>R</v>
      </c>
      <c r="Z104" s="20" t="str">
        <v>R</v>
      </c>
      <c r="AA104" s="20"/>
      <c r="AB104" s="20"/>
      <c r="AC104" s="6" t="str">
        <v>2025.01.09，新增</v>
      </c>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row>
    <row r="105">
      <c r="A105" s="375" t="str">
        <v>BCM</v>
      </c>
      <c r="B105" s="375" t="str">
        <v>GW_1F4</v>
      </c>
      <c r="C105" s="375" t="str">
        <v>0x1F4</v>
      </c>
      <c r="D105" s="156" t="str">
        <v>DOW_SWSet</v>
      </c>
      <c r="E105" s="96">
        <v>28</v>
      </c>
      <c r="F105" s="151">
        <v>1</v>
      </c>
      <c r="G105" s="557" t="str">
        <v>U</v>
      </c>
      <c r="H105" s="96">
        <v>1</v>
      </c>
      <c r="I105" s="96">
        <v>0</v>
      </c>
      <c r="J105" s="96">
        <v>0</v>
      </c>
      <c r="K105" s="96">
        <v>1</v>
      </c>
      <c r="L105" s="153"/>
      <c r="M105" s="96">
        <v>10</v>
      </c>
      <c r="N105" s="155" t="str">
        <v>0x0:Off
0x1:On</v>
      </c>
      <c r="O105" s="558" t="str">
        <v>DOW Function status
开门告警功能开关</v>
      </c>
      <c r="P105" s="96" t="str">
        <v>0x1</v>
      </c>
      <c r="Q105" s="96" t="str">
        <v>0x1</v>
      </c>
      <c r="R105" s="96" t="str">
        <v>NA</v>
      </c>
      <c r="S105" s="2" t="str">
        <v>T</v>
      </c>
      <c r="T105" s="28"/>
      <c r="U105" s="28"/>
      <c r="V105" s="97"/>
      <c r="W105" s="97"/>
      <c r="X105" s="20"/>
      <c r="Y105" s="20" t="str">
        <v>R</v>
      </c>
      <c r="Z105" s="20" t="str">
        <v>R</v>
      </c>
      <c r="AA105" s="20"/>
      <c r="AB105" s="20"/>
      <c r="AC105" s="6" t="str">
        <v>2025.01.09，新增</v>
      </c>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row>
    <row r="106">
      <c r="A106" s="375" t="str">
        <v>BCM</v>
      </c>
      <c r="B106" s="375" t="str">
        <v>GW_1F4</v>
      </c>
      <c r="C106" s="375" t="str">
        <v>0x1F4</v>
      </c>
      <c r="D106" s="151" t="str">
        <v>BSD_SWSet</v>
      </c>
      <c r="E106" s="96">
        <v>29</v>
      </c>
      <c r="F106" s="151">
        <v>1</v>
      </c>
      <c r="G106" s="557" t="str">
        <v>U</v>
      </c>
      <c r="H106" s="96">
        <v>1</v>
      </c>
      <c r="I106" s="96">
        <v>0</v>
      </c>
      <c r="J106" s="96">
        <v>0</v>
      </c>
      <c r="K106" s="96">
        <v>1</v>
      </c>
      <c r="L106" s="153"/>
      <c r="M106" s="96">
        <v>10</v>
      </c>
      <c r="N106" s="155" t="str">
        <v>0x0:Off
0x1:On</v>
      </c>
      <c r="O106" s="156" t="str">
        <v>盲点监测功能开关</v>
      </c>
      <c r="P106" s="96" t="str">
        <v>0x1</v>
      </c>
      <c r="Q106" s="96" t="str">
        <v>0x1</v>
      </c>
      <c r="R106" s="96" t="str">
        <v>NA</v>
      </c>
      <c r="S106" s="2" t="str">
        <v>T</v>
      </c>
      <c r="T106" s="28"/>
      <c r="U106" s="28"/>
      <c r="V106" s="97"/>
      <c r="W106" s="97"/>
      <c r="X106" s="20"/>
      <c r="Y106" s="20" t="str">
        <v>R</v>
      </c>
      <c r="Z106" s="20" t="str">
        <v>R</v>
      </c>
      <c r="AA106" s="20"/>
      <c r="AB106" s="20"/>
      <c r="AC106" s="6" t="str">
        <v>2025.01.09，新增</v>
      </c>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row>
    <row r="107">
      <c r="A107" s="375" t="str">
        <v>BCM</v>
      </c>
      <c r="B107" s="375" t="str">
        <v>GW_1F4</v>
      </c>
      <c r="C107" s="375" t="str">
        <v>0x1F4</v>
      </c>
      <c r="D107" s="151" t="str">
        <v>LCA_SWSet</v>
      </c>
      <c r="E107" s="96">
        <v>30</v>
      </c>
      <c r="F107" s="151">
        <v>1</v>
      </c>
      <c r="G107" s="557" t="str">
        <v>U</v>
      </c>
      <c r="H107" s="96">
        <v>1</v>
      </c>
      <c r="I107" s="96">
        <v>0</v>
      </c>
      <c r="J107" s="96">
        <v>0</v>
      </c>
      <c r="K107" s="96">
        <v>1</v>
      </c>
      <c r="L107" s="153"/>
      <c r="M107" s="96">
        <v>10</v>
      </c>
      <c r="N107" s="155" t="str">
        <v>0x0:Off
0x1:On</v>
      </c>
      <c r="O107" s="156" t="str">
        <v>换道辅助功能开关</v>
      </c>
      <c r="P107" s="96" t="str">
        <v>0x1</v>
      </c>
      <c r="Q107" s="96" t="str">
        <v>0x1</v>
      </c>
      <c r="R107" s="96" t="str">
        <v>NA</v>
      </c>
      <c r="S107" s="2" t="str">
        <v>T</v>
      </c>
      <c r="T107" s="28"/>
      <c r="U107" s="28"/>
      <c r="V107" s="97"/>
      <c r="W107" s="97"/>
      <c r="X107" s="20"/>
      <c r="Y107" s="20" t="str">
        <v>R</v>
      </c>
      <c r="Z107" s="20" t="str">
        <v>R</v>
      </c>
      <c r="AA107" s="20"/>
      <c r="AB107" s="20"/>
      <c r="AC107" s="6" t="str">
        <v>2025.01.09，新增</v>
      </c>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row>
    <row r="108">
      <c r="A108" s="131"/>
      <c r="B108" s="31"/>
      <c r="C108" s="12"/>
      <c r="D108" s="31"/>
      <c r="E108" s="31"/>
      <c r="F108" s="31"/>
      <c r="G108" s="130"/>
      <c r="H108" s="31"/>
      <c r="I108" s="31"/>
      <c r="J108" s="31"/>
      <c r="K108" s="31"/>
      <c r="L108" s="31"/>
      <c r="M108" s="31"/>
      <c r="N108" s="55"/>
      <c r="O108" s="31"/>
      <c r="P108" s="31"/>
      <c r="Q108" s="31"/>
      <c r="R108" s="31"/>
      <c r="S108" s="10"/>
      <c r="T108" s="2"/>
      <c r="U108" s="2"/>
      <c r="V108" s="2"/>
      <c r="W108" s="2"/>
      <c r="X108" s="2"/>
      <c r="Y108" s="2"/>
      <c r="Z108" s="2"/>
      <c r="AA108" s="2"/>
      <c r="AB108" s="29"/>
      <c r="AC108" s="2"/>
      <c r="AD108" s="6"/>
      <c r="AE108" s="6"/>
      <c r="AF108" s="20"/>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row>
    <row r="109">
      <c r="A109" s="131"/>
      <c r="B109" s="31"/>
      <c r="C109" s="12"/>
      <c r="D109" s="31"/>
      <c r="E109" s="31"/>
      <c r="F109" s="31"/>
      <c r="G109" s="130"/>
      <c r="H109" s="31"/>
      <c r="I109" s="31"/>
      <c r="J109" s="31"/>
      <c r="K109" s="31"/>
      <c r="L109" s="31"/>
      <c r="M109" s="31"/>
      <c r="N109" s="55"/>
      <c r="O109" s="31"/>
      <c r="P109" s="31"/>
      <c r="Q109" s="31"/>
      <c r="R109" s="31"/>
      <c r="S109" s="10"/>
      <c r="T109" s="2"/>
      <c r="U109" s="2"/>
      <c r="V109" s="2"/>
      <c r="W109" s="2"/>
      <c r="X109" s="2"/>
      <c r="Y109" s="2"/>
      <c r="Z109" s="2"/>
      <c r="AA109" s="2"/>
      <c r="AB109" s="29"/>
      <c r="AC109" s="2"/>
      <c r="AD109" s="6"/>
      <c r="AE109" s="6"/>
      <c r="AF109" s="20"/>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row>
    <row r="110">
      <c r="A110" s="131"/>
      <c r="B110" s="31"/>
      <c r="C110" s="12"/>
      <c r="D110" s="31"/>
      <c r="E110" s="31"/>
      <c r="F110" s="31"/>
      <c r="G110" s="130"/>
      <c r="H110" s="31"/>
      <c r="I110" s="31"/>
      <c r="J110" s="31"/>
      <c r="K110" s="31"/>
      <c r="L110" s="31"/>
      <c r="M110" s="31"/>
      <c r="N110" s="55"/>
      <c r="O110" s="31"/>
      <c r="P110" s="31"/>
      <c r="Q110" s="31"/>
      <c r="R110" s="31"/>
      <c r="S110" s="10"/>
      <c r="T110" s="2"/>
      <c r="U110" s="2"/>
      <c r="V110" s="2"/>
      <c r="W110" s="2"/>
      <c r="X110" s="2"/>
      <c r="Y110" s="2"/>
      <c r="Z110" s="2"/>
      <c r="AA110" s="2"/>
      <c r="AB110" s="29"/>
      <c r="AC110" s="2"/>
      <c r="AD110" s="6"/>
      <c r="AE110" s="6"/>
      <c r="AF110" s="20"/>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row>
    <row r="111">
      <c r="A111" s="131"/>
      <c r="B111" s="31"/>
      <c r="C111" s="12"/>
      <c r="D111" s="31"/>
      <c r="E111" s="31"/>
      <c r="F111" s="31"/>
      <c r="G111" s="130"/>
      <c r="H111" s="31"/>
      <c r="I111" s="31"/>
      <c r="J111" s="31"/>
      <c r="K111" s="31"/>
      <c r="L111" s="31"/>
      <c r="M111" s="31"/>
      <c r="N111" s="55"/>
      <c r="O111" s="31"/>
      <c r="P111" s="31"/>
      <c r="Q111" s="31"/>
      <c r="R111" s="31"/>
      <c r="S111" s="10"/>
      <c r="T111" s="2"/>
      <c r="U111" s="2"/>
      <c r="V111" s="2"/>
      <c r="W111" s="2"/>
      <c r="X111" s="2"/>
      <c r="Y111" s="2"/>
      <c r="Z111" s="2"/>
      <c r="AA111" s="2"/>
      <c r="AB111" s="29"/>
      <c r="AC111" s="2"/>
      <c r="AD111" s="6"/>
      <c r="AE111" s="6"/>
      <c r="AF111" s="20"/>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row>
    <row r="112">
      <c r="A112" s="131" t="str">
        <v>网关路由表</v>
      </c>
      <c r="B112" s="31"/>
      <c r="C112" s="12"/>
      <c r="D112" s="31"/>
      <c r="E112" s="31"/>
      <c r="F112" s="31"/>
      <c r="G112" s="130"/>
      <c r="H112" s="31"/>
      <c r="I112" s="31"/>
      <c r="J112" s="31"/>
      <c r="K112" s="31"/>
      <c r="L112" s="31"/>
      <c r="M112" s="31"/>
      <c r="N112" s="55"/>
      <c r="O112" s="31"/>
      <c r="P112" s="31"/>
      <c r="Q112" s="31"/>
      <c r="R112" s="31"/>
      <c r="S112" s="10"/>
      <c r="T112" s="2"/>
      <c r="U112" s="2"/>
      <c r="V112" s="2"/>
      <c r="W112" s="2"/>
      <c r="X112" s="2"/>
      <c r="Y112" s="2"/>
      <c r="Z112" s="2"/>
      <c r="AA112" s="2"/>
      <c r="AB112" s="29"/>
      <c r="AC112" s="2"/>
      <c r="AD112" s="6"/>
      <c r="AE112" s="6"/>
      <c r="AF112" s="20"/>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row>
    <row r="113">
      <c r="A113" s="490" t="str">
        <v>目标报文</v>
      </c>
      <c r="B113" s="490"/>
      <c r="C113" s="490"/>
      <c r="D113" s="490"/>
      <c r="E113" s="490"/>
      <c r="F113" s="490"/>
      <c r="G113" s="491" t="str">
        <v>源报文</v>
      </c>
      <c r="H113" s="491"/>
      <c r="I113" s="491"/>
      <c r="J113" s="491"/>
      <c r="K113" s="491"/>
      <c r="L113" s="491"/>
      <c r="M113" s="493" t="str">
        <v>Timeout值</v>
      </c>
      <c r="N113" s="492" t="str">
        <v>Default值
(上电初始状态)</v>
      </c>
      <c r="O113" s="485" t="str">
        <v>转发类型
Sig:信号帧
Imt:立即帧</v>
      </c>
      <c r="P113" s="20"/>
      <c r="Q113" s="3"/>
      <c r="R113" s="3"/>
      <c r="S113" s="3"/>
      <c r="T113" s="3"/>
      <c r="U113" s="2"/>
      <c r="V113" s="2"/>
      <c r="W113" s="2"/>
      <c r="X113" s="2"/>
      <c r="Y113" s="2"/>
      <c r="Z113" s="2"/>
      <c r="AA113" s="2"/>
      <c r="AB113" s="29"/>
      <c r="AC113" s="2"/>
      <c r="AD113" s="6"/>
      <c r="AE113" s="6"/>
      <c r="AF113" s="20"/>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row>
    <row r="114">
      <c r="A114" s="497" t="str">
        <v>报文名称</v>
      </c>
      <c r="B114" s="497" t="str">
        <v>所属网段</v>
      </c>
      <c r="C114" s="494" t="str">
        <v>报文ID</v>
      </c>
      <c r="D114" s="497" t="str">
        <v>Bit
size</v>
      </c>
      <c r="E114" s="497" t="str">
        <v>Start
bit</v>
      </c>
      <c r="F114" s="494" t="str">
        <v>周期</v>
      </c>
      <c r="G114" s="495" t="str">
        <v>报文名称</v>
      </c>
      <c r="H114" s="495" t="str">
        <v>所属网段</v>
      </c>
      <c r="I114" s="495" t="str">
        <v>报文ID</v>
      </c>
      <c r="J114" s="496" t="str">
        <v>Bit
size</v>
      </c>
      <c r="K114" s="496" t="str">
        <v>Start
bit</v>
      </c>
      <c r="L114" s="495" t="str">
        <v>周期</v>
      </c>
      <c r="M114" s="493"/>
      <c r="N114" s="492"/>
      <c r="O114" s="485"/>
      <c r="P114" s="498" t="str">
        <v>变更版本</v>
      </c>
      <c r="Q114" s="3"/>
      <c r="R114" s="3"/>
      <c r="S114" s="3"/>
      <c r="T114" s="3"/>
      <c r="U114" s="2"/>
      <c r="V114" s="2"/>
      <c r="W114" s="2"/>
      <c r="X114" s="2"/>
      <c r="Y114" s="2"/>
      <c r="Z114" s="2"/>
      <c r="AA114" s="2"/>
      <c r="AB114" s="29"/>
      <c r="AC114" s="2"/>
      <c r="AD114" s="6"/>
      <c r="AE114" s="6"/>
      <c r="AF114" s="20"/>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row>
    <row r="115">
      <c r="A115" s="485" t="str">
        <v>CTA_SWSet</v>
      </c>
      <c r="B115" s="303" t="str">
        <v>CCAN</v>
      </c>
      <c r="C115" s="303" t="str">
        <v>0x1F4</v>
      </c>
      <c r="D115" s="303">
        <v>1</v>
      </c>
      <c r="E115" s="303">
        <v>1</v>
      </c>
      <c r="F115" s="303">
        <v>10</v>
      </c>
      <c r="G115" s="489" t="str">
        <v>CTA_SWSet</v>
      </c>
      <c r="H115" s="486" t="str">
        <v>BCAN</v>
      </c>
      <c r="I115" s="203" t="str">
        <v>0x518</v>
      </c>
      <c r="J115" s="489">
        <v>1</v>
      </c>
      <c r="K115" s="303">
        <v>1</v>
      </c>
      <c r="L115" s="486">
        <v>100</v>
      </c>
      <c r="M115" s="303" t="str">
        <v>0x0</v>
      </c>
      <c r="N115" s="303" t="str">
        <v>0x0</v>
      </c>
      <c r="O115" s="303" t="str">
        <v>Sig</v>
      </c>
      <c r="P115" s="20"/>
      <c r="Q115" s="3"/>
      <c r="R115" s="3"/>
      <c r="S115" s="3"/>
      <c r="T115" s="3"/>
      <c r="U115" s="2"/>
      <c r="V115" s="2"/>
      <c r="W115" s="2"/>
      <c r="X115" s="2"/>
      <c r="Y115" s="2"/>
      <c r="Z115" s="2"/>
      <c r="AA115" s="2"/>
      <c r="AB115" s="29"/>
      <c r="AC115" s="2"/>
      <c r="AD115" s="6"/>
      <c r="AE115" s="6"/>
      <c r="AF115" s="20"/>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row>
    <row r="116">
      <c r="A116" s="485" t="str">
        <v>DOW_SWSet</v>
      </c>
      <c r="B116" s="303" t="str">
        <v>CCAN</v>
      </c>
      <c r="C116" s="303" t="str">
        <v>0x1F4</v>
      </c>
      <c r="D116" s="303">
        <v>1</v>
      </c>
      <c r="E116" s="303">
        <v>28</v>
      </c>
      <c r="F116" s="303">
        <v>10</v>
      </c>
      <c r="G116" s="489" t="str">
        <v>DOW_SWSet</v>
      </c>
      <c r="H116" s="486" t="str">
        <v>BCAN</v>
      </c>
      <c r="I116" s="203" t="str">
        <v>0x518</v>
      </c>
      <c r="J116" s="489">
        <v>1</v>
      </c>
      <c r="K116" s="303">
        <v>2</v>
      </c>
      <c r="L116" s="486">
        <v>100</v>
      </c>
      <c r="M116" s="303" t="str">
        <v>0x0</v>
      </c>
      <c r="N116" s="303" t="str">
        <v>0x0</v>
      </c>
      <c r="O116" s="303" t="str">
        <v>Sig</v>
      </c>
      <c r="P116" s="20"/>
      <c r="Q116" s="3"/>
      <c r="R116" s="3"/>
      <c r="S116" s="3"/>
      <c r="T116" s="3"/>
      <c r="U116" s="2"/>
      <c r="V116" s="2"/>
      <c r="W116" s="2"/>
      <c r="X116" s="2"/>
      <c r="Y116" s="2"/>
      <c r="Z116" s="2"/>
      <c r="AA116" s="2"/>
      <c r="AB116" s="29"/>
      <c r="AC116" s="2"/>
      <c r="AD116" s="6"/>
      <c r="AE116" s="6"/>
      <c r="AF116" s="20"/>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row>
    <row r="117">
      <c r="A117" s="503" t="str">
        <v>BSD_SWSet</v>
      </c>
      <c r="B117" s="303" t="str">
        <v>CCAN</v>
      </c>
      <c r="C117" s="303" t="str">
        <v>0x1F4</v>
      </c>
      <c r="D117" s="303">
        <v>1</v>
      </c>
      <c r="E117" s="303">
        <v>29</v>
      </c>
      <c r="F117" s="303">
        <v>10</v>
      </c>
      <c r="G117" s="489" t="str">
        <v>BSD_SWSet</v>
      </c>
      <c r="H117" s="486" t="str">
        <v>BCAN</v>
      </c>
      <c r="I117" s="203" t="str">
        <v>0x518</v>
      </c>
      <c r="J117" s="489">
        <v>1</v>
      </c>
      <c r="K117" s="303">
        <v>3</v>
      </c>
      <c r="L117" s="486">
        <v>100</v>
      </c>
      <c r="M117" s="303" t="str">
        <v>0x0</v>
      </c>
      <c r="N117" s="303" t="str">
        <v>0x0</v>
      </c>
      <c r="O117" s="303" t="str">
        <v>Sig</v>
      </c>
      <c r="P117" s="20"/>
      <c r="Q117" s="3"/>
      <c r="R117" s="3"/>
      <c r="S117" s="3"/>
      <c r="T117" s="3"/>
      <c r="U117" s="2"/>
      <c r="V117" s="2"/>
      <c r="W117" s="2"/>
      <c r="X117" s="2"/>
      <c r="Y117" s="2"/>
      <c r="Z117" s="2"/>
      <c r="AA117" s="2"/>
      <c r="AB117" s="29"/>
      <c r="AC117" s="2"/>
      <c r="AD117" s="6"/>
      <c r="AE117" s="6"/>
      <c r="AF117" s="20"/>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row>
    <row r="118">
      <c r="A118" s="485" t="str">
        <v>LCA_SWSet</v>
      </c>
      <c r="B118" s="488" t="str">
        <v>CCAN</v>
      </c>
      <c r="C118" s="303" t="str">
        <v>0x1F4</v>
      </c>
      <c r="D118" s="303">
        <v>1</v>
      </c>
      <c r="E118" s="303">
        <v>30</v>
      </c>
      <c r="F118" s="303">
        <v>10</v>
      </c>
      <c r="G118" s="489" t="str">
        <v>LCA_SWSet</v>
      </c>
      <c r="H118" s="486" t="str">
        <v>BCAN</v>
      </c>
      <c r="I118" s="203" t="str">
        <v>0x518</v>
      </c>
      <c r="J118" s="489">
        <v>1</v>
      </c>
      <c r="K118" s="303">
        <v>4</v>
      </c>
      <c r="L118" s="486">
        <v>100</v>
      </c>
      <c r="M118" s="303" t="str">
        <v>0x0</v>
      </c>
      <c r="N118" s="303" t="str">
        <v>0x0</v>
      </c>
      <c r="O118" s="303" t="str">
        <v>Sig</v>
      </c>
      <c r="P118" s="20"/>
      <c r="Q118" s="3"/>
      <c r="R118" s="3"/>
      <c r="S118" s="3"/>
      <c r="T118" s="3"/>
      <c r="U118" s="2"/>
      <c r="V118" s="2"/>
      <c r="W118" s="2"/>
      <c r="X118" s="2"/>
      <c r="Y118" s="2"/>
      <c r="Z118" s="2"/>
      <c r="AA118" s="2"/>
      <c r="AB118" s="29"/>
      <c r="AC118" s="2"/>
      <c r="AD118" s="6"/>
      <c r="AE118" s="6"/>
      <c r="AF118" s="20"/>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row>
    <row r="119">
      <c r="A119" s="131"/>
      <c r="B119" s="31"/>
      <c r="C119" s="12"/>
      <c r="D119" s="31"/>
      <c r="E119" s="31"/>
      <c r="F119" s="31"/>
      <c r="G119" s="130"/>
      <c r="H119" s="31"/>
      <c r="I119" s="31"/>
      <c r="J119" s="31"/>
      <c r="K119" s="31"/>
      <c r="L119" s="31"/>
      <c r="M119" s="31"/>
      <c r="N119" s="55"/>
      <c r="O119" s="31"/>
      <c r="P119" s="31"/>
      <c r="Q119" s="31"/>
      <c r="R119" s="31"/>
      <c r="S119" s="10"/>
      <c r="T119" s="2"/>
      <c r="U119" s="2"/>
      <c r="V119" s="2"/>
      <c r="W119" s="2"/>
      <c r="X119" s="2"/>
      <c r="Y119" s="2"/>
      <c r="Z119" s="2"/>
      <c r="AA119" s="2"/>
      <c r="AB119" s="29"/>
      <c r="AC119" s="2"/>
      <c r="AD119" s="6"/>
      <c r="AE119" s="6"/>
      <c r="AF119" s="20"/>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row>
    <row r="120">
      <c r="A120" s="131"/>
      <c r="B120" s="31"/>
      <c r="C120" s="12"/>
      <c r="D120" s="31"/>
      <c r="E120" s="31"/>
      <c r="F120" s="31"/>
      <c r="G120" s="130"/>
      <c r="H120" s="31"/>
      <c r="I120" s="31"/>
      <c r="J120" s="31"/>
      <c r="K120" s="31"/>
      <c r="L120" s="31"/>
      <c r="M120" s="31"/>
      <c r="N120" s="55"/>
      <c r="O120" s="31"/>
      <c r="P120" s="31"/>
      <c r="Q120" s="31"/>
      <c r="R120" s="31"/>
      <c r="S120" s="10"/>
      <c r="T120" s="2"/>
      <c r="U120" s="2"/>
      <c r="V120" s="2"/>
      <c r="W120" s="2"/>
      <c r="X120" s="2"/>
      <c r="Y120" s="2"/>
      <c r="Z120" s="2"/>
      <c r="AA120" s="2"/>
      <c r="AB120" s="29"/>
      <c r="AC120" s="2"/>
      <c r="AD120" s="6"/>
      <c r="AE120" s="6"/>
      <c r="AF120" s="20"/>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row>
    <row r="121">
      <c r="A121" s="131"/>
      <c r="B121" s="31"/>
      <c r="C121" s="12"/>
      <c r="D121" s="31"/>
      <c r="E121" s="31"/>
      <c r="F121" s="31"/>
      <c r="G121" s="130"/>
      <c r="H121" s="31"/>
      <c r="I121" s="31"/>
      <c r="J121" s="31"/>
      <c r="K121" s="31"/>
      <c r="L121" s="31"/>
      <c r="M121" s="31"/>
      <c r="N121" s="55"/>
      <c r="O121" s="31"/>
      <c r="P121" s="31"/>
      <c r="Q121" s="31"/>
      <c r="R121" s="31"/>
      <c r="S121" s="10"/>
      <c r="T121" s="2"/>
      <c r="U121" s="2"/>
      <c r="V121" s="2"/>
      <c r="W121" s="2"/>
      <c r="X121" s="2"/>
      <c r="Y121" s="2"/>
      <c r="Z121" s="2"/>
      <c r="AA121" s="2"/>
      <c r="AB121" s="29"/>
      <c r="AC121" s="2"/>
      <c r="AD121" s="6"/>
      <c r="AE121" s="6"/>
      <c r="AF121" s="20"/>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row>
    <row r="122">
      <c r="A122" s="131"/>
      <c r="B122" s="31"/>
      <c r="C122" s="12"/>
      <c r="D122" s="31"/>
      <c r="E122" s="31"/>
      <c r="F122" s="31"/>
      <c r="G122" s="130"/>
      <c r="H122" s="31"/>
      <c r="I122" s="31"/>
      <c r="J122" s="31"/>
      <c r="K122" s="31"/>
      <c r="L122" s="31"/>
      <c r="M122" s="31"/>
      <c r="N122" s="55"/>
      <c r="O122" s="31"/>
      <c r="P122" s="31"/>
      <c r="Q122" s="31"/>
      <c r="R122" s="31"/>
      <c r="S122" s="10"/>
      <c r="T122" s="2"/>
      <c r="U122" s="2"/>
      <c r="V122" s="2"/>
      <c r="W122" s="2"/>
      <c r="X122" s="2"/>
      <c r="Y122" s="2"/>
      <c r="Z122" s="2"/>
      <c r="AA122" s="2"/>
      <c r="AB122" s="29"/>
      <c r="AC122" s="2"/>
      <c r="AD122" s="6"/>
      <c r="AE122" s="6"/>
      <c r="AF122" s="20"/>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row>
    <row r="123">
      <c r="A123" s="131"/>
      <c r="B123" s="31"/>
      <c r="C123" s="12"/>
      <c r="D123" s="31"/>
      <c r="E123" s="31"/>
      <c r="F123" s="31"/>
      <c r="G123" s="130"/>
      <c r="H123" s="31"/>
      <c r="I123" s="31"/>
      <c r="J123" s="31"/>
      <c r="K123" s="31"/>
      <c r="L123" s="31"/>
      <c r="M123" s="31"/>
      <c r="N123" s="55"/>
      <c r="O123" s="31"/>
      <c r="P123" s="31"/>
      <c r="Q123" s="31"/>
      <c r="R123" s="31"/>
      <c r="S123" s="10"/>
      <c r="T123" s="2"/>
      <c r="U123" s="2"/>
      <c r="V123" s="2"/>
      <c r="W123" s="2"/>
      <c r="X123" s="2"/>
      <c r="Y123" s="2"/>
      <c r="Z123" s="2"/>
      <c r="AA123" s="2"/>
      <c r="AB123" s="29"/>
      <c r="AC123" s="2"/>
      <c r="AD123" s="6"/>
      <c r="AE123" s="6"/>
      <c r="AF123" s="20"/>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row>
    <row r="124">
      <c r="A124" s="131"/>
      <c r="B124" s="31"/>
      <c r="C124" s="12"/>
      <c r="D124" s="31"/>
      <c r="E124" s="31"/>
      <c r="F124" s="31"/>
      <c r="G124" s="130"/>
      <c r="H124" s="31"/>
      <c r="I124" s="31"/>
      <c r="J124" s="31"/>
      <c r="K124" s="31"/>
      <c r="L124" s="31"/>
      <c r="M124" s="31"/>
      <c r="N124" s="55"/>
      <c r="O124" s="31"/>
      <c r="P124" s="31"/>
      <c r="Q124" s="31"/>
      <c r="R124" s="31"/>
      <c r="S124" s="10"/>
      <c r="T124" s="2"/>
      <c r="U124" s="2"/>
      <c r="V124" s="2"/>
      <c r="W124" s="2"/>
      <c r="X124" s="2"/>
      <c r="Y124" s="2"/>
      <c r="Z124" s="2"/>
      <c r="AA124" s="2"/>
      <c r="AB124" s="29"/>
      <c r="AC124" s="2"/>
      <c r="AD124" s="6"/>
      <c r="AE124" s="6"/>
      <c r="AF124" s="20"/>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row>
    <row r="125">
      <c r="A125" s="131"/>
      <c r="B125" s="31"/>
      <c r="C125" s="12"/>
      <c r="D125" s="31"/>
      <c r="E125" s="31"/>
      <c r="F125" s="31"/>
      <c r="G125" s="130"/>
      <c r="H125" s="31"/>
      <c r="I125" s="31"/>
      <c r="J125" s="31"/>
      <c r="K125" s="31"/>
      <c r="L125" s="31"/>
      <c r="M125" s="31"/>
      <c r="N125" s="55"/>
      <c r="O125" s="31"/>
      <c r="P125" s="31"/>
      <c r="Q125" s="31"/>
      <c r="R125" s="31"/>
      <c r="S125" s="10"/>
      <c r="T125" s="2"/>
      <c r="U125" s="2"/>
      <c r="V125" s="2"/>
      <c r="W125" s="2"/>
      <c r="X125" s="2"/>
      <c r="Y125" s="2"/>
      <c r="Z125" s="2"/>
      <c r="AA125" s="2"/>
      <c r="AB125" s="29"/>
      <c r="AC125" s="2"/>
      <c r="AD125" s="6"/>
      <c r="AE125" s="6"/>
      <c r="AF125" s="20"/>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row>
    <row r="126">
      <c r="A126" s="131"/>
      <c r="B126" s="31"/>
      <c r="C126" s="12"/>
      <c r="D126" s="31"/>
      <c r="E126" s="31"/>
      <c r="F126" s="31"/>
      <c r="G126" s="130"/>
      <c r="H126" s="31"/>
      <c r="I126" s="31"/>
      <c r="J126" s="31"/>
      <c r="K126" s="31"/>
      <c r="L126" s="31"/>
      <c r="M126" s="31"/>
      <c r="N126" s="55"/>
      <c r="O126" s="31"/>
      <c r="P126" s="31"/>
      <c r="Q126" s="31"/>
      <c r="R126" s="31"/>
      <c r="S126" s="10"/>
      <c r="T126" s="2"/>
      <c r="U126" s="2"/>
      <c r="V126" s="2"/>
      <c r="W126" s="2"/>
      <c r="X126" s="2"/>
      <c r="Y126" s="2"/>
      <c r="Z126" s="2"/>
      <c r="AA126" s="2"/>
      <c r="AB126" s="29"/>
      <c r="AC126" s="2"/>
      <c r="AD126" s="6"/>
      <c r="AE126" s="6"/>
      <c r="AF126" s="20"/>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row>
    <row r="127">
      <c r="A127" s="131"/>
      <c r="B127" s="31"/>
      <c r="C127" s="12"/>
      <c r="D127" s="31"/>
      <c r="E127" s="31"/>
      <c r="F127" s="31"/>
      <c r="G127" s="130"/>
      <c r="H127" s="31"/>
      <c r="I127" s="31"/>
      <c r="J127" s="31"/>
      <c r="K127" s="31"/>
      <c r="L127" s="31"/>
      <c r="M127" s="31"/>
      <c r="N127" s="55"/>
      <c r="O127" s="31"/>
      <c r="P127" s="31"/>
      <c r="Q127" s="31"/>
      <c r="R127" s="31"/>
      <c r="S127" s="10"/>
      <c r="T127" s="2"/>
      <c r="U127" s="2"/>
      <c r="V127" s="2"/>
      <c r="W127" s="2"/>
      <c r="X127" s="2"/>
      <c r="Y127" s="2"/>
      <c r="Z127" s="2"/>
      <c r="AA127" s="2"/>
      <c r="AB127" s="29"/>
      <c r="AC127" s="2"/>
      <c r="AD127" s="6"/>
      <c r="AE127" s="6"/>
      <c r="AF127" s="20"/>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row>
    <row r="128">
      <c r="A128" s="131"/>
      <c r="B128" s="31"/>
      <c r="C128" s="12"/>
      <c r="D128" s="31"/>
      <c r="E128" s="31"/>
      <c r="F128" s="31"/>
      <c r="G128" s="130"/>
      <c r="H128" s="31"/>
      <c r="I128" s="31"/>
      <c r="J128" s="31"/>
      <c r="K128" s="31"/>
      <c r="L128" s="31"/>
      <c r="M128" s="31"/>
      <c r="N128" s="55"/>
      <c r="O128" s="31"/>
      <c r="P128" s="31"/>
      <c r="Q128" s="31"/>
      <c r="R128" s="31"/>
      <c r="S128" s="10"/>
      <c r="T128" s="2"/>
      <c r="U128" s="2"/>
      <c r="V128" s="2"/>
      <c r="W128" s="2"/>
      <c r="X128" s="2"/>
      <c r="Y128" s="2"/>
      <c r="Z128" s="2"/>
      <c r="AA128" s="2"/>
      <c r="AB128" s="29"/>
      <c r="AC128" s="2"/>
      <c r="AD128" s="6"/>
      <c r="AE128" s="6"/>
      <c r="AF128" s="20"/>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row>
    <row r="129">
      <c r="A129" s="131"/>
      <c r="B129" s="31"/>
      <c r="C129" s="12"/>
      <c r="D129" s="31"/>
      <c r="E129" s="31"/>
      <c r="F129" s="31"/>
      <c r="G129" s="130"/>
      <c r="H129" s="31"/>
      <c r="I129" s="31"/>
      <c r="J129" s="31"/>
      <c r="K129" s="31"/>
      <c r="L129" s="31"/>
      <c r="M129" s="31"/>
      <c r="N129" s="55"/>
      <c r="O129" s="31"/>
      <c r="P129" s="31"/>
      <c r="Q129" s="31"/>
      <c r="R129" s="31"/>
      <c r="S129" s="10"/>
      <c r="T129" s="2"/>
      <c r="U129" s="2"/>
      <c r="V129" s="2"/>
      <c r="W129" s="2"/>
      <c r="X129" s="2"/>
      <c r="Y129" s="2"/>
      <c r="Z129" s="2"/>
      <c r="AA129" s="2"/>
      <c r="AB129" s="29"/>
      <c r="AC129" s="2"/>
      <c r="AD129" s="6"/>
      <c r="AE129" s="6"/>
      <c r="AF129" s="20"/>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row>
    <row r="130">
      <c r="A130" s="131"/>
      <c r="B130" s="31"/>
      <c r="C130" s="12"/>
      <c r="D130" s="31"/>
      <c r="E130" s="31"/>
      <c r="F130" s="31"/>
      <c r="G130" s="130"/>
      <c r="H130" s="31"/>
      <c r="I130" s="31"/>
      <c r="J130" s="31"/>
      <c r="K130" s="31"/>
      <c r="L130" s="31"/>
      <c r="M130" s="31"/>
      <c r="N130" s="55"/>
      <c r="O130" s="31"/>
      <c r="P130" s="31"/>
      <c r="Q130" s="31"/>
      <c r="R130" s="31"/>
      <c r="S130" s="10"/>
      <c r="T130" s="2"/>
      <c r="U130" s="2"/>
      <c r="V130" s="2"/>
      <c r="W130" s="2"/>
      <c r="X130" s="2"/>
      <c r="Y130" s="2"/>
      <c r="Z130" s="2"/>
      <c r="AA130" s="2"/>
      <c r="AB130" s="29"/>
      <c r="AC130" s="2"/>
      <c r="AD130" s="6"/>
      <c r="AE130" s="6"/>
      <c r="AF130" s="20"/>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row>
    <row r="131">
      <c r="A131" s="131"/>
      <c r="B131" s="31"/>
      <c r="C131" s="12"/>
      <c r="D131" s="31"/>
      <c r="E131" s="31"/>
      <c r="F131" s="31"/>
      <c r="G131" s="130"/>
      <c r="H131" s="31"/>
      <c r="I131" s="31"/>
      <c r="J131" s="31"/>
      <c r="K131" s="31"/>
      <c r="L131" s="31"/>
      <c r="M131" s="31"/>
      <c r="N131" s="55"/>
      <c r="O131" s="31"/>
      <c r="P131" s="31"/>
      <c r="Q131" s="31"/>
      <c r="R131" s="31"/>
      <c r="S131" s="10"/>
      <c r="T131" s="2"/>
      <c r="U131" s="2"/>
      <c r="V131" s="2"/>
      <c r="W131" s="2"/>
      <c r="X131" s="2"/>
      <c r="Y131" s="2"/>
      <c r="Z131" s="2"/>
      <c r="AA131" s="2"/>
      <c r="AB131" s="29"/>
      <c r="AC131" s="2"/>
      <c r="AD131" s="6"/>
      <c r="AE131" s="6"/>
      <c r="AF131" s="20"/>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row>
    <row r="132">
      <c r="A132" s="131"/>
      <c r="B132" s="31"/>
      <c r="C132" s="12"/>
      <c r="D132" s="31"/>
      <c r="E132" s="31"/>
      <c r="F132" s="31"/>
      <c r="G132" s="130"/>
      <c r="H132" s="31"/>
      <c r="I132" s="31"/>
      <c r="J132" s="31"/>
      <c r="K132" s="31"/>
      <c r="L132" s="31"/>
      <c r="M132" s="31"/>
      <c r="N132" s="55"/>
      <c r="O132" s="31"/>
      <c r="P132" s="31"/>
      <c r="Q132" s="31"/>
      <c r="R132" s="31"/>
      <c r="S132" s="10"/>
      <c r="T132" s="2"/>
      <c r="U132" s="2"/>
      <c r="V132" s="2"/>
      <c r="W132" s="2"/>
      <c r="X132" s="2"/>
      <c r="Y132" s="2"/>
      <c r="Z132" s="2"/>
      <c r="AA132" s="2"/>
      <c r="AB132" s="29"/>
      <c r="AC132" s="2"/>
      <c r="AD132" s="6"/>
      <c r="AE132" s="6"/>
      <c r="AF132" s="20"/>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row>
    <row r="133">
      <c r="A133" s="131"/>
      <c r="B133" s="31"/>
      <c r="C133" s="12"/>
      <c r="D133" s="31"/>
      <c r="E133" s="31"/>
      <c r="F133" s="31"/>
      <c r="G133" s="130"/>
      <c r="H133" s="31"/>
      <c r="I133" s="31"/>
      <c r="J133" s="31"/>
      <c r="K133" s="31"/>
      <c r="L133" s="31"/>
      <c r="M133" s="31"/>
      <c r="N133" s="55"/>
      <c r="O133" s="31"/>
      <c r="P133" s="31"/>
      <c r="Q133" s="31"/>
      <c r="R133" s="31"/>
      <c r="S133" s="10"/>
      <c r="T133" s="2"/>
      <c r="U133" s="2"/>
      <c r="V133" s="2"/>
      <c r="W133" s="2"/>
      <c r="X133" s="2"/>
      <c r="Y133" s="2"/>
      <c r="Z133" s="2"/>
      <c r="AA133" s="2"/>
      <c r="AB133" s="29"/>
      <c r="AC133" s="2"/>
      <c r="AD133" s="6"/>
      <c r="AE133" s="6"/>
      <c r="AF133" s="20"/>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row>
    <row r="134">
      <c r="A134" s="131"/>
      <c r="B134" s="31"/>
      <c r="C134" s="12"/>
      <c r="D134" s="31"/>
      <c r="E134" s="31"/>
      <c r="F134" s="31"/>
      <c r="G134" s="130"/>
      <c r="H134" s="31"/>
      <c r="I134" s="31"/>
      <c r="J134" s="31"/>
      <c r="K134" s="31"/>
      <c r="L134" s="31"/>
      <c r="M134" s="31"/>
      <c r="N134" s="55"/>
      <c r="O134" s="31"/>
      <c r="P134" s="31"/>
      <c r="Q134" s="31"/>
      <c r="R134" s="31"/>
      <c r="S134" s="10"/>
      <c r="T134" s="2"/>
      <c r="U134" s="2"/>
      <c r="V134" s="2"/>
      <c r="W134" s="2"/>
      <c r="X134" s="2"/>
      <c r="Y134" s="2"/>
      <c r="Z134" s="2"/>
      <c r="AA134" s="2"/>
      <c r="AB134" s="29"/>
      <c r="AC134" s="2"/>
      <c r="AD134" s="6"/>
      <c r="AE134" s="6"/>
      <c r="AF134" s="20"/>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row>
    <row r="135">
      <c r="A135" s="131"/>
      <c r="B135" s="31"/>
      <c r="C135" s="12"/>
      <c r="D135" s="31"/>
      <c r="E135" s="31"/>
      <c r="F135" s="31"/>
      <c r="G135" s="130"/>
      <c r="H135" s="31"/>
      <c r="I135" s="31"/>
      <c r="J135" s="31"/>
      <c r="K135" s="31"/>
      <c r="L135" s="31"/>
      <c r="M135" s="31"/>
      <c r="N135" s="55"/>
      <c r="O135" s="31"/>
      <c r="P135" s="31"/>
      <c r="Q135" s="31"/>
      <c r="R135" s="31"/>
      <c r="S135" s="10"/>
      <c r="T135" s="2"/>
      <c r="U135" s="2"/>
      <c r="V135" s="2"/>
      <c r="W135" s="2"/>
      <c r="X135" s="2"/>
      <c r="Y135" s="2"/>
      <c r="Z135" s="2"/>
      <c r="AA135" s="2"/>
      <c r="AB135" s="29"/>
      <c r="AC135" s="2"/>
      <c r="AD135" s="6"/>
      <c r="AE135" s="6"/>
      <c r="AF135" s="20"/>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row>
    <row r="136">
      <c r="A136" s="131"/>
      <c r="B136" s="31"/>
      <c r="C136" s="12"/>
      <c r="D136" s="31"/>
      <c r="E136" s="31"/>
      <c r="F136" s="31"/>
      <c r="G136" s="130"/>
      <c r="H136" s="31"/>
      <c r="I136" s="31"/>
      <c r="J136" s="31"/>
      <c r="K136" s="31"/>
      <c r="L136" s="31"/>
      <c r="M136" s="31"/>
      <c r="N136" s="55"/>
      <c r="O136" s="31"/>
      <c r="P136" s="31"/>
      <c r="Q136" s="31"/>
      <c r="R136" s="31"/>
      <c r="S136" s="10"/>
      <c r="T136" s="2"/>
      <c r="U136" s="2"/>
      <c r="V136" s="2"/>
      <c r="W136" s="2"/>
      <c r="X136" s="2"/>
      <c r="Y136" s="2"/>
      <c r="Z136" s="2"/>
      <c r="AA136" s="2"/>
      <c r="AB136" s="29"/>
      <c r="AC136" s="2"/>
      <c r="AD136" s="6"/>
      <c r="AE136" s="6"/>
      <c r="AF136" s="20"/>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row>
    <row r="137">
      <c r="A137" s="131"/>
      <c r="B137" s="31"/>
      <c r="C137" s="12"/>
      <c r="D137" s="31"/>
      <c r="E137" s="31"/>
      <c r="F137" s="31"/>
      <c r="G137" s="130"/>
      <c r="H137" s="31"/>
      <c r="I137" s="31"/>
      <c r="J137" s="31"/>
      <c r="K137" s="31"/>
      <c r="L137" s="31"/>
      <c r="M137" s="31"/>
      <c r="N137" s="55"/>
      <c r="O137" s="31"/>
      <c r="P137" s="31"/>
      <c r="Q137" s="31"/>
      <c r="R137" s="31"/>
      <c r="S137" s="10"/>
      <c r="T137" s="2"/>
      <c r="U137" s="2"/>
      <c r="V137" s="2"/>
      <c r="W137" s="2"/>
      <c r="X137" s="2"/>
      <c r="Y137" s="2"/>
      <c r="Z137" s="2"/>
      <c r="AA137" s="2"/>
      <c r="AB137" s="29"/>
      <c r="AC137" s="2"/>
      <c r="AD137" s="6"/>
      <c r="AE137" s="6"/>
      <c r="AF137" s="20"/>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row>
    <row r="138">
      <c r="A138" s="131"/>
      <c r="B138" s="31"/>
      <c r="C138" s="12"/>
      <c r="D138" s="31"/>
      <c r="E138" s="31"/>
      <c r="F138" s="31"/>
      <c r="G138" s="130"/>
      <c r="H138" s="31"/>
      <c r="I138" s="31"/>
      <c r="J138" s="31"/>
      <c r="K138" s="31"/>
      <c r="L138" s="31"/>
      <c r="M138" s="31"/>
      <c r="N138" s="55"/>
      <c r="O138" s="31"/>
      <c r="P138" s="31"/>
      <c r="Q138" s="31"/>
      <c r="R138" s="31"/>
      <c r="S138" s="10"/>
      <c r="T138" s="2"/>
      <c r="U138" s="2"/>
      <c r="V138" s="2"/>
      <c r="W138" s="2"/>
      <c r="X138" s="2"/>
      <c r="Y138" s="2"/>
      <c r="Z138" s="2"/>
      <c r="AA138" s="2"/>
      <c r="AB138" s="29"/>
      <c r="AC138" s="2"/>
      <c r="AD138" s="6"/>
      <c r="AE138" s="6"/>
      <c r="AF138" s="20"/>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row>
    <row r="139">
      <c r="A139" s="131"/>
      <c r="B139" s="31"/>
      <c r="C139" s="12"/>
      <c r="D139" s="31"/>
      <c r="E139" s="31"/>
      <c r="F139" s="31"/>
      <c r="G139" s="130"/>
      <c r="H139" s="31"/>
      <c r="I139" s="31"/>
      <c r="J139" s="31"/>
      <c r="K139" s="31"/>
      <c r="L139" s="31"/>
      <c r="M139" s="31"/>
      <c r="N139" s="55"/>
      <c r="O139" s="31"/>
      <c r="P139" s="31"/>
      <c r="Q139" s="31"/>
      <c r="R139" s="31"/>
      <c r="S139" s="10"/>
      <c r="T139" s="2"/>
      <c r="U139" s="2"/>
      <c r="V139" s="2"/>
      <c r="W139" s="2"/>
      <c r="X139" s="2"/>
      <c r="Y139" s="2"/>
      <c r="Z139" s="2"/>
      <c r="AA139" s="2"/>
      <c r="AB139" s="29"/>
      <c r="AC139" s="2"/>
      <c r="AD139" s="6"/>
      <c r="AE139" s="6"/>
      <c r="AF139" s="20"/>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row>
    <row r="140">
      <c r="A140" s="131"/>
      <c r="B140" s="31"/>
      <c r="C140" s="12"/>
      <c r="D140" s="31"/>
      <c r="E140" s="31"/>
      <c r="F140" s="31"/>
      <c r="G140" s="130"/>
      <c r="H140" s="31"/>
      <c r="I140" s="31"/>
      <c r="J140" s="31"/>
      <c r="K140" s="31"/>
      <c r="L140" s="31"/>
      <c r="M140" s="31"/>
      <c r="N140" s="55"/>
      <c r="O140" s="31"/>
      <c r="P140" s="31"/>
      <c r="Q140" s="31"/>
      <c r="R140" s="31"/>
      <c r="S140" s="10"/>
      <c r="T140" s="2"/>
      <c r="U140" s="2"/>
      <c r="V140" s="2"/>
      <c r="W140" s="2"/>
      <c r="X140" s="2"/>
      <c r="Y140" s="2"/>
      <c r="Z140" s="2"/>
      <c r="AA140" s="2"/>
      <c r="AB140" s="29"/>
      <c r="AC140" s="2"/>
      <c r="AD140" s="6"/>
      <c r="AE140" s="6"/>
      <c r="AF140" s="20"/>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row>
    <row r="141">
      <c r="A141" s="131"/>
      <c r="B141" s="31"/>
      <c r="C141" s="12"/>
      <c r="D141" s="31"/>
      <c r="E141" s="31"/>
      <c r="F141" s="31"/>
      <c r="G141" s="130"/>
      <c r="H141" s="31"/>
      <c r="I141" s="31"/>
      <c r="J141" s="31"/>
      <c r="K141" s="31"/>
      <c r="L141" s="31"/>
      <c r="M141" s="31"/>
      <c r="N141" s="55"/>
      <c r="O141" s="31"/>
      <c r="P141" s="31"/>
      <c r="Q141" s="31"/>
      <c r="R141" s="31"/>
      <c r="S141" s="10"/>
      <c r="T141" s="2"/>
      <c r="U141" s="2"/>
      <c r="V141" s="2"/>
      <c r="W141" s="2"/>
      <c r="X141" s="2"/>
      <c r="Y141" s="2"/>
      <c r="Z141" s="2"/>
      <c r="AA141" s="2"/>
      <c r="AB141" s="29"/>
      <c r="AC141" s="2"/>
      <c r="AD141" s="6"/>
      <c r="AE141" s="6"/>
      <c r="AF141" s="20"/>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row>
    <row r="142">
      <c r="A142" s="131"/>
      <c r="B142" s="31"/>
      <c r="C142" s="12"/>
      <c r="D142" s="31"/>
      <c r="E142" s="31"/>
      <c r="F142" s="31"/>
      <c r="G142" s="130"/>
      <c r="H142" s="31"/>
      <c r="I142" s="31"/>
      <c r="J142" s="31"/>
      <c r="K142" s="31"/>
      <c r="L142" s="31"/>
      <c r="M142" s="31"/>
      <c r="N142" s="55"/>
      <c r="O142" s="31"/>
      <c r="P142" s="31"/>
      <c r="Q142" s="31"/>
      <c r="R142" s="31"/>
      <c r="S142" s="10"/>
      <c r="T142" s="2"/>
      <c r="U142" s="2"/>
      <c r="V142" s="2"/>
      <c r="W142" s="2"/>
      <c r="X142" s="2"/>
      <c r="Y142" s="2"/>
      <c r="Z142" s="2"/>
      <c r="AA142" s="2"/>
      <c r="AB142" s="29"/>
      <c r="AC142" s="2"/>
      <c r="AD142" s="6"/>
      <c r="AE142" s="6"/>
      <c r="AF142" s="20"/>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row>
    <row r="143">
      <c r="A143" s="131"/>
      <c r="B143" s="31"/>
      <c r="C143" s="12"/>
      <c r="D143" s="31"/>
      <c r="E143" s="31"/>
      <c r="F143" s="31"/>
      <c r="G143" s="130"/>
      <c r="H143" s="31"/>
      <c r="I143" s="31"/>
      <c r="J143" s="31"/>
      <c r="K143" s="31"/>
      <c r="L143" s="31"/>
      <c r="M143" s="31"/>
      <c r="N143" s="55"/>
      <c r="O143" s="31"/>
      <c r="P143" s="31"/>
      <c r="Q143" s="31"/>
      <c r="R143" s="31"/>
      <c r="S143" s="10"/>
      <c r="T143" s="2"/>
      <c r="U143" s="2"/>
      <c r="V143" s="2"/>
      <c r="W143" s="2"/>
      <c r="X143" s="2"/>
      <c r="Y143" s="2"/>
      <c r="Z143" s="2"/>
      <c r="AA143" s="2"/>
      <c r="AB143" s="29"/>
      <c r="AC143" s="2"/>
      <c r="AD143" s="6"/>
      <c r="AE143" s="6"/>
      <c r="AF143" s="20"/>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row>
    <row r="144">
      <c r="A144" s="131"/>
      <c r="B144" s="31"/>
      <c r="C144" s="12"/>
      <c r="D144" s="31"/>
      <c r="E144" s="31"/>
      <c r="F144" s="31"/>
      <c r="G144" s="130"/>
      <c r="H144" s="31"/>
      <c r="I144" s="31"/>
      <c r="J144" s="31"/>
      <c r="K144" s="31"/>
      <c r="L144" s="31"/>
      <c r="M144" s="31"/>
      <c r="N144" s="55"/>
      <c r="O144" s="31"/>
      <c r="P144" s="31"/>
      <c r="Q144" s="31"/>
      <c r="R144" s="31"/>
      <c r="S144" s="10"/>
      <c r="T144" s="2"/>
      <c r="U144" s="2"/>
      <c r="V144" s="2"/>
      <c r="W144" s="2"/>
      <c r="X144" s="2"/>
      <c r="Y144" s="2"/>
      <c r="Z144" s="2"/>
      <c r="AA144" s="2"/>
      <c r="AB144" s="29"/>
      <c r="AC144" s="2"/>
      <c r="AD144" s="6"/>
      <c r="AE144" s="6"/>
      <c r="AF144" s="20"/>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row>
    <row r="145">
      <c r="A145" s="131"/>
      <c r="B145" s="31"/>
      <c r="C145" s="12"/>
      <c r="D145" s="31"/>
      <c r="E145" s="31"/>
      <c r="F145" s="31"/>
      <c r="G145" s="130"/>
      <c r="H145" s="31"/>
      <c r="I145" s="31"/>
      <c r="J145" s="31"/>
      <c r="K145" s="31"/>
      <c r="L145" s="31"/>
      <c r="M145" s="31"/>
      <c r="N145" s="55"/>
      <c r="O145" s="31"/>
      <c r="P145" s="31"/>
      <c r="Q145" s="31"/>
      <c r="R145" s="31"/>
      <c r="S145" s="10"/>
      <c r="T145" s="2"/>
      <c r="U145" s="2"/>
      <c r="V145" s="2"/>
      <c r="W145" s="2"/>
      <c r="X145" s="2"/>
      <c r="Y145" s="2"/>
      <c r="Z145" s="2"/>
      <c r="AA145" s="2"/>
      <c r="AB145" s="29"/>
      <c r="AC145" s="2"/>
      <c r="AD145" s="6"/>
      <c r="AE145" s="6"/>
      <c r="AF145" s="20"/>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row>
    <row r="146">
      <c r="A146" s="131"/>
      <c r="B146" s="31"/>
      <c r="C146" s="12"/>
      <c r="D146" s="31"/>
      <c r="E146" s="31"/>
      <c r="F146" s="31"/>
      <c r="G146" s="130"/>
      <c r="H146" s="31"/>
      <c r="I146" s="31"/>
      <c r="J146" s="31"/>
      <c r="K146" s="31"/>
      <c r="L146" s="31"/>
      <c r="M146" s="31"/>
      <c r="N146" s="55"/>
      <c r="O146" s="31"/>
      <c r="P146" s="31"/>
      <c r="Q146" s="31"/>
      <c r="R146" s="31"/>
      <c r="S146" s="10"/>
      <c r="T146" s="2"/>
      <c r="U146" s="2"/>
      <c r="V146" s="2"/>
      <c r="W146" s="2"/>
      <c r="X146" s="2"/>
      <c r="Y146" s="2"/>
      <c r="Z146" s="2"/>
      <c r="AA146" s="2"/>
      <c r="AB146" s="29"/>
      <c r="AC146" s="2"/>
      <c r="AD146" s="6"/>
      <c r="AE146" s="6"/>
      <c r="AF146" s="20"/>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row>
    <row r="147">
      <c r="A147" s="131"/>
      <c r="B147" s="31"/>
      <c r="C147" s="12"/>
      <c r="D147" s="31"/>
      <c r="E147" s="31"/>
      <c r="F147" s="31"/>
      <c r="G147" s="130"/>
      <c r="H147" s="31"/>
      <c r="I147" s="31"/>
      <c r="J147" s="31"/>
      <c r="K147" s="31"/>
      <c r="L147" s="31"/>
      <c r="M147" s="31"/>
      <c r="N147" s="55"/>
      <c r="O147" s="31"/>
      <c r="P147" s="31"/>
      <c r="Q147" s="31"/>
      <c r="R147" s="31"/>
      <c r="S147" s="10"/>
      <c r="T147" s="2"/>
      <c r="U147" s="2"/>
      <c r="V147" s="2"/>
      <c r="W147" s="2"/>
      <c r="X147" s="2"/>
      <c r="Y147" s="2"/>
      <c r="Z147" s="2"/>
      <c r="AA147" s="2"/>
      <c r="AB147" s="29"/>
      <c r="AC147" s="2"/>
      <c r="AD147" s="6"/>
      <c r="AE147" s="6"/>
      <c r="AF147" s="20"/>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row>
    <row r="148">
      <c r="A148" s="131"/>
      <c r="B148" s="31"/>
      <c r="C148" s="12"/>
      <c r="D148" s="31"/>
      <c r="E148" s="31"/>
      <c r="F148" s="31"/>
      <c r="G148" s="130"/>
      <c r="H148" s="31"/>
      <c r="I148" s="31"/>
      <c r="J148" s="31"/>
      <c r="K148" s="31"/>
      <c r="L148" s="31"/>
      <c r="M148" s="31"/>
      <c r="N148" s="55"/>
      <c r="O148" s="31"/>
      <c r="P148" s="31"/>
      <c r="Q148" s="31"/>
      <c r="R148" s="31"/>
      <c r="S148" s="10"/>
      <c r="T148" s="2"/>
      <c r="U148" s="2"/>
      <c r="V148" s="2"/>
      <c r="W148" s="2"/>
      <c r="X148" s="2"/>
      <c r="Y148" s="2"/>
      <c r="Z148" s="2"/>
      <c r="AA148" s="2"/>
      <c r="AB148" s="29"/>
      <c r="AC148" s="2"/>
      <c r="AD148" s="6"/>
      <c r="AE148" s="6"/>
      <c r="AF148" s="20"/>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row>
    <row r="149">
      <c r="A149" s="131"/>
      <c r="B149" s="31"/>
      <c r="C149" s="12"/>
      <c r="D149" s="31"/>
      <c r="E149" s="31"/>
      <c r="F149" s="31"/>
      <c r="G149" s="130"/>
      <c r="H149" s="31"/>
      <c r="I149" s="31"/>
      <c r="J149" s="31"/>
      <c r="K149" s="31"/>
      <c r="L149" s="31"/>
      <c r="M149" s="31"/>
      <c r="N149" s="55"/>
      <c r="O149" s="31"/>
      <c r="P149" s="31"/>
      <c r="Q149" s="31"/>
      <c r="R149" s="31"/>
      <c r="S149" s="10"/>
      <c r="T149" s="2"/>
      <c r="U149" s="2"/>
      <c r="V149" s="2"/>
      <c r="W149" s="2"/>
      <c r="X149" s="2"/>
      <c r="Y149" s="2"/>
      <c r="Z149" s="2"/>
      <c r="AA149" s="2"/>
      <c r="AB149" s="29"/>
      <c r="AC149" s="2"/>
      <c r="AD149" s="6"/>
      <c r="AE149" s="6"/>
      <c r="AF149" s="20"/>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row>
    <row r="150">
      <c r="A150" s="131"/>
      <c r="B150" s="31"/>
      <c r="C150" s="12"/>
      <c r="D150" s="31"/>
      <c r="E150" s="31"/>
      <c r="F150" s="31"/>
      <c r="G150" s="130"/>
      <c r="H150" s="31"/>
      <c r="I150" s="31"/>
      <c r="J150" s="31"/>
      <c r="K150" s="31"/>
      <c r="L150" s="31"/>
      <c r="M150" s="31"/>
      <c r="N150" s="55"/>
      <c r="O150" s="31"/>
      <c r="P150" s="31"/>
      <c r="Q150" s="31"/>
      <c r="R150" s="31"/>
      <c r="S150" s="10"/>
      <c r="T150" s="2"/>
      <c r="U150" s="2"/>
      <c r="V150" s="2"/>
      <c r="W150" s="2"/>
      <c r="X150" s="2"/>
      <c r="Y150" s="2"/>
      <c r="Z150" s="2"/>
      <c r="AA150" s="2"/>
      <c r="AB150" s="29"/>
      <c r="AC150" s="2"/>
      <c r="AD150" s="6"/>
      <c r="AE150" s="6"/>
      <c r="AF150" s="20"/>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row>
    <row r="151">
      <c r="A151" s="131"/>
      <c r="B151" s="31"/>
      <c r="C151" s="12"/>
      <c r="D151" s="31"/>
      <c r="E151" s="31"/>
      <c r="F151" s="31"/>
      <c r="G151" s="130"/>
      <c r="H151" s="31"/>
      <c r="I151" s="31"/>
      <c r="J151" s="31"/>
      <c r="K151" s="31"/>
      <c r="L151" s="31"/>
      <c r="M151" s="31"/>
      <c r="N151" s="55"/>
      <c r="O151" s="31"/>
      <c r="P151" s="31"/>
      <c r="Q151" s="31"/>
      <c r="R151" s="31"/>
      <c r="S151" s="10"/>
      <c r="T151" s="2"/>
      <c r="U151" s="2"/>
      <c r="V151" s="2"/>
      <c r="W151" s="2"/>
      <c r="X151" s="2"/>
      <c r="Y151" s="2"/>
      <c r="Z151" s="2"/>
      <c r="AA151" s="2"/>
      <c r="AB151" s="29"/>
      <c r="AC151" s="2"/>
      <c r="AD151" s="6"/>
      <c r="AE151" s="6"/>
      <c r="AF151" s="20"/>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row>
    <row r="152">
      <c r="A152" s="131"/>
      <c r="B152" s="31"/>
      <c r="C152" s="12"/>
      <c r="D152" s="31"/>
      <c r="E152" s="31"/>
      <c r="F152" s="31"/>
      <c r="G152" s="130"/>
      <c r="H152" s="31"/>
      <c r="I152" s="31"/>
      <c r="J152" s="31"/>
      <c r="K152" s="31"/>
      <c r="L152" s="31"/>
      <c r="M152" s="31"/>
      <c r="N152" s="55"/>
      <c r="O152" s="31"/>
      <c r="P152" s="31"/>
      <c r="Q152" s="31"/>
      <c r="R152" s="31"/>
      <c r="S152" s="10"/>
      <c r="T152" s="2"/>
      <c r="U152" s="2"/>
      <c r="V152" s="2"/>
      <c r="W152" s="2"/>
      <c r="X152" s="2"/>
      <c r="Y152" s="2"/>
      <c r="Z152" s="2"/>
      <c r="AA152" s="2"/>
      <c r="AB152" s="29"/>
      <c r="AC152" s="2"/>
      <c r="AD152" s="6"/>
      <c r="AE152" s="6"/>
      <c r="AF152" s="20"/>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row>
    <row r="153">
      <c r="A153" s="131"/>
      <c r="B153" s="31"/>
      <c r="C153" s="12"/>
      <c r="D153" s="31"/>
      <c r="E153" s="31"/>
      <c r="F153" s="31"/>
      <c r="G153" s="130"/>
      <c r="H153" s="31"/>
      <c r="I153" s="31"/>
      <c r="J153" s="31"/>
      <c r="K153" s="31"/>
      <c r="L153" s="31"/>
      <c r="M153" s="31"/>
      <c r="N153" s="55"/>
      <c r="O153" s="31"/>
      <c r="P153" s="31"/>
      <c r="Q153" s="31"/>
      <c r="R153" s="31"/>
      <c r="S153" s="10"/>
      <c r="T153" s="2"/>
      <c r="U153" s="2"/>
      <c r="V153" s="2"/>
      <c r="W153" s="2"/>
      <c r="X153" s="2"/>
      <c r="Y153" s="2"/>
      <c r="Z153" s="2"/>
      <c r="AA153" s="2"/>
      <c r="AB153" s="29"/>
      <c r="AC153" s="2"/>
      <c r="AD153" s="6"/>
      <c r="AE153" s="6"/>
      <c r="AF153" s="20"/>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row>
    <row r="154">
      <c r="A154" s="131"/>
      <c r="B154" s="31"/>
      <c r="C154" s="12"/>
      <c r="D154" s="31"/>
      <c r="E154" s="31"/>
      <c r="F154" s="31"/>
      <c r="G154" s="130"/>
      <c r="H154" s="31"/>
      <c r="I154" s="31"/>
      <c r="J154" s="31"/>
      <c r="K154" s="31"/>
      <c r="L154" s="31"/>
      <c r="M154" s="31"/>
      <c r="N154" s="55"/>
      <c r="O154" s="31"/>
      <c r="P154" s="31"/>
      <c r="Q154" s="31"/>
      <c r="R154" s="31"/>
      <c r="S154" s="10"/>
      <c r="T154" s="2"/>
      <c r="U154" s="2"/>
      <c r="V154" s="2"/>
      <c r="W154" s="2"/>
      <c r="X154" s="2"/>
      <c r="Y154" s="2"/>
      <c r="Z154" s="2"/>
      <c r="AA154" s="2"/>
      <c r="AB154" s="29"/>
      <c r="AC154" s="2"/>
      <c r="AD154" s="6"/>
      <c r="AE154" s="6"/>
      <c r="AF154" s="20"/>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row>
    <row r="155">
      <c r="A155" s="131"/>
      <c r="B155" s="31"/>
      <c r="C155" s="12"/>
      <c r="D155" s="31"/>
      <c r="E155" s="31"/>
      <c r="F155" s="31"/>
      <c r="G155" s="130"/>
      <c r="H155" s="31"/>
      <c r="I155" s="31"/>
      <c r="J155" s="31"/>
      <c r="K155" s="31"/>
      <c r="L155" s="31"/>
      <c r="M155" s="31"/>
      <c r="N155" s="55"/>
      <c r="O155" s="31"/>
      <c r="P155" s="31"/>
      <c r="Q155" s="31"/>
      <c r="R155" s="31"/>
      <c r="S155" s="10"/>
      <c r="T155" s="2"/>
      <c r="U155" s="2"/>
      <c r="V155" s="2"/>
      <c r="W155" s="2"/>
      <c r="X155" s="2"/>
      <c r="Y155" s="2"/>
      <c r="Z155" s="2"/>
      <c r="AA155" s="2"/>
      <c r="AB155" s="29"/>
      <c r="AC155" s="2"/>
      <c r="AD155" s="6"/>
      <c r="AE155" s="6"/>
      <c r="AF155" s="20"/>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row>
    <row r="156">
      <c r="A156" s="131"/>
      <c r="B156" s="31"/>
      <c r="C156" s="12"/>
      <c r="D156" s="31"/>
      <c r="E156" s="31"/>
      <c r="F156" s="31"/>
      <c r="G156" s="130"/>
      <c r="H156" s="31"/>
      <c r="I156" s="31"/>
      <c r="J156" s="31"/>
      <c r="K156" s="31"/>
      <c r="L156" s="31"/>
      <c r="M156" s="31"/>
      <c r="N156" s="55"/>
      <c r="O156" s="31"/>
      <c r="P156" s="31"/>
      <c r="Q156" s="31"/>
      <c r="R156" s="31"/>
      <c r="S156" s="10"/>
      <c r="T156" s="2"/>
      <c r="U156" s="2"/>
      <c r="V156" s="2"/>
      <c r="W156" s="2"/>
      <c r="X156" s="2"/>
      <c r="Y156" s="2"/>
      <c r="Z156" s="2"/>
      <c r="AA156" s="2"/>
      <c r="AB156" s="29"/>
      <c r="AC156" s="2"/>
      <c r="AD156" s="6"/>
      <c r="AE156" s="6"/>
      <c r="AF156" s="20"/>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row>
    <row r="157">
      <c r="A157" s="131"/>
      <c r="B157" s="31"/>
      <c r="C157" s="12"/>
      <c r="D157" s="31"/>
      <c r="E157" s="31"/>
      <c r="F157" s="31"/>
      <c r="G157" s="130"/>
      <c r="H157" s="31"/>
      <c r="I157" s="31"/>
      <c r="J157" s="31"/>
      <c r="K157" s="31"/>
      <c r="L157" s="31"/>
      <c r="M157" s="31"/>
      <c r="N157" s="55"/>
      <c r="O157" s="31"/>
      <c r="P157" s="31"/>
      <c r="Q157" s="31"/>
      <c r="R157" s="31"/>
      <c r="S157" s="10"/>
      <c r="T157" s="2"/>
      <c r="U157" s="2"/>
      <c r="V157" s="2"/>
      <c r="W157" s="2"/>
      <c r="X157" s="2"/>
      <c r="Y157" s="2"/>
      <c r="Z157" s="2"/>
      <c r="AA157" s="2"/>
      <c r="AB157" s="29"/>
      <c r="AC157" s="2"/>
      <c r="AD157" s="6"/>
      <c r="AE157" s="6"/>
      <c r="AF157" s="20"/>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row>
    <row r="158">
      <c r="A158" s="131"/>
      <c r="B158" s="31"/>
      <c r="C158" s="12"/>
      <c r="D158" s="31"/>
      <c r="E158" s="31"/>
      <c r="F158" s="31"/>
      <c r="G158" s="130"/>
      <c r="H158" s="31"/>
      <c r="I158" s="31"/>
      <c r="J158" s="31"/>
      <c r="K158" s="31"/>
      <c r="L158" s="31"/>
      <c r="M158" s="31"/>
      <c r="N158" s="55"/>
      <c r="O158" s="31"/>
      <c r="P158" s="31"/>
      <c r="Q158" s="31"/>
      <c r="R158" s="31"/>
      <c r="S158" s="10"/>
      <c r="T158" s="2"/>
      <c r="U158" s="2"/>
      <c r="V158" s="2"/>
      <c r="W158" s="2"/>
      <c r="X158" s="2"/>
      <c r="Y158" s="2"/>
      <c r="Z158" s="2"/>
      <c r="AA158" s="2"/>
      <c r="AB158" s="29"/>
      <c r="AC158" s="2"/>
      <c r="AD158" s="6"/>
      <c r="AE158" s="6"/>
      <c r="AF158" s="20"/>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row>
    <row r="159">
      <c r="A159" s="131"/>
      <c r="B159" s="31"/>
      <c r="C159" s="12"/>
      <c r="D159" s="31"/>
      <c r="E159" s="31"/>
      <c r="F159" s="31"/>
      <c r="G159" s="130"/>
      <c r="H159" s="31"/>
      <c r="I159" s="31"/>
      <c r="J159" s="31"/>
      <c r="K159" s="31"/>
      <c r="L159" s="31"/>
      <c r="M159" s="31"/>
      <c r="N159" s="55"/>
      <c r="O159" s="31"/>
      <c r="P159" s="31"/>
      <c r="Q159" s="31"/>
      <c r="R159" s="31"/>
      <c r="S159" s="10"/>
      <c r="T159" s="2"/>
      <c r="U159" s="2"/>
      <c r="V159" s="2"/>
      <c r="W159" s="2"/>
      <c r="X159" s="2"/>
      <c r="Y159" s="2"/>
      <c r="Z159" s="2"/>
      <c r="AA159" s="2"/>
      <c r="AB159" s="29"/>
      <c r="AC159" s="2"/>
      <c r="AD159" s="6"/>
      <c r="AE159" s="6"/>
      <c r="AF159" s="20"/>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row>
    <row r="160">
      <c r="A160" s="131"/>
      <c r="B160" s="31"/>
      <c r="C160" s="12"/>
      <c r="D160" s="31"/>
      <c r="E160" s="31"/>
      <c r="F160" s="31"/>
      <c r="G160" s="130"/>
      <c r="H160" s="31"/>
      <c r="I160" s="31"/>
      <c r="J160" s="31"/>
      <c r="K160" s="31"/>
      <c r="L160" s="31"/>
      <c r="M160" s="31"/>
      <c r="N160" s="55"/>
      <c r="O160" s="31"/>
      <c r="P160" s="31"/>
      <c r="Q160" s="31"/>
      <c r="R160" s="31"/>
      <c r="S160" s="10"/>
      <c r="T160" s="2"/>
      <c r="U160" s="2"/>
      <c r="V160" s="2"/>
      <c r="W160" s="2"/>
      <c r="X160" s="2"/>
      <c r="Y160" s="2"/>
      <c r="Z160" s="2"/>
      <c r="AA160" s="2"/>
      <c r="AB160" s="29"/>
      <c r="AC160" s="2"/>
      <c r="AD160" s="6"/>
      <c r="AE160" s="6"/>
      <c r="AF160" s="20"/>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row>
    <row r="161">
      <c r="A161" s="131"/>
      <c r="B161" s="31"/>
      <c r="C161" s="12"/>
      <c r="D161" s="31"/>
      <c r="E161" s="31"/>
      <c r="F161" s="31"/>
      <c r="G161" s="130"/>
      <c r="H161" s="31"/>
      <c r="I161" s="31"/>
      <c r="J161" s="31"/>
      <c r="K161" s="31"/>
      <c r="L161" s="31"/>
      <c r="M161" s="31"/>
      <c r="N161" s="55"/>
      <c r="O161" s="31"/>
      <c r="P161" s="31"/>
      <c r="Q161" s="31"/>
      <c r="R161" s="31"/>
      <c r="S161" s="10"/>
      <c r="T161" s="2"/>
      <c r="U161" s="2"/>
      <c r="V161" s="2"/>
      <c r="W161" s="2"/>
      <c r="X161" s="2"/>
      <c r="Y161" s="2"/>
      <c r="Z161" s="2"/>
      <c r="AA161" s="2"/>
      <c r="AB161" s="29"/>
      <c r="AC161" s="2"/>
      <c r="AD161" s="6"/>
      <c r="AE161" s="6"/>
      <c r="AF161" s="20"/>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row>
    <row r="162">
      <c r="A162" s="131"/>
      <c r="B162" s="31"/>
      <c r="C162" s="12"/>
      <c r="D162" s="31"/>
      <c r="E162" s="31"/>
      <c r="F162" s="31"/>
      <c r="G162" s="130"/>
      <c r="H162" s="31"/>
      <c r="I162" s="31"/>
      <c r="J162" s="31"/>
      <c r="K162" s="31"/>
      <c r="L162" s="31"/>
      <c r="M162" s="31"/>
      <c r="N162" s="55"/>
      <c r="O162" s="31"/>
      <c r="P162" s="31"/>
      <c r="Q162" s="31"/>
      <c r="R162" s="31"/>
      <c r="S162" s="10"/>
      <c r="T162" s="2"/>
      <c r="U162" s="2"/>
      <c r="V162" s="2"/>
      <c r="W162" s="2"/>
      <c r="X162" s="2"/>
      <c r="Y162" s="2"/>
      <c r="Z162" s="2"/>
      <c r="AA162" s="2"/>
      <c r="AB162" s="29"/>
      <c r="AC162" s="2"/>
      <c r="AD162" s="6"/>
      <c r="AE162" s="6"/>
      <c r="AF162" s="20"/>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row>
    <row r="163">
      <c r="A163" s="131"/>
      <c r="B163" s="31"/>
      <c r="C163" s="12"/>
      <c r="D163" s="31"/>
      <c r="E163" s="31"/>
      <c r="F163" s="31"/>
      <c r="G163" s="130"/>
      <c r="H163" s="31"/>
      <c r="I163" s="31"/>
      <c r="J163" s="31"/>
      <c r="K163" s="31"/>
      <c r="L163" s="31"/>
      <c r="M163" s="31"/>
      <c r="N163" s="55"/>
      <c r="O163" s="31"/>
      <c r="P163" s="31"/>
      <c r="Q163" s="31"/>
      <c r="R163" s="31"/>
      <c r="S163" s="10"/>
      <c r="T163" s="2"/>
      <c r="U163" s="2"/>
      <c r="V163" s="2"/>
      <c r="W163" s="2"/>
      <c r="X163" s="2"/>
      <c r="Y163" s="2"/>
      <c r="Z163" s="2"/>
      <c r="AA163" s="2"/>
      <c r="AB163" s="29"/>
      <c r="AC163" s="2"/>
      <c r="AD163" s="6"/>
      <c r="AE163" s="6"/>
      <c r="AF163" s="20"/>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row>
    <row r="164">
      <c r="A164" s="131"/>
      <c r="B164" s="31"/>
      <c r="C164" s="12"/>
      <c r="D164" s="31"/>
      <c r="E164" s="31"/>
      <c r="F164" s="31"/>
      <c r="G164" s="130"/>
      <c r="H164" s="31"/>
      <c r="I164" s="31"/>
      <c r="J164" s="31"/>
      <c r="K164" s="31"/>
      <c r="L164" s="31"/>
      <c r="M164" s="31"/>
      <c r="N164" s="55"/>
      <c r="O164" s="31"/>
      <c r="P164" s="31"/>
      <c r="Q164" s="31"/>
      <c r="R164" s="31"/>
      <c r="S164" s="10"/>
      <c r="T164" s="2"/>
      <c r="U164" s="2"/>
      <c r="V164" s="2"/>
      <c r="W164" s="2"/>
      <c r="X164" s="2"/>
      <c r="Y164" s="2"/>
      <c r="Z164" s="2"/>
      <c r="AA164" s="2"/>
      <c r="AB164" s="29"/>
      <c r="AC164" s="2"/>
      <c r="AD164" s="6"/>
      <c r="AE164" s="6"/>
      <c r="AF164" s="20"/>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row>
    <row r="165">
      <c r="A165" s="131"/>
      <c r="B165" s="31"/>
      <c r="C165" s="12"/>
      <c r="D165" s="31"/>
      <c r="E165" s="31"/>
      <c r="F165" s="31"/>
      <c r="G165" s="130"/>
      <c r="H165" s="31"/>
      <c r="I165" s="31"/>
      <c r="J165" s="31"/>
      <c r="K165" s="31"/>
      <c r="L165" s="31"/>
      <c r="M165" s="31"/>
      <c r="N165" s="55"/>
      <c r="O165" s="31"/>
      <c r="P165" s="31"/>
      <c r="Q165" s="31"/>
      <c r="R165" s="31"/>
      <c r="S165" s="10"/>
      <c r="T165" s="2"/>
      <c r="U165" s="2"/>
      <c r="V165" s="2"/>
      <c r="W165" s="2"/>
      <c r="X165" s="2"/>
      <c r="Y165" s="2"/>
      <c r="Z165" s="2"/>
      <c r="AA165" s="2"/>
      <c r="AB165" s="29"/>
      <c r="AC165" s="2"/>
      <c r="AD165" s="6"/>
      <c r="AE165" s="6"/>
      <c r="AF165" s="20"/>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row>
    <row r="166">
      <c r="A166" s="131"/>
      <c r="B166" s="31"/>
      <c r="C166" s="12"/>
      <c r="D166" s="31"/>
      <c r="E166" s="31"/>
      <c r="F166" s="31"/>
      <c r="G166" s="130"/>
      <c r="H166" s="31"/>
      <c r="I166" s="31"/>
      <c r="J166" s="31"/>
      <c r="K166" s="31"/>
      <c r="L166" s="31"/>
      <c r="M166" s="31"/>
      <c r="N166" s="55"/>
      <c r="O166" s="31"/>
      <c r="P166" s="31"/>
      <c r="Q166" s="31"/>
      <c r="R166" s="31"/>
      <c r="S166" s="10"/>
      <c r="T166" s="2"/>
      <c r="U166" s="2"/>
      <c r="V166" s="2"/>
      <c r="W166" s="2"/>
      <c r="X166" s="2"/>
      <c r="Y166" s="2"/>
      <c r="Z166" s="2"/>
      <c r="AA166" s="2"/>
      <c r="AB166" s="29"/>
      <c r="AC166" s="2"/>
      <c r="AD166" s="6"/>
      <c r="AE166" s="6"/>
      <c r="AF166" s="20"/>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row>
    <row r="167">
      <c r="A167" s="131"/>
      <c r="B167" s="31"/>
      <c r="C167" s="12"/>
      <c r="D167" s="31"/>
      <c r="E167" s="31"/>
      <c r="F167" s="31"/>
      <c r="G167" s="130"/>
      <c r="H167" s="31"/>
      <c r="I167" s="31"/>
      <c r="J167" s="31"/>
      <c r="K167" s="31"/>
      <c r="L167" s="31"/>
      <c r="M167" s="31"/>
      <c r="N167" s="55"/>
      <c r="O167" s="31"/>
      <c r="P167" s="31"/>
      <c r="Q167" s="31"/>
      <c r="R167" s="31"/>
      <c r="S167" s="10"/>
      <c r="T167" s="2"/>
      <c r="U167" s="2"/>
      <c r="V167" s="2"/>
      <c r="W167" s="2"/>
      <c r="X167" s="2"/>
      <c r="Y167" s="2"/>
      <c r="Z167" s="2"/>
      <c r="AA167" s="2"/>
      <c r="AB167" s="29"/>
      <c r="AC167" s="2"/>
      <c r="AD167" s="6"/>
      <c r="AE167" s="6"/>
      <c r="AF167" s="20"/>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row>
    <row r="168">
      <c r="A168" s="131"/>
      <c r="B168" s="31"/>
      <c r="C168" s="12"/>
      <c r="D168" s="31"/>
      <c r="E168" s="31"/>
      <c r="F168" s="31"/>
      <c r="G168" s="130"/>
      <c r="H168" s="31"/>
      <c r="I168" s="31"/>
      <c r="J168" s="31"/>
      <c r="K168" s="31"/>
      <c r="L168" s="31"/>
      <c r="M168" s="31"/>
      <c r="N168" s="55"/>
      <c r="O168" s="31"/>
      <c r="P168" s="31"/>
      <c r="Q168" s="31"/>
      <c r="R168" s="31"/>
      <c r="S168" s="10"/>
      <c r="T168" s="2"/>
      <c r="U168" s="2"/>
      <c r="V168" s="2"/>
      <c r="W168" s="2"/>
      <c r="X168" s="2"/>
      <c r="Y168" s="2"/>
      <c r="Z168" s="2"/>
      <c r="AA168" s="2"/>
      <c r="AB168" s="29"/>
      <c r="AC168" s="2"/>
      <c r="AD168" s="6"/>
      <c r="AE168" s="6"/>
      <c r="AF168" s="20"/>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row>
    <row r="169">
      <c r="A169" s="131"/>
      <c r="B169" s="31"/>
      <c r="C169" s="12"/>
      <c r="D169" s="31"/>
      <c r="E169" s="31"/>
      <c r="F169" s="31"/>
      <c r="G169" s="130"/>
      <c r="H169" s="31"/>
      <c r="I169" s="31"/>
      <c r="J169" s="31"/>
      <c r="K169" s="31"/>
      <c r="L169" s="31"/>
      <c r="M169" s="31"/>
      <c r="N169" s="55"/>
      <c r="O169" s="31"/>
      <c r="P169" s="31"/>
      <c r="Q169" s="31"/>
      <c r="R169" s="31"/>
      <c r="S169" s="10"/>
      <c r="T169" s="2"/>
      <c r="U169" s="2"/>
      <c r="V169" s="2"/>
      <c r="W169" s="2"/>
      <c r="X169" s="2"/>
      <c r="Y169" s="2"/>
      <c r="Z169" s="2"/>
      <c r="AA169" s="2"/>
      <c r="AB169" s="29"/>
      <c r="AC169" s="2"/>
      <c r="AD169" s="6"/>
      <c r="AE169" s="6"/>
      <c r="AF169" s="20"/>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row>
    <row r="170">
      <c r="A170" s="131"/>
      <c r="B170" s="31"/>
      <c r="C170" s="12"/>
      <c r="D170" s="31"/>
      <c r="E170" s="31"/>
      <c r="F170" s="31"/>
      <c r="G170" s="130"/>
      <c r="H170" s="31"/>
      <c r="I170" s="31"/>
      <c r="J170" s="31"/>
      <c r="K170" s="31"/>
      <c r="L170" s="31"/>
      <c r="M170" s="31"/>
      <c r="N170" s="55"/>
      <c r="O170" s="31"/>
      <c r="P170" s="31"/>
      <c r="Q170" s="31"/>
      <c r="R170" s="31"/>
      <c r="S170" s="10"/>
      <c r="T170" s="2"/>
      <c r="U170" s="2"/>
      <c r="V170" s="2"/>
      <c r="W170" s="2"/>
      <c r="X170" s="2"/>
      <c r="Y170" s="2"/>
      <c r="Z170" s="2"/>
      <c r="AA170" s="2"/>
      <c r="AB170" s="29"/>
      <c r="AC170" s="2"/>
      <c r="AD170" s="6"/>
      <c r="AE170" s="6"/>
      <c r="AF170" s="20"/>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row>
    <row r="171">
      <c r="A171" s="131"/>
      <c r="B171" s="31"/>
      <c r="C171" s="12"/>
      <c r="D171" s="31"/>
      <c r="E171" s="31"/>
      <c r="F171" s="31"/>
      <c r="G171" s="130"/>
      <c r="H171" s="31"/>
      <c r="I171" s="31"/>
      <c r="J171" s="31"/>
      <c r="K171" s="31"/>
      <c r="L171" s="31"/>
      <c r="M171" s="31"/>
      <c r="N171" s="55"/>
      <c r="O171" s="31"/>
      <c r="P171" s="31"/>
      <c r="Q171" s="31"/>
      <c r="R171" s="31"/>
      <c r="S171" s="10"/>
      <c r="T171" s="2"/>
      <c r="U171" s="2"/>
      <c r="V171" s="2"/>
      <c r="W171" s="2"/>
      <c r="X171" s="2"/>
      <c r="Y171" s="2"/>
      <c r="Z171" s="2"/>
      <c r="AA171" s="2"/>
      <c r="AB171" s="29"/>
      <c r="AC171" s="2"/>
      <c r="AD171" s="6"/>
      <c r="AE171" s="6"/>
      <c r="AF171" s="20"/>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row>
    <row r="172">
      <c r="A172" s="131"/>
      <c r="B172" s="31"/>
      <c r="C172" s="12"/>
      <c r="D172" s="31"/>
      <c r="E172" s="31"/>
      <c r="F172" s="31"/>
      <c r="G172" s="130"/>
      <c r="H172" s="31"/>
      <c r="I172" s="31"/>
      <c r="J172" s="31"/>
      <c r="K172" s="31"/>
      <c r="L172" s="31"/>
      <c r="M172" s="31"/>
      <c r="N172" s="55"/>
      <c r="O172" s="31"/>
      <c r="P172" s="31"/>
      <c r="Q172" s="31"/>
      <c r="R172" s="31"/>
      <c r="S172" s="10"/>
      <c r="T172" s="2"/>
      <c r="U172" s="2"/>
      <c r="V172" s="2"/>
      <c r="W172" s="2"/>
      <c r="X172" s="2"/>
      <c r="Y172" s="2"/>
      <c r="Z172" s="2"/>
      <c r="AA172" s="2"/>
      <c r="AB172" s="29"/>
      <c r="AC172" s="2"/>
      <c r="AD172" s="6"/>
      <c r="AE172" s="6"/>
      <c r="AF172" s="20"/>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row>
    <row r="173">
      <c r="A173" s="131"/>
      <c r="B173" s="31"/>
      <c r="C173" s="12"/>
      <c r="D173" s="31"/>
      <c r="E173" s="31"/>
      <c r="F173" s="31"/>
      <c r="G173" s="130"/>
      <c r="H173" s="31"/>
      <c r="I173" s="31"/>
      <c r="J173" s="31"/>
      <c r="K173" s="31"/>
      <c r="L173" s="31"/>
      <c r="M173" s="31"/>
      <c r="N173" s="55"/>
      <c r="O173" s="31"/>
      <c r="P173" s="31"/>
      <c r="Q173" s="31"/>
      <c r="R173" s="31"/>
      <c r="S173" s="10"/>
      <c r="T173" s="2"/>
      <c r="U173" s="2"/>
      <c r="V173" s="2"/>
      <c r="W173" s="2"/>
      <c r="X173" s="2"/>
      <c r="Y173" s="2"/>
      <c r="Z173" s="2"/>
      <c r="AA173" s="2"/>
      <c r="AB173" s="29"/>
      <c r="AC173" s="2"/>
      <c r="AD173" s="6"/>
      <c r="AE173" s="6"/>
      <c r="AF173" s="20"/>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row>
    <row r="174">
      <c r="A174" s="131"/>
      <c r="B174" s="31"/>
      <c r="C174" s="12"/>
      <c r="D174" s="31"/>
      <c r="E174" s="31"/>
      <c r="F174" s="31"/>
      <c r="G174" s="130"/>
      <c r="H174" s="31"/>
      <c r="I174" s="31"/>
      <c r="J174" s="31"/>
      <c r="K174" s="31"/>
      <c r="L174" s="31"/>
      <c r="M174" s="31"/>
      <c r="N174" s="55"/>
      <c r="O174" s="31"/>
      <c r="P174" s="31"/>
      <c r="Q174" s="31"/>
      <c r="R174" s="31"/>
      <c r="S174" s="10"/>
      <c r="T174" s="2"/>
      <c r="U174" s="2"/>
      <c r="V174" s="2"/>
      <c r="W174" s="2"/>
      <c r="X174" s="2"/>
      <c r="Y174" s="2"/>
      <c r="Z174" s="2"/>
      <c r="AA174" s="2"/>
      <c r="AB174" s="29"/>
      <c r="AC174" s="2"/>
      <c r="AD174" s="6"/>
      <c r="AE174" s="6"/>
      <c r="AF174" s="20"/>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row>
    <row r="175">
      <c r="A175" s="131"/>
      <c r="B175" s="31"/>
      <c r="C175" s="12"/>
      <c r="D175" s="31"/>
      <c r="E175" s="31"/>
      <c r="F175" s="31"/>
      <c r="G175" s="130"/>
      <c r="H175" s="31"/>
      <c r="I175" s="31"/>
      <c r="J175" s="31"/>
      <c r="K175" s="31"/>
      <c r="L175" s="31"/>
      <c r="M175" s="31"/>
      <c r="N175" s="55"/>
      <c r="O175" s="31"/>
      <c r="P175" s="31"/>
      <c r="Q175" s="31"/>
      <c r="R175" s="31"/>
      <c r="S175" s="10"/>
      <c r="T175" s="2"/>
      <c r="U175" s="2"/>
      <c r="V175" s="2"/>
      <c r="W175" s="2"/>
      <c r="X175" s="2"/>
      <c r="Y175" s="2"/>
      <c r="Z175" s="2"/>
      <c r="AA175" s="2"/>
      <c r="AB175" s="29"/>
      <c r="AC175" s="2"/>
      <c r="AD175" s="6"/>
      <c r="AE175" s="6"/>
      <c r="AF175" s="20"/>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row>
    <row r="176">
      <c r="A176" s="131"/>
      <c r="B176" s="31"/>
      <c r="C176" s="12"/>
      <c r="D176" s="31"/>
      <c r="E176" s="31"/>
      <c r="F176" s="31"/>
      <c r="G176" s="130"/>
      <c r="H176" s="31"/>
      <c r="I176" s="31"/>
      <c r="J176" s="31"/>
      <c r="K176" s="31"/>
      <c r="L176" s="31"/>
      <c r="M176" s="31"/>
      <c r="N176" s="55"/>
      <c r="O176" s="31"/>
      <c r="P176" s="31"/>
      <c r="Q176" s="31"/>
      <c r="R176" s="31"/>
      <c r="S176" s="10"/>
      <c r="T176" s="2"/>
      <c r="U176" s="2"/>
      <c r="V176" s="2"/>
      <c r="W176" s="2"/>
      <c r="X176" s="2"/>
      <c r="Y176" s="2"/>
      <c r="Z176" s="2"/>
      <c r="AA176" s="2"/>
      <c r="AB176" s="29"/>
      <c r="AC176" s="2"/>
      <c r="AD176" s="6"/>
      <c r="AE176" s="6"/>
      <c r="AF176" s="20"/>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row>
    <row r="177">
      <c r="A177" s="131"/>
      <c r="B177" s="31"/>
      <c r="C177" s="12"/>
      <c r="D177" s="31"/>
      <c r="E177" s="31"/>
      <c r="F177" s="31"/>
      <c r="G177" s="130"/>
      <c r="H177" s="31"/>
      <c r="I177" s="31"/>
      <c r="J177" s="31"/>
      <c r="K177" s="31"/>
      <c r="L177" s="31"/>
      <c r="M177" s="31"/>
      <c r="N177" s="55"/>
      <c r="O177" s="31"/>
      <c r="P177" s="31"/>
      <c r="Q177" s="31"/>
      <c r="R177" s="31"/>
      <c r="S177" s="10"/>
      <c r="T177" s="2"/>
      <c r="U177" s="2"/>
      <c r="V177" s="2"/>
      <c r="W177" s="2"/>
      <c r="X177" s="2"/>
      <c r="Y177" s="2"/>
      <c r="Z177" s="2"/>
      <c r="AA177" s="2"/>
      <c r="AB177" s="29"/>
      <c r="AC177" s="2"/>
      <c r="AD177" s="6"/>
      <c r="AE177" s="6"/>
      <c r="AF177" s="20"/>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row>
    <row r="178">
      <c r="A178" s="131"/>
      <c r="B178" s="31"/>
      <c r="C178" s="12"/>
      <c r="D178" s="31"/>
      <c r="E178" s="31"/>
      <c r="F178" s="31"/>
      <c r="G178" s="130"/>
      <c r="H178" s="31"/>
      <c r="I178" s="31"/>
      <c r="J178" s="31"/>
      <c r="K178" s="31"/>
      <c r="L178" s="31"/>
      <c r="M178" s="31"/>
      <c r="N178" s="55"/>
      <c r="O178" s="31"/>
      <c r="P178" s="31"/>
      <c r="Q178" s="31"/>
      <c r="R178" s="31"/>
      <c r="S178" s="10"/>
      <c r="T178" s="2"/>
      <c r="U178" s="2"/>
      <c r="V178" s="2"/>
      <c r="W178" s="2"/>
      <c r="X178" s="2"/>
      <c r="Y178" s="2"/>
      <c r="Z178" s="2"/>
      <c r="AA178" s="2"/>
      <c r="AB178" s="29"/>
      <c r="AC178" s="2"/>
      <c r="AD178" s="6"/>
      <c r="AE178" s="6"/>
      <c r="AF178" s="20"/>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row>
    <row r="179">
      <c r="A179" s="131"/>
      <c r="B179" s="31"/>
      <c r="C179" s="12"/>
      <c r="D179" s="31"/>
      <c r="E179" s="31"/>
      <c r="F179" s="31"/>
      <c r="G179" s="130"/>
      <c r="H179" s="31"/>
      <c r="I179" s="31"/>
      <c r="J179" s="31"/>
      <c r="K179" s="31"/>
      <c r="L179" s="31"/>
      <c r="M179" s="31"/>
      <c r="N179" s="55"/>
      <c r="O179" s="31"/>
      <c r="P179" s="31"/>
      <c r="Q179" s="31"/>
      <c r="R179" s="31"/>
      <c r="S179" s="10"/>
      <c r="T179" s="2"/>
      <c r="U179" s="2"/>
      <c r="V179" s="2"/>
      <c r="W179" s="2"/>
      <c r="X179" s="2"/>
      <c r="Y179" s="2"/>
      <c r="Z179" s="2"/>
      <c r="AA179" s="2"/>
      <c r="AB179" s="29"/>
      <c r="AC179" s="2"/>
      <c r="AD179" s="6"/>
      <c r="AE179" s="6"/>
      <c r="AF179" s="20"/>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row>
    <row r="180">
      <c r="A180" s="131"/>
      <c r="B180" s="31"/>
      <c r="C180" s="12"/>
      <c r="D180" s="31"/>
      <c r="E180" s="31"/>
      <c r="F180" s="31"/>
      <c r="G180" s="130"/>
      <c r="H180" s="31"/>
      <c r="I180" s="31"/>
      <c r="J180" s="31"/>
      <c r="K180" s="31"/>
      <c r="L180" s="31"/>
      <c r="M180" s="31"/>
      <c r="N180" s="55"/>
      <c r="O180" s="31"/>
      <c r="P180" s="31"/>
      <c r="Q180" s="31"/>
      <c r="R180" s="31"/>
      <c r="S180" s="10"/>
      <c r="T180" s="2"/>
      <c r="U180" s="2"/>
      <c r="V180" s="2"/>
      <c r="W180" s="2"/>
      <c r="X180" s="2"/>
      <c r="Y180" s="2"/>
      <c r="Z180" s="2"/>
      <c r="AA180" s="2"/>
      <c r="AB180" s="29"/>
      <c r="AC180" s="2"/>
      <c r="AD180" s="6"/>
      <c r="AE180" s="6"/>
      <c r="AF180" s="20"/>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row>
    <row r="181">
      <c r="A181" s="131"/>
      <c r="B181" s="31"/>
      <c r="C181" s="12"/>
      <c r="D181" s="31"/>
      <c r="E181" s="31"/>
      <c r="F181" s="31"/>
      <c r="G181" s="130"/>
      <c r="H181" s="31"/>
      <c r="I181" s="31"/>
      <c r="J181" s="31"/>
      <c r="K181" s="31"/>
      <c r="L181" s="31"/>
      <c r="M181" s="31"/>
      <c r="N181" s="55"/>
      <c r="O181" s="31"/>
      <c r="P181" s="31"/>
      <c r="Q181" s="31"/>
      <c r="R181" s="31"/>
      <c r="S181" s="10"/>
      <c r="T181" s="2"/>
      <c r="U181" s="2"/>
      <c r="V181" s="2"/>
      <c r="W181" s="2"/>
      <c r="X181" s="2"/>
      <c r="Y181" s="2"/>
      <c r="Z181" s="2"/>
      <c r="AA181" s="2"/>
      <c r="AB181" s="29"/>
      <c r="AC181" s="2"/>
      <c r="AD181" s="6"/>
      <c r="AE181" s="6"/>
      <c r="AF181" s="20"/>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row>
    <row r="182">
      <c r="A182" s="131"/>
      <c r="B182" s="31"/>
      <c r="C182" s="12"/>
      <c r="D182" s="31"/>
      <c r="E182" s="31"/>
      <c r="F182" s="31"/>
      <c r="G182" s="130"/>
      <c r="H182" s="31"/>
      <c r="I182" s="31"/>
      <c r="J182" s="31"/>
      <c r="K182" s="31"/>
      <c r="L182" s="31"/>
      <c r="M182" s="31"/>
      <c r="N182" s="55"/>
      <c r="O182" s="31"/>
      <c r="P182" s="31"/>
      <c r="Q182" s="31"/>
      <c r="R182" s="31"/>
      <c r="S182" s="10"/>
      <c r="T182" s="2"/>
      <c r="U182" s="2"/>
      <c r="V182" s="2"/>
      <c r="W182" s="2"/>
      <c r="X182" s="2"/>
      <c r="Y182" s="2"/>
      <c r="Z182" s="2"/>
      <c r="AA182" s="2"/>
      <c r="AB182" s="29"/>
      <c r="AC182" s="2"/>
      <c r="AD182" s="6"/>
      <c r="AE182" s="6"/>
      <c r="AF182" s="20"/>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row>
    <row r="183">
      <c r="A183" s="131"/>
      <c r="B183" s="31"/>
      <c r="C183" s="12"/>
      <c r="D183" s="31"/>
      <c r="E183" s="31"/>
      <c r="F183" s="31"/>
      <c r="G183" s="130"/>
      <c r="H183" s="31"/>
      <c r="I183" s="31"/>
      <c r="J183" s="31"/>
      <c r="K183" s="31"/>
      <c r="L183" s="31"/>
      <c r="M183" s="31"/>
      <c r="N183" s="55"/>
      <c r="O183" s="31"/>
      <c r="P183" s="31"/>
      <c r="Q183" s="31"/>
      <c r="R183" s="31"/>
      <c r="S183" s="10"/>
      <c r="T183" s="2"/>
      <c r="U183" s="2"/>
      <c r="V183" s="2"/>
      <c r="W183" s="2"/>
      <c r="X183" s="2"/>
      <c r="Y183" s="2"/>
      <c r="Z183" s="2"/>
      <c r="AA183" s="2"/>
      <c r="AB183" s="29"/>
      <c r="AC183" s="2"/>
      <c r="AD183" s="6"/>
      <c r="AE183" s="6"/>
      <c r="AF183" s="20"/>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row>
    <row r="184">
      <c r="A184" s="131"/>
      <c r="B184" s="31"/>
      <c r="C184" s="12"/>
      <c r="D184" s="31"/>
      <c r="E184" s="31"/>
      <c r="F184" s="31"/>
      <c r="G184" s="130"/>
      <c r="H184" s="31"/>
      <c r="I184" s="31"/>
      <c r="J184" s="31"/>
      <c r="K184" s="31"/>
      <c r="L184" s="31"/>
      <c r="M184" s="31"/>
      <c r="N184" s="55"/>
      <c r="O184" s="31"/>
      <c r="P184" s="31"/>
      <c r="Q184" s="31"/>
      <c r="R184" s="31"/>
      <c r="S184" s="10"/>
      <c r="T184" s="2"/>
      <c r="U184" s="2"/>
      <c r="V184" s="2"/>
      <c r="W184" s="2"/>
      <c r="X184" s="2"/>
      <c r="Y184" s="2"/>
      <c r="Z184" s="2"/>
      <c r="AA184" s="2"/>
      <c r="AB184" s="29"/>
      <c r="AC184" s="2"/>
      <c r="AD184" s="6"/>
      <c r="AE184" s="6"/>
      <c r="AF184" s="20"/>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row>
    <row r="185">
      <c r="A185" s="131"/>
      <c r="B185" s="31"/>
      <c r="C185" s="12"/>
      <c r="D185" s="31"/>
      <c r="E185" s="31"/>
      <c r="F185" s="31"/>
      <c r="G185" s="130"/>
      <c r="H185" s="31"/>
      <c r="I185" s="31"/>
      <c r="J185" s="31"/>
      <c r="K185" s="31"/>
      <c r="L185" s="31"/>
      <c r="M185" s="31"/>
      <c r="N185" s="55"/>
      <c r="O185" s="31"/>
      <c r="P185" s="31"/>
      <c r="Q185" s="31"/>
      <c r="R185" s="31"/>
      <c r="S185" s="10"/>
      <c r="T185" s="2"/>
      <c r="U185" s="2"/>
      <c r="V185" s="2"/>
      <c r="W185" s="2"/>
      <c r="X185" s="2"/>
      <c r="Y185" s="2"/>
      <c r="Z185" s="2"/>
      <c r="AA185" s="2"/>
      <c r="AB185" s="29"/>
      <c r="AC185" s="2"/>
      <c r="AD185" s="6"/>
      <c r="AE185" s="6"/>
      <c r="AF185" s="20"/>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row>
    <row r="186">
      <c r="A186" s="131"/>
      <c r="B186" s="31"/>
      <c r="C186" s="12"/>
      <c r="D186" s="31"/>
      <c r="E186" s="31"/>
      <c r="F186" s="31"/>
      <c r="G186" s="130"/>
      <c r="H186" s="31"/>
      <c r="I186" s="31"/>
      <c r="J186" s="31"/>
      <c r="K186" s="31"/>
      <c r="L186" s="31"/>
      <c r="M186" s="31"/>
      <c r="N186" s="55"/>
      <c r="O186" s="31"/>
      <c r="P186" s="31"/>
      <c r="Q186" s="31"/>
      <c r="R186" s="31"/>
      <c r="S186" s="10"/>
      <c r="T186" s="2"/>
      <c r="U186" s="2"/>
      <c r="V186" s="2"/>
      <c r="W186" s="2"/>
      <c r="X186" s="2"/>
      <c r="Y186" s="2"/>
      <c r="Z186" s="2"/>
      <c r="AA186" s="2"/>
      <c r="AB186" s="29"/>
      <c r="AC186" s="2"/>
      <c r="AD186" s="6"/>
      <c r="AE186" s="6"/>
      <c r="AF186" s="20"/>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row>
    <row r="187">
      <c r="A187" s="131"/>
      <c r="B187" s="31"/>
      <c r="C187" s="12"/>
      <c r="D187" s="31"/>
      <c r="E187" s="31"/>
      <c r="F187" s="31"/>
      <c r="G187" s="130"/>
      <c r="H187" s="31"/>
      <c r="I187" s="31"/>
      <c r="J187" s="31"/>
      <c r="K187" s="31"/>
      <c r="L187" s="31"/>
      <c r="M187" s="31"/>
      <c r="N187" s="55"/>
      <c r="O187" s="31"/>
      <c r="P187" s="31"/>
      <c r="Q187" s="31"/>
      <c r="R187" s="31"/>
      <c r="S187" s="10"/>
      <c r="T187" s="2"/>
      <c r="U187" s="2"/>
      <c r="V187" s="2"/>
      <c r="W187" s="2"/>
      <c r="X187" s="2"/>
      <c r="Y187" s="2"/>
      <c r="Z187" s="2"/>
      <c r="AA187" s="2"/>
      <c r="AB187" s="29"/>
      <c r="AC187" s="2"/>
      <c r="AD187" s="6"/>
      <c r="AE187" s="6"/>
      <c r="AF187" s="20"/>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row>
    <row r="188">
      <c r="A188" s="131"/>
      <c r="B188" s="31"/>
      <c r="C188" s="12"/>
      <c r="D188" s="31"/>
      <c r="E188" s="31"/>
      <c r="F188" s="31"/>
      <c r="G188" s="130"/>
      <c r="H188" s="31"/>
      <c r="I188" s="31"/>
      <c r="J188" s="31"/>
      <c r="K188" s="31"/>
      <c r="L188" s="31"/>
      <c r="M188" s="31"/>
      <c r="N188" s="55"/>
      <c r="O188" s="31"/>
      <c r="P188" s="31"/>
      <c r="Q188" s="31"/>
      <c r="R188" s="31"/>
      <c r="S188" s="10"/>
      <c r="T188" s="2"/>
      <c r="U188" s="2"/>
      <c r="V188" s="2"/>
      <c r="W188" s="2"/>
      <c r="X188" s="2"/>
      <c r="Y188" s="2"/>
      <c r="Z188" s="2"/>
      <c r="AA188" s="2"/>
      <c r="AB188" s="29"/>
      <c r="AC188" s="2"/>
      <c r="AD188" s="6"/>
      <c r="AE188" s="6"/>
      <c r="AF188" s="20"/>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row>
    <row r="189">
      <c r="A189" s="131"/>
      <c r="B189" s="31"/>
      <c r="C189" s="12"/>
      <c r="D189" s="31"/>
      <c r="E189" s="31"/>
      <c r="F189" s="31"/>
      <c r="G189" s="130"/>
      <c r="H189" s="31"/>
      <c r="I189" s="31"/>
      <c r="J189" s="31"/>
      <c r="K189" s="31"/>
      <c r="L189" s="31"/>
      <c r="M189" s="31"/>
      <c r="N189" s="55"/>
      <c r="O189" s="31"/>
      <c r="P189" s="31"/>
      <c r="Q189" s="31"/>
      <c r="R189" s="31"/>
      <c r="S189" s="10"/>
      <c r="T189" s="2"/>
      <c r="U189" s="2"/>
      <c r="V189" s="2"/>
      <c r="W189" s="2"/>
      <c r="X189" s="2"/>
      <c r="Y189" s="2"/>
      <c r="Z189" s="2"/>
      <c r="AA189" s="2"/>
      <c r="AB189" s="29"/>
      <c r="AC189" s="2"/>
      <c r="AD189" s="6"/>
      <c r="AE189" s="6"/>
      <c r="AF189" s="20"/>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row>
    <row r="190">
      <c r="A190" s="131"/>
      <c r="B190" s="31"/>
      <c r="C190" s="12"/>
      <c r="D190" s="31"/>
      <c r="E190" s="31"/>
      <c r="F190" s="31"/>
      <c r="G190" s="130"/>
      <c r="H190" s="31"/>
      <c r="I190" s="31"/>
      <c r="J190" s="31"/>
      <c r="K190" s="31"/>
      <c r="L190" s="31"/>
      <c r="M190" s="31"/>
      <c r="N190" s="55"/>
      <c r="O190" s="31"/>
      <c r="P190" s="31"/>
      <c r="Q190" s="31"/>
      <c r="R190" s="31"/>
      <c r="S190" s="10"/>
      <c r="T190" s="2"/>
      <c r="U190" s="2"/>
      <c r="V190" s="2"/>
      <c r="W190" s="2"/>
      <c r="X190" s="2"/>
      <c r="Y190" s="2"/>
      <c r="Z190" s="2"/>
      <c r="AA190" s="2"/>
      <c r="AB190" s="29"/>
      <c r="AC190" s="2"/>
      <c r="AD190" s="6"/>
      <c r="AE190" s="6"/>
      <c r="AF190" s="20"/>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row>
    <row r="191">
      <c r="A191" s="131"/>
      <c r="B191" s="31"/>
      <c r="C191" s="12"/>
      <c r="D191" s="31"/>
      <c r="E191" s="31"/>
      <c r="F191" s="31"/>
      <c r="G191" s="130"/>
      <c r="H191" s="31"/>
      <c r="I191" s="31"/>
      <c r="J191" s="31"/>
      <c r="K191" s="31"/>
      <c r="L191" s="31"/>
      <c r="M191" s="31"/>
      <c r="N191" s="55"/>
      <c r="O191" s="31"/>
      <c r="P191" s="31"/>
      <c r="Q191" s="31"/>
      <c r="R191" s="31"/>
      <c r="S191" s="10"/>
      <c r="T191" s="2"/>
      <c r="U191" s="2"/>
      <c r="V191" s="2"/>
      <c r="W191" s="2"/>
      <c r="X191" s="2"/>
      <c r="Y191" s="2"/>
      <c r="Z191" s="2"/>
      <c r="AA191" s="2"/>
      <c r="AB191" s="29"/>
      <c r="AC191" s="2"/>
      <c r="AD191" s="6"/>
      <c r="AE191" s="6"/>
      <c r="AF191" s="20"/>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row>
    <row r="192">
      <c r="A192" s="131"/>
      <c r="B192" s="31"/>
      <c r="C192" s="12"/>
      <c r="D192" s="31"/>
      <c r="E192" s="31"/>
      <c r="F192" s="31"/>
      <c r="G192" s="130"/>
      <c r="H192" s="31"/>
      <c r="I192" s="31"/>
      <c r="J192" s="31"/>
      <c r="K192" s="31"/>
      <c r="L192" s="31"/>
      <c r="M192" s="31"/>
      <c r="N192" s="55"/>
      <c r="O192" s="31"/>
      <c r="P192" s="31"/>
      <c r="Q192" s="31"/>
      <c r="R192" s="31"/>
      <c r="S192" s="10"/>
      <c r="T192" s="2"/>
      <c r="U192" s="2"/>
      <c r="V192" s="2"/>
      <c r="W192" s="2"/>
      <c r="X192" s="2"/>
      <c r="Y192" s="2"/>
      <c r="Z192" s="2"/>
      <c r="AA192" s="2"/>
      <c r="AB192" s="29"/>
      <c r="AC192" s="2"/>
      <c r="AD192" s="6"/>
      <c r="AE192" s="6"/>
      <c r="AF192" s="20"/>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row>
    <row r="193">
      <c r="A193" s="131"/>
      <c r="B193" s="31"/>
      <c r="C193" s="12"/>
      <c r="D193" s="31"/>
      <c r="E193" s="31"/>
      <c r="F193" s="31"/>
      <c r="G193" s="130"/>
      <c r="H193" s="31"/>
      <c r="I193" s="31"/>
      <c r="J193" s="31"/>
      <c r="K193" s="31"/>
      <c r="L193" s="31"/>
      <c r="M193" s="31"/>
      <c r="N193" s="55"/>
      <c r="O193" s="31"/>
      <c r="P193" s="31"/>
      <c r="Q193" s="31"/>
      <c r="R193" s="31"/>
      <c r="S193" s="10"/>
      <c r="T193" s="2"/>
      <c r="U193" s="2"/>
      <c r="V193" s="2"/>
      <c r="W193" s="2"/>
      <c r="X193" s="2"/>
      <c r="Y193" s="2"/>
      <c r="Z193" s="2"/>
      <c r="AA193" s="2"/>
      <c r="AB193" s="29"/>
      <c r="AC193" s="2"/>
      <c r="AD193" s="6"/>
      <c r="AE193" s="6"/>
      <c r="AF193" s="20"/>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row>
    <row r="194">
      <c r="A194" s="131"/>
      <c r="B194" s="31"/>
      <c r="C194" s="12"/>
      <c r="D194" s="31"/>
      <c r="E194" s="31"/>
      <c r="F194" s="31"/>
      <c r="G194" s="130"/>
      <c r="H194" s="31"/>
      <c r="I194" s="31"/>
      <c r="J194" s="31"/>
      <c r="K194" s="31"/>
      <c r="L194" s="31"/>
      <c r="M194" s="31"/>
      <c r="N194" s="55"/>
      <c r="O194" s="31"/>
      <c r="P194" s="31"/>
      <c r="Q194" s="31"/>
      <c r="R194" s="31"/>
      <c r="S194" s="10"/>
      <c r="T194" s="2"/>
      <c r="U194" s="2"/>
      <c r="V194" s="2"/>
      <c r="W194" s="2"/>
      <c r="X194" s="2"/>
      <c r="Y194" s="2"/>
      <c r="Z194" s="2"/>
      <c r="AA194" s="2"/>
      <c r="AB194" s="29"/>
      <c r="AC194" s="2"/>
      <c r="AD194" s="6"/>
      <c r="AE194" s="6"/>
      <c r="AF194" s="20"/>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row>
    <row r="195">
      <c r="A195" s="131"/>
      <c r="B195" s="31"/>
      <c r="C195" s="12"/>
      <c r="D195" s="31"/>
      <c r="E195" s="31"/>
      <c r="F195" s="31"/>
      <c r="G195" s="130"/>
      <c r="H195" s="31"/>
      <c r="I195" s="31"/>
      <c r="J195" s="31"/>
      <c r="K195" s="31"/>
      <c r="L195" s="31"/>
      <c r="M195" s="31"/>
      <c r="N195" s="55"/>
      <c r="O195" s="31"/>
      <c r="P195" s="31"/>
      <c r="Q195" s="31"/>
      <c r="R195" s="31"/>
      <c r="S195" s="10"/>
      <c r="T195" s="2"/>
      <c r="U195" s="2"/>
      <c r="V195" s="2"/>
      <c r="W195" s="2"/>
      <c r="X195" s="2"/>
      <c r="Y195" s="2"/>
      <c r="Z195" s="2"/>
      <c r="AA195" s="2"/>
      <c r="AB195" s="29"/>
      <c r="AC195" s="2"/>
      <c r="AD195" s="6"/>
      <c r="AE195" s="6"/>
      <c r="AF195" s="20"/>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row>
    <row r="196">
      <c r="A196" s="131"/>
      <c r="B196" s="31"/>
      <c r="C196" s="12"/>
      <c r="D196" s="31"/>
      <c r="E196" s="31"/>
      <c r="F196" s="31"/>
      <c r="G196" s="130"/>
      <c r="H196" s="31"/>
      <c r="I196" s="31"/>
      <c r="J196" s="31"/>
      <c r="K196" s="31"/>
      <c r="L196" s="31"/>
      <c r="M196" s="31"/>
      <c r="N196" s="55"/>
      <c r="O196" s="31"/>
      <c r="P196" s="31"/>
      <c r="Q196" s="31"/>
      <c r="R196" s="31"/>
      <c r="S196" s="10"/>
      <c r="T196" s="2"/>
      <c r="U196" s="2"/>
      <c r="V196" s="2"/>
      <c r="W196" s="2"/>
      <c r="X196" s="2"/>
      <c r="Y196" s="2"/>
      <c r="Z196" s="2"/>
      <c r="AA196" s="2"/>
      <c r="AB196" s="29"/>
      <c r="AC196" s="2"/>
      <c r="AD196" s="6"/>
      <c r="AE196" s="6"/>
      <c r="AF196" s="20"/>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row>
    <row r="197">
      <c r="A197" s="131"/>
      <c r="B197" s="31"/>
      <c r="C197" s="12"/>
      <c r="D197" s="31"/>
      <c r="E197" s="31"/>
      <c r="F197" s="31"/>
      <c r="G197" s="130"/>
      <c r="H197" s="31"/>
      <c r="I197" s="31"/>
      <c r="J197" s="31"/>
      <c r="K197" s="31"/>
      <c r="L197" s="31"/>
      <c r="M197" s="31"/>
      <c r="N197" s="55"/>
      <c r="O197" s="31"/>
      <c r="P197" s="31"/>
      <c r="Q197" s="31"/>
      <c r="R197" s="31"/>
      <c r="S197" s="10"/>
      <c r="T197" s="2"/>
      <c r="U197" s="2"/>
      <c r="V197" s="2"/>
      <c r="W197" s="2"/>
      <c r="X197" s="2"/>
      <c r="Y197" s="2"/>
      <c r="Z197" s="2"/>
      <c r="AA197" s="2"/>
      <c r="AB197" s="29"/>
      <c r="AC197" s="2"/>
      <c r="AD197" s="6"/>
      <c r="AE197" s="6"/>
      <c r="AF197" s="20"/>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row>
    <row r="198">
      <c r="A198" s="131"/>
      <c r="B198" s="31"/>
      <c r="C198" s="12"/>
      <c r="D198" s="31"/>
      <c r="E198" s="31"/>
      <c r="F198" s="31"/>
      <c r="G198" s="130"/>
      <c r="H198" s="31"/>
      <c r="I198" s="31"/>
      <c r="J198" s="31"/>
      <c r="K198" s="31"/>
      <c r="L198" s="31"/>
      <c r="M198" s="31"/>
      <c r="N198" s="55"/>
      <c r="O198" s="31"/>
      <c r="P198" s="31"/>
      <c r="Q198" s="31"/>
      <c r="R198" s="31"/>
      <c r="S198" s="10"/>
      <c r="T198" s="2"/>
      <c r="U198" s="2"/>
      <c r="V198" s="2"/>
      <c r="W198" s="2"/>
      <c r="X198" s="2"/>
      <c r="Y198" s="2"/>
      <c r="Z198" s="2"/>
      <c r="AA198" s="2"/>
      <c r="AB198" s="29"/>
      <c r="AC198" s="2"/>
      <c r="AD198" s="6"/>
      <c r="AE198" s="6"/>
      <c r="AF198" s="20"/>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row>
    <row r="199">
      <c r="A199" s="131"/>
      <c r="B199" s="31"/>
      <c r="C199" s="12"/>
      <c r="D199" s="31"/>
      <c r="E199" s="31"/>
      <c r="F199" s="31"/>
      <c r="G199" s="130"/>
      <c r="H199" s="31"/>
      <c r="I199" s="31"/>
      <c r="J199" s="31"/>
      <c r="K199" s="31"/>
      <c r="L199" s="31"/>
      <c r="M199" s="31"/>
      <c r="N199" s="55"/>
      <c r="O199" s="31"/>
      <c r="P199" s="31"/>
      <c r="Q199" s="31"/>
      <c r="R199" s="31"/>
      <c r="S199" s="10"/>
      <c r="T199" s="2"/>
      <c r="U199" s="2"/>
      <c r="V199" s="2"/>
      <c r="W199" s="2"/>
      <c r="X199" s="2"/>
      <c r="Y199" s="2"/>
      <c r="Z199" s="2"/>
      <c r="AA199" s="2"/>
      <c r="AB199" s="29"/>
      <c r="AC199" s="2"/>
      <c r="AD199" s="6"/>
      <c r="AE199" s="6"/>
      <c r="AF199" s="20"/>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row>
    <row r="200">
      <c r="A200" s="131"/>
      <c r="B200" s="31"/>
      <c r="C200" s="12"/>
      <c r="D200" s="31"/>
      <c r="E200" s="31"/>
      <c r="F200" s="31"/>
      <c r="G200" s="130"/>
      <c r="H200" s="31"/>
      <c r="I200" s="31"/>
      <c r="J200" s="31"/>
      <c r="K200" s="31"/>
      <c r="L200" s="31"/>
      <c r="M200" s="31"/>
      <c r="N200" s="55"/>
      <c r="O200" s="31"/>
      <c r="P200" s="31"/>
      <c r="Q200" s="31"/>
      <c r="R200" s="31"/>
      <c r="S200" s="10"/>
      <c r="T200" s="2"/>
      <c r="U200" s="2"/>
      <c r="V200" s="2"/>
      <c r="W200" s="2"/>
      <c r="X200" s="2"/>
      <c r="Y200" s="2"/>
      <c r="Z200" s="2"/>
      <c r="AA200" s="2"/>
      <c r="AB200" s="29"/>
      <c r="AC200" s="2"/>
      <c r="AD200" s="6"/>
      <c r="AE200" s="6"/>
      <c r="AF200" s="20"/>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row>
    <row r="201">
      <c r="A201" s="131"/>
      <c r="B201" s="31"/>
      <c r="C201" s="12"/>
      <c r="D201" s="31"/>
      <c r="E201" s="31"/>
      <c r="F201" s="31"/>
      <c r="G201" s="130"/>
      <c r="H201" s="31"/>
      <c r="I201" s="31"/>
      <c r="J201" s="31"/>
      <c r="K201" s="31"/>
      <c r="L201" s="31"/>
      <c r="M201" s="31"/>
      <c r="N201" s="55"/>
      <c r="O201" s="31"/>
      <c r="P201" s="31"/>
      <c r="Q201" s="31"/>
      <c r="R201" s="31"/>
      <c r="S201" s="10"/>
      <c r="T201" s="2"/>
      <c r="U201" s="2"/>
      <c r="V201" s="2"/>
      <c r="W201" s="2"/>
      <c r="X201" s="2"/>
      <c r="Y201" s="2"/>
      <c r="Z201" s="2"/>
      <c r="AA201" s="2"/>
      <c r="AB201" s="29"/>
      <c r="AC201" s="2"/>
      <c r="AD201" s="6"/>
      <c r="AE201" s="6"/>
      <c r="AF201" s="20"/>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row>
    <row r="202">
      <c r="A202" s="131"/>
      <c r="B202" s="31"/>
      <c r="C202" s="12"/>
      <c r="D202" s="31"/>
      <c r="E202" s="31"/>
      <c r="F202" s="31"/>
      <c r="G202" s="130"/>
      <c r="H202" s="31"/>
      <c r="I202" s="31"/>
      <c r="J202" s="31"/>
      <c r="K202" s="31"/>
      <c r="L202" s="31"/>
      <c r="M202" s="31"/>
      <c r="N202" s="55"/>
      <c r="O202" s="31"/>
      <c r="P202" s="31"/>
      <c r="Q202" s="31"/>
      <c r="R202" s="31"/>
      <c r="S202" s="10"/>
      <c r="T202" s="2"/>
      <c r="U202" s="2"/>
      <c r="V202" s="2"/>
      <c r="W202" s="2"/>
      <c r="X202" s="2"/>
      <c r="Y202" s="2"/>
      <c r="Z202" s="2"/>
      <c r="AA202" s="2"/>
      <c r="AB202" s="29"/>
      <c r="AC202" s="2"/>
      <c r="AD202" s="6"/>
      <c r="AE202" s="6"/>
      <c r="AF202" s="20"/>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row>
    <row r="203">
      <c r="A203" s="131"/>
      <c r="B203" s="31"/>
      <c r="C203" s="12"/>
      <c r="D203" s="31"/>
      <c r="E203" s="31"/>
      <c r="F203" s="31"/>
      <c r="G203" s="130"/>
      <c r="H203" s="31"/>
      <c r="I203" s="31"/>
      <c r="J203" s="31"/>
      <c r="K203" s="31"/>
      <c r="L203" s="31"/>
      <c r="M203" s="31"/>
      <c r="N203" s="55"/>
      <c r="O203" s="31"/>
      <c r="P203" s="31"/>
      <c r="Q203" s="31"/>
      <c r="R203" s="31"/>
      <c r="S203" s="10"/>
      <c r="T203" s="2"/>
      <c r="U203" s="2"/>
      <c r="V203" s="2"/>
      <c r="W203" s="2"/>
      <c r="X203" s="2"/>
      <c r="Y203" s="2"/>
      <c r="Z203" s="2"/>
      <c r="AA203" s="2"/>
      <c r="AB203" s="29"/>
      <c r="AC203" s="2"/>
      <c r="AD203" s="6"/>
      <c r="AE203" s="6"/>
      <c r="AF203" s="20"/>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row>
    <row r="204">
      <c r="A204" s="131"/>
      <c r="B204" s="31"/>
      <c r="C204" s="12"/>
      <c r="D204" s="31"/>
      <c r="E204" s="31"/>
      <c r="F204" s="31"/>
      <c r="G204" s="130"/>
      <c r="H204" s="31"/>
      <c r="I204" s="31"/>
      <c r="J204" s="31"/>
      <c r="K204" s="31"/>
      <c r="L204" s="31"/>
      <c r="M204" s="31"/>
      <c r="N204" s="55"/>
      <c r="O204" s="31"/>
      <c r="P204" s="31"/>
      <c r="Q204" s="31"/>
      <c r="R204" s="31"/>
      <c r="S204" s="10"/>
      <c r="T204" s="2"/>
      <c r="U204" s="2"/>
      <c r="V204" s="2"/>
      <c r="W204" s="2"/>
      <c r="X204" s="2"/>
      <c r="Y204" s="2"/>
      <c r="Z204" s="2"/>
      <c r="AA204" s="2"/>
      <c r="AB204" s="29"/>
      <c r="AC204" s="2"/>
      <c r="AD204" s="6"/>
      <c r="AE204" s="6"/>
      <c r="AF204" s="20"/>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row>
    <row r="205">
      <c r="A205" s="131"/>
      <c r="B205" s="31"/>
      <c r="C205" s="12"/>
      <c r="D205" s="31"/>
      <c r="E205" s="31"/>
      <c r="F205" s="31"/>
      <c r="G205" s="130"/>
      <c r="H205" s="31"/>
      <c r="I205" s="31"/>
      <c r="J205" s="31"/>
      <c r="K205" s="31"/>
      <c r="L205" s="31"/>
      <c r="M205" s="31"/>
      <c r="N205" s="55"/>
      <c r="O205" s="31"/>
      <c r="P205" s="31"/>
      <c r="Q205" s="31"/>
      <c r="R205" s="31"/>
      <c r="S205" s="10"/>
      <c r="T205" s="2"/>
      <c r="U205" s="2"/>
      <c r="V205" s="2"/>
      <c r="W205" s="2"/>
      <c r="X205" s="2"/>
      <c r="Y205" s="2"/>
      <c r="Z205" s="2"/>
      <c r="AA205" s="2"/>
      <c r="AB205" s="29"/>
      <c r="AC205" s="2"/>
      <c r="AD205" s="6"/>
      <c r="AE205" s="6"/>
      <c r="AF205" s="20"/>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row>
    <row r="206">
      <c r="A206" s="131"/>
      <c r="B206" s="31"/>
      <c r="C206" s="12"/>
      <c r="D206" s="31"/>
      <c r="E206" s="31"/>
      <c r="F206" s="31"/>
      <c r="G206" s="130"/>
      <c r="H206" s="31"/>
      <c r="I206" s="31"/>
      <c r="J206" s="31"/>
      <c r="K206" s="31"/>
      <c r="L206" s="31"/>
      <c r="M206" s="31"/>
      <c r="N206" s="55"/>
      <c r="O206" s="31"/>
      <c r="P206" s="31"/>
      <c r="Q206" s="31"/>
      <c r="R206" s="31"/>
      <c r="S206" s="10"/>
      <c r="T206" s="2"/>
      <c r="U206" s="2"/>
      <c r="V206" s="2"/>
      <c r="W206" s="2"/>
      <c r="X206" s="2"/>
      <c r="Y206" s="2"/>
      <c r="Z206" s="2"/>
      <c r="AA206" s="2"/>
      <c r="AB206" s="29"/>
      <c r="AC206" s="2"/>
      <c r="AD206" s="6"/>
      <c r="AE206" s="6"/>
      <c r="AF206" s="20"/>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row>
    <row r="207">
      <c r="A207" s="131"/>
      <c r="B207" s="31"/>
      <c r="C207" s="12"/>
      <c r="D207" s="31"/>
      <c r="E207" s="31"/>
      <c r="F207" s="31"/>
      <c r="G207" s="130"/>
      <c r="H207" s="31"/>
      <c r="I207" s="31"/>
      <c r="J207" s="31"/>
      <c r="K207" s="31"/>
      <c r="L207" s="31"/>
      <c r="M207" s="31"/>
      <c r="N207" s="55"/>
      <c r="O207" s="31"/>
      <c r="P207" s="31"/>
      <c r="Q207" s="31"/>
      <c r="R207" s="31"/>
      <c r="S207" s="10"/>
      <c r="T207" s="2"/>
      <c r="U207" s="2"/>
      <c r="V207" s="2"/>
      <c r="W207" s="2"/>
      <c r="X207" s="2"/>
      <c r="Y207" s="2"/>
      <c r="Z207" s="2"/>
      <c r="AA207" s="2"/>
      <c r="AB207" s="29"/>
      <c r="AC207" s="2"/>
      <c r="AD207" s="6"/>
      <c r="AE207" s="6"/>
      <c r="AF207" s="20"/>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row>
    <row r="208">
      <c r="A208" s="131"/>
      <c r="B208" s="31"/>
      <c r="C208" s="12"/>
      <c r="D208" s="31"/>
      <c r="E208" s="31"/>
      <c r="F208" s="31"/>
      <c r="G208" s="130"/>
      <c r="H208" s="31"/>
      <c r="I208" s="31"/>
      <c r="J208" s="31"/>
      <c r="K208" s="31"/>
      <c r="L208" s="31"/>
      <c r="M208" s="31"/>
      <c r="N208" s="55"/>
      <c r="O208" s="31"/>
      <c r="P208" s="31"/>
      <c r="Q208" s="31"/>
      <c r="R208" s="31"/>
      <c r="S208" s="10"/>
      <c r="T208" s="2"/>
      <c r="U208" s="2"/>
      <c r="V208" s="2"/>
      <c r="W208" s="2"/>
      <c r="X208" s="2"/>
      <c r="Y208" s="2"/>
      <c r="Z208" s="2"/>
      <c r="AA208" s="2"/>
      <c r="AB208" s="29"/>
      <c r="AC208" s="2"/>
      <c r="AD208" s="6"/>
      <c r="AE208" s="6"/>
      <c r="AF208" s="20"/>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row>
    <row r="209">
      <c r="A209" s="131"/>
      <c r="B209" s="31"/>
      <c r="C209" s="12"/>
      <c r="D209" s="31"/>
      <c r="E209" s="31"/>
      <c r="F209" s="31"/>
      <c r="G209" s="130"/>
      <c r="H209" s="31"/>
      <c r="I209" s="31"/>
      <c r="J209" s="31"/>
      <c r="K209" s="31"/>
      <c r="L209" s="31"/>
      <c r="M209" s="31"/>
      <c r="N209" s="55"/>
      <c r="O209" s="31"/>
      <c r="P209" s="31"/>
      <c r="Q209" s="31"/>
      <c r="R209" s="31"/>
      <c r="S209" s="10"/>
      <c r="T209" s="2"/>
      <c r="U209" s="2"/>
      <c r="V209" s="2"/>
      <c r="W209" s="2"/>
      <c r="X209" s="2"/>
      <c r="Y209" s="2"/>
      <c r="Z209" s="2"/>
      <c r="AA209" s="2"/>
      <c r="AB209" s="29"/>
      <c r="AC209" s="2"/>
      <c r="AD209" s="6"/>
      <c r="AE209" s="6"/>
      <c r="AF209" s="20"/>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row>
    <row r="210">
      <c r="A210" s="131"/>
      <c r="B210" s="31"/>
      <c r="C210" s="12"/>
      <c r="D210" s="31"/>
      <c r="E210" s="31"/>
      <c r="F210" s="31"/>
      <c r="G210" s="130"/>
      <c r="H210" s="31"/>
      <c r="I210" s="31"/>
      <c r="J210" s="31"/>
      <c r="K210" s="31"/>
      <c r="L210" s="31"/>
      <c r="M210" s="31"/>
      <c r="N210" s="55"/>
      <c r="O210" s="31"/>
      <c r="P210" s="31"/>
      <c r="Q210" s="31"/>
      <c r="R210" s="31"/>
      <c r="S210" s="10"/>
      <c r="T210" s="2"/>
      <c r="U210" s="2"/>
      <c r="V210" s="2"/>
      <c r="W210" s="2"/>
      <c r="X210" s="2"/>
      <c r="Y210" s="2"/>
      <c r="Z210" s="2"/>
      <c r="AA210" s="2"/>
      <c r="AB210" s="29"/>
      <c r="AC210" s="2"/>
      <c r="AD210" s="6"/>
      <c r="AE210" s="6"/>
      <c r="AF210" s="20"/>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row>
    <row r="211">
      <c r="A211" s="131"/>
      <c r="B211" s="31"/>
      <c r="C211" s="12"/>
      <c r="D211" s="31"/>
      <c r="E211" s="31"/>
      <c r="F211" s="31"/>
      <c r="G211" s="130"/>
      <c r="H211" s="31"/>
      <c r="I211" s="31"/>
      <c r="J211" s="31"/>
      <c r="K211" s="31"/>
      <c r="L211" s="31"/>
      <c r="M211" s="31"/>
      <c r="N211" s="55"/>
      <c r="O211" s="31"/>
      <c r="P211" s="31"/>
      <c r="Q211" s="31"/>
      <c r="R211" s="31"/>
      <c r="S211" s="10"/>
      <c r="T211" s="2"/>
      <c r="U211" s="2"/>
      <c r="V211" s="2"/>
      <c r="W211" s="2"/>
      <c r="X211" s="2"/>
      <c r="Y211" s="2"/>
      <c r="Z211" s="2"/>
      <c r="AA211" s="2"/>
      <c r="AB211" s="29"/>
      <c r="AC211" s="2"/>
      <c r="AD211" s="6"/>
      <c r="AE211" s="6"/>
      <c r="AF211" s="20"/>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row>
    <row r="212">
      <c r="A212" s="131"/>
      <c r="B212" s="31"/>
      <c r="C212" s="12"/>
      <c r="D212" s="31"/>
      <c r="E212" s="31"/>
      <c r="F212" s="31"/>
      <c r="G212" s="130"/>
      <c r="H212" s="31"/>
      <c r="I212" s="31"/>
      <c r="J212" s="31"/>
      <c r="K212" s="31"/>
      <c r="L212" s="31"/>
      <c r="M212" s="31"/>
      <c r="N212" s="55"/>
      <c r="O212" s="31"/>
      <c r="P212" s="31"/>
      <c r="Q212" s="31"/>
      <c r="R212" s="31"/>
      <c r="S212" s="10"/>
      <c r="T212" s="2"/>
      <c r="U212" s="2"/>
      <c r="V212" s="2"/>
      <c r="W212" s="2"/>
      <c r="X212" s="2"/>
      <c r="Y212" s="2"/>
      <c r="Z212" s="2"/>
      <c r="AA212" s="2"/>
      <c r="AB212" s="29"/>
      <c r="AC212" s="2"/>
      <c r="AD212" s="6"/>
      <c r="AE212" s="6"/>
      <c r="AF212" s="20"/>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row>
    <row r="213">
      <c r="A213" s="131"/>
      <c r="B213" s="31"/>
      <c r="C213" s="12"/>
      <c r="D213" s="31"/>
      <c r="E213" s="31"/>
      <c r="F213" s="31"/>
      <c r="G213" s="130"/>
      <c r="H213" s="31"/>
      <c r="I213" s="31"/>
      <c r="J213" s="31"/>
      <c r="K213" s="31"/>
      <c r="L213" s="31"/>
      <c r="M213" s="31"/>
      <c r="N213" s="55"/>
      <c r="O213" s="31"/>
      <c r="P213" s="31"/>
      <c r="Q213" s="31"/>
      <c r="R213" s="31"/>
      <c r="S213" s="10"/>
      <c r="T213" s="2"/>
      <c r="U213" s="2"/>
      <c r="V213" s="2"/>
      <c r="W213" s="2"/>
      <c r="X213" s="2"/>
      <c r="Y213" s="2"/>
      <c r="Z213" s="2"/>
      <c r="AA213" s="2"/>
      <c r="AB213" s="29"/>
      <c r="AC213" s="2"/>
      <c r="AD213" s="6"/>
      <c r="AE213" s="6"/>
      <c r="AF213" s="20"/>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row>
    <row r="214">
      <c r="A214" s="131"/>
      <c r="B214" s="31"/>
      <c r="C214" s="12"/>
      <c r="D214" s="31"/>
      <c r="E214" s="31"/>
      <c r="F214" s="31"/>
      <c r="G214" s="130"/>
      <c r="H214" s="31"/>
      <c r="I214" s="31"/>
      <c r="J214" s="31"/>
      <c r="K214" s="31"/>
      <c r="L214" s="31"/>
      <c r="M214" s="31"/>
      <c r="N214" s="55"/>
      <c r="O214" s="31"/>
      <c r="P214" s="31"/>
      <c r="Q214" s="31"/>
      <c r="R214" s="31"/>
      <c r="S214" s="10"/>
      <c r="T214" s="2"/>
      <c r="U214" s="2"/>
      <c r="V214" s="2"/>
      <c r="W214" s="2"/>
      <c r="X214" s="2"/>
      <c r="Y214" s="2"/>
      <c r="Z214" s="2"/>
      <c r="AA214" s="2"/>
      <c r="AB214" s="29"/>
      <c r="AC214" s="2"/>
      <c r="AD214" s="6"/>
      <c r="AE214" s="6"/>
      <c r="AF214" s="20"/>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row>
    <row r="215">
      <c r="A215" s="131"/>
      <c r="B215" s="31"/>
      <c r="C215" s="12"/>
      <c r="D215" s="31"/>
      <c r="E215" s="31"/>
      <c r="F215" s="31"/>
      <c r="G215" s="130"/>
      <c r="H215" s="31"/>
      <c r="I215" s="31"/>
      <c r="J215" s="31"/>
      <c r="K215" s="31"/>
      <c r="L215" s="31"/>
      <c r="M215" s="31"/>
      <c r="N215" s="55"/>
      <c r="O215" s="31"/>
      <c r="P215" s="31"/>
      <c r="Q215" s="31"/>
      <c r="R215" s="31"/>
      <c r="S215" s="10"/>
      <c r="T215" s="2"/>
      <c r="U215" s="2"/>
      <c r="V215" s="2"/>
      <c r="W215" s="2"/>
      <c r="X215" s="2"/>
      <c r="Y215" s="2"/>
      <c r="Z215" s="2"/>
      <c r="AA215" s="2"/>
      <c r="AB215" s="29"/>
      <c r="AC215" s="2"/>
      <c r="AD215" s="6"/>
      <c r="AE215" s="6"/>
      <c r="AF215" s="20"/>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row>
    <row r="216">
      <c r="A216" s="131"/>
      <c r="B216" s="31"/>
      <c r="C216" s="12"/>
      <c r="D216" s="31"/>
      <c r="E216" s="31"/>
      <c r="F216" s="31"/>
      <c r="G216" s="130"/>
      <c r="H216" s="31"/>
      <c r="I216" s="31"/>
      <c r="J216" s="31"/>
      <c r="K216" s="31"/>
      <c r="L216" s="31"/>
      <c r="M216" s="31"/>
      <c r="N216" s="55"/>
      <c r="O216" s="31"/>
      <c r="P216" s="31"/>
      <c r="Q216" s="31"/>
      <c r="R216" s="31"/>
      <c r="S216" s="10"/>
      <c r="T216" s="2"/>
      <c r="U216" s="2"/>
      <c r="V216" s="2"/>
      <c r="W216" s="2"/>
      <c r="X216" s="2"/>
      <c r="Y216" s="2"/>
      <c r="Z216" s="2"/>
      <c r="AA216" s="2"/>
      <c r="AB216" s="29"/>
      <c r="AC216" s="2"/>
      <c r="AD216" s="6"/>
      <c r="AE216" s="6"/>
      <c r="AF216" s="20"/>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row>
    <row r="217">
      <c r="A217" s="131"/>
      <c r="B217" s="31"/>
      <c r="C217" s="12"/>
      <c r="D217" s="31"/>
      <c r="E217" s="31"/>
      <c r="F217" s="31"/>
      <c r="G217" s="130"/>
      <c r="H217" s="31"/>
      <c r="I217" s="31"/>
      <c r="J217" s="31"/>
      <c r="K217" s="31"/>
      <c r="L217" s="31"/>
      <c r="M217" s="31"/>
      <c r="N217" s="55"/>
      <c r="O217" s="31"/>
      <c r="P217" s="31"/>
      <c r="Q217" s="31"/>
      <c r="R217" s="31"/>
      <c r="S217" s="10"/>
      <c r="T217" s="2"/>
      <c r="U217" s="2"/>
      <c r="V217" s="2"/>
      <c r="W217" s="2"/>
      <c r="X217" s="2"/>
      <c r="Y217" s="2"/>
      <c r="Z217" s="2"/>
      <c r="AA217" s="2"/>
      <c r="AB217" s="29"/>
      <c r="AC217" s="2"/>
      <c r="AD217" s="6"/>
      <c r="AE217" s="6"/>
      <c r="AF217" s="20"/>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row>
    <row r="218">
      <c r="A218" s="131"/>
      <c r="B218" s="31"/>
      <c r="C218" s="12"/>
      <c r="D218" s="31"/>
      <c r="E218" s="31"/>
      <c r="F218" s="31"/>
      <c r="G218" s="130"/>
      <c r="H218" s="31"/>
      <c r="I218" s="31"/>
      <c r="J218" s="31"/>
      <c r="K218" s="31"/>
      <c r="L218" s="31"/>
      <c r="M218" s="31"/>
      <c r="N218" s="55"/>
      <c r="O218" s="31"/>
      <c r="P218" s="31"/>
      <c r="Q218" s="31"/>
      <c r="R218" s="31"/>
      <c r="S218" s="10"/>
      <c r="T218" s="2"/>
      <c r="U218" s="2"/>
      <c r="V218" s="2"/>
      <c r="W218" s="2"/>
      <c r="X218" s="2"/>
      <c r="Y218" s="2"/>
      <c r="Z218" s="2"/>
      <c r="AA218" s="2"/>
      <c r="AB218" s="29"/>
      <c r="AC218" s="2"/>
      <c r="AD218" s="6"/>
      <c r="AE218" s="6"/>
      <c r="AF218" s="20"/>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row>
    <row r="219">
      <c r="A219" s="131"/>
      <c r="B219" s="31"/>
      <c r="C219" s="12"/>
      <c r="D219" s="31"/>
      <c r="E219" s="31"/>
      <c r="F219" s="31"/>
      <c r="G219" s="130"/>
      <c r="H219" s="31"/>
      <c r="I219" s="31"/>
      <c r="J219" s="31"/>
      <c r="K219" s="31"/>
      <c r="L219" s="31"/>
      <c r="M219" s="31"/>
      <c r="N219" s="55"/>
      <c r="O219" s="31"/>
      <c r="P219" s="31"/>
      <c r="Q219" s="31"/>
      <c r="R219" s="31"/>
      <c r="S219" s="10"/>
      <c r="T219" s="2"/>
      <c r="U219" s="2"/>
      <c r="V219" s="2"/>
      <c r="W219" s="2"/>
      <c r="X219" s="2"/>
      <c r="Y219" s="2"/>
      <c r="Z219" s="2"/>
      <c r="AA219" s="2"/>
      <c r="AB219" s="29"/>
      <c r="AC219" s="2"/>
      <c r="AD219" s="6"/>
      <c r="AE219" s="6"/>
      <c r="AF219" s="20"/>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row>
    <row r="220">
      <c r="A220" s="131"/>
      <c r="B220" s="31"/>
      <c r="C220" s="12"/>
      <c r="D220" s="31"/>
      <c r="E220" s="31"/>
      <c r="F220" s="31"/>
      <c r="G220" s="130"/>
      <c r="H220" s="31"/>
      <c r="I220" s="31"/>
      <c r="J220" s="31"/>
      <c r="K220" s="31"/>
      <c r="L220" s="31"/>
      <c r="M220" s="31"/>
      <c r="N220" s="55"/>
      <c r="O220" s="31"/>
      <c r="P220" s="31"/>
      <c r="Q220" s="31"/>
      <c r="R220" s="31"/>
      <c r="S220" s="10"/>
      <c r="T220" s="2"/>
      <c r="U220" s="2"/>
      <c r="V220" s="2"/>
      <c r="W220" s="2"/>
      <c r="X220" s="2"/>
      <c r="Y220" s="2"/>
      <c r="Z220" s="2"/>
      <c r="AA220" s="2"/>
      <c r="AB220" s="29"/>
      <c r="AC220" s="2"/>
      <c r="AD220" s="6"/>
      <c r="AE220" s="6"/>
      <c r="AF220" s="20"/>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row>
    <row r="221">
      <c r="A221" s="131"/>
      <c r="B221" s="31"/>
      <c r="C221" s="12"/>
      <c r="D221" s="31"/>
      <c r="E221" s="31"/>
      <c r="F221" s="31"/>
      <c r="G221" s="130"/>
      <c r="H221" s="31"/>
      <c r="I221" s="31"/>
      <c r="J221" s="31"/>
      <c r="K221" s="31"/>
      <c r="L221" s="31"/>
      <c r="M221" s="31"/>
      <c r="N221" s="55"/>
      <c r="O221" s="31"/>
      <c r="P221" s="31"/>
      <c r="Q221" s="31"/>
      <c r="R221" s="31"/>
      <c r="S221" s="10"/>
      <c r="T221" s="2"/>
      <c r="U221" s="2"/>
      <c r="V221" s="2"/>
      <c r="W221" s="2"/>
      <c r="X221" s="2"/>
      <c r="Y221" s="2"/>
      <c r="Z221" s="2"/>
      <c r="AA221" s="2"/>
      <c r="AB221" s="29"/>
      <c r="AC221" s="2"/>
      <c r="AD221" s="6"/>
      <c r="AE221" s="6"/>
      <c r="AF221" s="20"/>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row>
    <row r="222">
      <c r="A222" s="131"/>
      <c r="B222" s="31"/>
      <c r="C222" s="12"/>
      <c r="D222" s="31"/>
      <c r="E222" s="31"/>
      <c r="F222" s="31"/>
      <c r="G222" s="130"/>
      <c r="H222" s="31"/>
      <c r="I222" s="31"/>
      <c r="J222" s="31"/>
      <c r="K222" s="31"/>
      <c r="L222" s="31"/>
      <c r="M222" s="31"/>
      <c r="N222" s="55"/>
      <c r="O222" s="31"/>
      <c r="P222" s="31"/>
      <c r="Q222" s="31"/>
      <c r="R222" s="31"/>
      <c r="S222" s="10"/>
      <c r="T222" s="2"/>
      <c r="U222" s="2"/>
      <c r="V222" s="2"/>
      <c r="W222" s="2"/>
      <c r="X222" s="2"/>
      <c r="Y222" s="2"/>
      <c r="Z222" s="2"/>
      <c r="AA222" s="2"/>
      <c r="AB222" s="29"/>
      <c r="AC222" s="2"/>
      <c r="AD222" s="6"/>
      <c r="AE222" s="6"/>
      <c r="AF222" s="20"/>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row>
    <row r="223">
      <c r="A223" s="131"/>
      <c r="B223" s="31"/>
      <c r="C223" s="12"/>
      <c r="D223" s="31"/>
      <c r="E223" s="31"/>
      <c r="F223" s="31"/>
      <c r="G223" s="130"/>
      <c r="H223" s="31"/>
      <c r="I223" s="31"/>
      <c r="J223" s="31"/>
      <c r="K223" s="31"/>
      <c r="L223" s="31"/>
      <c r="M223" s="31"/>
      <c r="N223" s="55"/>
      <c r="O223" s="31"/>
      <c r="P223" s="31"/>
      <c r="Q223" s="31"/>
      <c r="R223" s="31"/>
      <c r="S223" s="10"/>
      <c r="T223" s="2"/>
      <c r="U223" s="2"/>
      <c r="V223" s="2"/>
      <c r="W223" s="2"/>
      <c r="X223" s="2"/>
      <c r="Y223" s="2"/>
      <c r="Z223" s="2"/>
      <c r="AA223" s="2"/>
      <c r="AB223" s="29"/>
      <c r="AC223" s="2"/>
      <c r="AD223" s="6"/>
      <c r="AE223" s="6"/>
      <c r="AF223" s="20"/>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row>
    <row r="224">
      <c r="A224" s="131"/>
      <c r="B224" s="31"/>
      <c r="C224" s="12"/>
      <c r="D224" s="31"/>
      <c r="E224" s="31"/>
      <c r="F224" s="31"/>
      <c r="G224" s="130"/>
      <c r="H224" s="31"/>
      <c r="I224" s="31"/>
      <c r="J224" s="31"/>
      <c r="K224" s="31"/>
      <c r="L224" s="31"/>
      <c r="M224" s="31"/>
      <c r="N224" s="55"/>
      <c r="O224" s="31"/>
      <c r="P224" s="31"/>
      <c r="Q224" s="31"/>
      <c r="R224" s="31"/>
      <c r="S224" s="10"/>
      <c r="T224" s="2"/>
      <c r="U224" s="2"/>
      <c r="V224" s="2"/>
      <c r="W224" s="2"/>
      <c r="X224" s="2"/>
      <c r="Y224" s="2"/>
      <c r="Z224" s="2"/>
      <c r="AA224" s="2"/>
      <c r="AB224" s="29"/>
      <c r="AC224" s="2"/>
      <c r="AD224" s="6"/>
      <c r="AE224" s="6"/>
      <c r="AF224" s="20"/>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row>
    <row r="225">
      <c r="A225" s="131"/>
      <c r="B225" s="31"/>
      <c r="C225" s="12"/>
      <c r="D225" s="31"/>
      <c r="E225" s="31"/>
      <c r="F225" s="31"/>
      <c r="G225" s="130"/>
      <c r="H225" s="31"/>
      <c r="I225" s="31"/>
      <c r="J225" s="31"/>
      <c r="K225" s="31"/>
      <c r="L225" s="31"/>
      <c r="M225" s="31"/>
      <c r="N225" s="55"/>
      <c r="O225" s="31"/>
      <c r="P225" s="31"/>
      <c r="Q225" s="31"/>
      <c r="R225" s="31"/>
      <c r="S225" s="10"/>
      <c r="T225" s="2"/>
      <c r="U225" s="2"/>
      <c r="V225" s="2"/>
      <c r="W225" s="2"/>
      <c r="X225" s="2"/>
      <c r="Y225" s="2"/>
      <c r="Z225" s="2"/>
      <c r="AA225" s="2"/>
      <c r="AB225" s="29"/>
      <c r="AC225" s="2"/>
      <c r="AD225" s="6"/>
      <c r="AE225" s="6"/>
      <c r="AF225" s="20"/>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row>
    <row r="226">
      <c r="A226" s="131"/>
      <c r="B226" s="31"/>
      <c r="C226" s="12"/>
      <c r="D226" s="31"/>
      <c r="E226" s="31"/>
      <c r="F226" s="31"/>
      <c r="G226" s="130"/>
      <c r="H226" s="31"/>
      <c r="I226" s="31"/>
      <c r="J226" s="31"/>
      <c r="K226" s="31"/>
      <c r="L226" s="31"/>
      <c r="M226" s="31"/>
      <c r="N226" s="55"/>
      <c r="O226" s="31"/>
      <c r="P226" s="31"/>
      <c r="Q226" s="31"/>
      <c r="R226" s="31"/>
      <c r="S226" s="10"/>
      <c r="T226" s="2"/>
      <c r="U226" s="2"/>
      <c r="V226" s="2"/>
      <c r="W226" s="2"/>
      <c r="X226" s="2"/>
      <c r="Y226" s="2"/>
      <c r="Z226" s="2"/>
      <c r="AA226" s="2"/>
      <c r="AB226" s="29"/>
      <c r="AC226" s="2"/>
      <c r="AD226" s="6"/>
      <c r="AE226" s="6"/>
      <c r="AF226" s="20"/>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row>
    <row r="227">
      <c r="A227" s="131"/>
      <c r="B227" s="31"/>
      <c r="C227" s="12"/>
      <c r="D227" s="31"/>
      <c r="E227" s="31"/>
      <c r="F227" s="31"/>
      <c r="G227" s="130"/>
      <c r="H227" s="31"/>
      <c r="I227" s="31"/>
      <c r="J227" s="31"/>
      <c r="K227" s="31"/>
      <c r="L227" s="31"/>
      <c r="M227" s="31"/>
      <c r="N227" s="55"/>
      <c r="O227" s="31"/>
      <c r="P227" s="31"/>
      <c r="Q227" s="31"/>
      <c r="R227" s="31"/>
      <c r="S227" s="10"/>
      <c r="T227" s="2"/>
      <c r="U227" s="2"/>
      <c r="V227" s="2"/>
      <c r="W227" s="2"/>
      <c r="X227" s="2"/>
      <c r="Y227" s="2"/>
      <c r="Z227" s="2"/>
      <c r="AA227" s="2"/>
      <c r="AB227" s="29"/>
      <c r="AC227" s="2"/>
      <c r="AD227" s="6"/>
      <c r="AE227" s="6"/>
      <c r="AF227" s="20"/>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row>
    <row r="228">
      <c r="A228" s="131"/>
      <c r="B228" s="31"/>
      <c r="C228" s="12"/>
      <c r="D228" s="31"/>
      <c r="E228" s="31"/>
      <c r="F228" s="31"/>
      <c r="G228" s="130"/>
      <c r="H228" s="31"/>
      <c r="I228" s="31"/>
      <c r="J228" s="31"/>
      <c r="K228" s="31"/>
      <c r="L228" s="31"/>
      <c r="M228" s="31"/>
      <c r="N228" s="55"/>
      <c r="O228" s="31"/>
      <c r="P228" s="31"/>
      <c r="Q228" s="31"/>
      <c r="R228" s="31"/>
      <c r="S228" s="10"/>
      <c r="T228" s="2"/>
      <c r="U228" s="2"/>
      <c r="V228" s="2"/>
      <c r="W228" s="2"/>
      <c r="X228" s="2"/>
      <c r="Y228" s="2"/>
      <c r="Z228" s="2"/>
      <c r="AA228" s="2"/>
      <c r="AB228" s="29"/>
      <c r="AC228" s="2"/>
      <c r="AD228" s="6"/>
      <c r="AE228" s="6"/>
      <c r="AF228" s="20"/>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row>
    <row r="229">
      <c r="A229" s="131"/>
      <c r="B229" s="31"/>
      <c r="C229" s="12"/>
      <c r="D229" s="31"/>
      <c r="E229" s="31"/>
      <c r="F229" s="31"/>
      <c r="G229" s="130"/>
      <c r="H229" s="31"/>
      <c r="I229" s="31"/>
      <c r="J229" s="31"/>
      <c r="K229" s="31"/>
      <c r="L229" s="31"/>
      <c r="M229" s="31"/>
      <c r="N229" s="55"/>
      <c r="O229" s="31"/>
      <c r="P229" s="31"/>
      <c r="Q229" s="31"/>
      <c r="R229" s="31"/>
      <c r="S229" s="10"/>
      <c r="T229" s="2"/>
      <c r="U229" s="2"/>
      <c r="V229" s="2"/>
      <c r="W229" s="2"/>
      <c r="X229" s="2"/>
      <c r="Y229" s="2"/>
      <c r="Z229" s="2"/>
      <c r="AA229" s="2"/>
      <c r="AB229" s="29"/>
      <c r="AC229" s="2"/>
      <c r="AD229" s="6"/>
      <c r="AE229" s="6"/>
      <c r="AF229" s="20"/>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row>
    <row r="230">
      <c r="A230" s="131"/>
      <c r="B230" s="31"/>
      <c r="C230" s="12"/>
      <c r="D230" s="31"/>
      <c r="E230" s="31"/>
      <c r="F230" s="31"/>
      <c r="G230" s="130"/>
      <c r="H230" s="31"/>
      <c r="I230" s="31"/>
      <c r="J230" s="31"/>
      <c r="K230" s="31"/>
      <c r="L230" s="31"/>
      <c r="M230" s="31"/>
      <c r="N230" s="55"/>
      <c r="O230" s="31"/>
      <c r="P230" s="31"/>
      <c r="Q230" s="31"/>
      <c r="R230" s="31"/>
      <c r="S230" s="10"/>
      <c r="T230" s="2"/>
      <c r="U230" s="2"/>
      <c r="V230" s="2"/>
      <c r="W230" s="2"/>
      <c r="X230" s="2"/>
      <c r="Y230" s="2"/>
      <c r="Z230" s="2"/>
      <c r="AA230" s="2"/>
      <c r="AB230" s="29"/>
      <c r="AC230" s="2"/>
      <c r="AD230" s="6"/>
      <c r="AE230" s="6"/>
      <c r="AF230" s="20"/>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row>
    <row r="231">
      <c r="A231" s="131"/>
      <c r="B231" s="31"/>
      <c r="C231" s="12"/>
      <c r="D231" s="31"/>
      <c r="E231" s="31"/>
      <c r="F231" s="31"/>
      <c r="G231" s="130"/>
      <c r="H231" s="31"/>
      <c r="I231" s="31"/>
      <c r="J231" s="31"/>
      <c r="K231" s="31"/>
      <c r="L231" s="31"/>
      <c r="M231" s="31"/>
      <c r="N231" s="55"/>
      <c r="O231" s="31"/>
      <c r="P231" s="31"/>
      <c r="Q231" s="31"/>
      <c r="R231" s="31"/>
      <c r="S231" s="10"/>
      <c r="T231" s="2"/>
      <c r="U231" s="2"/>
      <c r="V231" s="2"/>
      <c r="W231" s="2"/>
      <c r="X231" s="2"/>
      <c r="Y231" s="2"/>
      <c r="Z231" s="2"/>
      <c r="AA231" s="2"/>
      <c r="AB231" s="29"/>
      <c r="AC231" s="2"/>
      <c r="AD231" s="6"/>
      <c r="AE231" s="6"/>
      <c r="AF231" s="20"/>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row>
    <row r="232">
      <c r="A232" s="131"/>
      <c r="B232" s="31"/>
      <c r="C232" s="12"/>
      <c r="D232" s="31"/>
      <c r="E232" s="31"/>
      <c r="F232" s="31"/>
      <c r="G232" s="130"/>
      <c r="H232" s="31"/>
      <c r="I232" s="31"/>
      <c r="J232" s="31"/>
      <c r="K232" s="31"/>
      <c r="L232" s="31"/>
      <c r="M232" s="31"/>
      <c r="N232" s="55"/>
      <c r="O232" s="31"/>
      <c r="P232" s="31"/>
      <c r="Q232" s="31"/>
      <c r="R232" s="31"/>
      <c r="S232" s="10"/>
      <c r="T232" s="2"/>
      <c r="U232" s="2"/>
      <c r="V232" s="2"/>
      <c r="W232" s="2"/>
      <c r="X232" s="2"/>
      <c r="Y232" s="2"/>
      <c r="Z232" s="2"/>
      <c r="AA232" s="2"/>
      <c r="AB232" s="29"/>
      <c r="AC232" s="2"/>
      <c r="AD232" s="6"/>
      <c r="AE232" s="6"/>
      <c r="AF232" s="20"/>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row>
    <row r="233">
      <c r="A233" s="131"/>
      <c r="B233" s="31"/>
      <c r="C233" s="12"/>
      <c r="D233" s="31"/>
      <c r="E233" s="31"/>
      <c r="F233" s="31"/>
      <c r="G233" s="130"/>
      <c r="H233" s="31"/>
      <c r="I233" s="31"/>
      <c r="J233" s="31"/>
      <c r="K233" s="31"/>
      <c r="L233" s="31"/>
      <c r="M233" s="31"/>
      <c r="N233" s="55"/>
      <c r="O233" s="31"/>
      <c r="P233" s="31"/>
      <c r="Q233" s="31"/>
      <c r="R233" s="31"/>
      <c r="S233" s="10"/>
      <c r="T233" s="2"/>
      <c r="U233" s="2"/>
      <c r="V233" s="2"/>
      <c r="W233" s="2"/>
      <c r="X233" s="2"/>
      <c r="Y233" s="2"/>
      <c r="Z233" s="2"/>
      <c r="AA233" s="2"/>
      <c r="AB233" s="29"/>
      <c r="AC233" s="2"/>
      <c r="AD233" s="6"/>
      <c r="AE233" s="6"/>
      <c r="AF233" s="20"/>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row>
    <row r="234">
      <c r="A234" s="131"/>
      <c r="B234" s="31"/>
      <c r="C234" s="12"/>
      <c r="D234" s="31"/>
      <c r="E234" s="31"/>
      <c r="F234" s="31"/>
      <c r="G234" s="130"/>
      <c r="H234" s="31"/>
      <c r="I234" s="31"/>
      <c r="J234" s="31"/>
      <c r="K234" s="31"/>
      <c r="L234" s="31"/>
      <c r="M234" s="31"/>
      <c r="N234" s="55"/>
      <c r="O234" s="31"/>
      <c r="P234" s="31"/>
      <c r="Q234" s="31"/>
      <c r="R234" s="31"/>
      <c r="S234" s="10"/>
      <c r="T234" s="2"/>
      <c r="U234" s="2"/>
      <c r="V234" s="2"/>
      <c r="W234" s="2"/>
      <c r="X234" s="2"/>
      <c r="Y234" s="2"/>
      <c r="Z234" s="2"/>
      <c r="AA234" s="2"/>
      <c r="AB234" s="29"/>
      <c r="AC234" s="2"/>
      <c r="AD234" s="6"/>
      <c r="AE234" s="6"/>
      <c r="AF234" s="20"/>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row>
    <row r="235">
      <c r="A235" s="131"/>
      <c r="B235" s="31"/>
      <c r="C235" s="12"/>
      <c r="D235" s="31"/>
      <c r="E235" s="31"/>
      <c r="F235" s="31"/>
      <c r="G235" s="130"/>
      <c r="H235" s="31"/>
      <c r="I235" s="31"/>
      <c r="J235" s="31"/>
      <c r="K235" s="31"/>
      <c r="L235" s="31"/>
      <c r="M235" s="31"/>
      <c r="N235" s="55"/>
      <c r="O235" s="31"/>
      <c r="P235" s="31"/>
      <c r="Q235" s="31"/>
      <c r="R235" s="31"/>
      <c r="S235" s="10"/>
      <c r="T235" s="2"/>
      <c r="U235" s="2"/>
      <c r="V235" s="2"/>
      <c r="W235" s="2"/>
      <c r="X235" s="2"/>
      <c r="Y235" s="2"/>
      <c r="Z235" s="2"/>
      <c r="AA235" s="2"/>
      <c r="AB235" s="29"/>
      <c r="AC235" s="2"/>
      <c r="AD235" s="6"/>
      <c r="AE235" s="6"/>
      <c r="AF235" s="20"/>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row>
    <row r="236">
      <c r="A236" s="131"/>
      <c r="B236" s="31"/>
      <c r="C236" s="12"/>
      <c r="D236" s="31"/>
      <c r="E236" s="31"/>
      <c r="F236" s="31"/>
      <c r="G236" s="130"/>
      <c r="H236" s="31"/>
      <c r="I236" s="31"/>
      <c r="J236" s="31"/>
      <c r="K236" s="31"/>
      <c r="L236" s="31"/>
      <c r="M236" s="31"/>
      <c r="N236" s="55"/>
      <c r="O236" s="31"/>
      <c r="P236" s="31"/>
      <c r="Q236" s="31"/>
      <c r="R236" s="31"/>
      <c r="S236" s="10"/>
      <c r="T236" s="2"/>
      <c r="U236" s="2"/>
      <c r="V236" s="2"/>
      <c r="W236" s="2"/>
      <c r="X236" s="2"/>
      <c r="Y236" s="2"/>
      <c r="Z236" s="2"/>
      <c r="AA236" s="2"/>
      <c r="AB236" s="29"/>
      <c r="AC236" s="2"/>
      <c r="AD236" s="6"/>
      <c r="AE236" s="6"/>
      <c r="AF236" s="20"/>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row>
    <row r="237">
      <c r="A237" s="131"/>
      <c r="B237" s="31"/>
      <c r="C237" s="12"/>
      <c r="D237" s="31"/>
      <c r="E237" s="31"/>
      <c r="F237" s="31"/>
      <c r="G237" s="130"/>
      <c r="H237" s="31"/>
      <c r="I237" s="31"/>
      <c r="J237" s="31"/>
      <c r="K237" s="31"/>
      <c r="L237" s="31"/>
      <c r="M237" s="31"/>
      <c r="N237" s="55"/>
      <c r="O237" s="31"/>
      <c r="P237" s="31"/>
      <c r="Q237" s="31"/>
      <c r="R237" s="31"/>
      <c r="S237" s="10"/>
      <c r="T237" s="2"/>
      <c r="U237" s="2"/>
      <c r="V237" s="2"/>
      <c r="W237" s="2"/>
      <c r="X237" s="2"/>
      <c r="Y237" s="2"/>
      <c r="Z237" s="2"/>
      <c r="AA237" s="2"/>
      <c r="AB237" s="29"/>
      <c r="AC237" s="2"/>
      <c r="AD237" s="6"/>
      <c r="AE237" s="6"/>
      <c r="AF237" s="20"/>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row>
    <row r="238">
      <c r="A238" s="131"/>
      <c r="B238" s="31"/>
      <c r="C238" s="12"/>
      <c r="D238" s="31"/>
      <c r="E238" s="31"/>
      <c r="F238" s="31"/>
      <c r="G238" s="130"/>
      <c r="H238" s="31"/>
      <c r="I238" s="31"/>
      <c r="J238" s="31"/>
      <c r="K238" s="31"/>
      <c r="L238" s="31"/>
      <c r="M238" s="31"/>
      <c r="N238" s="55"/>
      <c r="O238" s="31"/>
      <c r="P238" s="31"/>
      <c r="Q238" s="31"/>
      <c r="R238" s="31"/>
      <c r="S238" s="10"/>
      <c r="T238" s="2"/>
      <c r="U238" s="2"/>
      <c r="V238" s="2"/>
      <c r="W238" s="2"/>
      <c r="X238" s="2"/>
      <c r="Y238" s="2"/>
      <c r="Z238" s="2"/>
      <c r="AA238" s="2"/>
      <c r="AB238" s="29"/>
      <c r="AC238" s="2"/>
      <c r="AD238" s="6"/>
      <c r="AE238" s="6"/>
      <c r="AF238" s="20"/>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row>
    <row r="239">
      <c r="A239" s="131"/>
      <c r="B239" s="31"/>
      <c r="C239" s="12"/>
      <c r="D239" s="31"/>
      <c r="E239" s="31"/>
      <c r="F239" s="31"/>
      <c r="G239" s="130"/>
      <c r="H239" s="31"/>
      <c r="I239" s="31"/>
      <c r="J239" s="31"/>
      <c r="K239" s="31"/>
      <c r="L239" s="31"/>
      <c r="M239" s="31"/>
      <c r="N239" s="55"/>
      <c r="O239" s="31"/>
      <c r="P239" s="31"/>
      <c r="Q239" s="31"/>
      <c r="R239" s="31"/>
      <c r="S239" s="10"/>
      <c r="T239" s="2"/>
      <c r="U239" s="2"/>
      <c r="V239" s="2"/>
      <c r="W239" s="2"/>
      <c r="X239" s="2"/>
      <c r="Y239" s="2"/>
      <c r="Z239" s="2"/>
      <c r="AA239" s="2"/>
      <c r="AB239" s="29"/>
      <c r="AC239" s="2"/>
      <c r="AD239" s="6"/>
      <c r="AE239" s="6"/>
      <c r="AF239" s="20"/>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row>
    <row r="240">
      <c r="A240" s="131"/>
      <c r="B240" s="31"/>
      <c r="C240" s="12"/>
      <c r="D240" s="31"/>
      <c r="E240" s="31"/>
      <c r="F240" s="31"/>
      <c r="G240" s="130"/>
      <c r="H240" s="31"/>
      <c r="I240" s="31"/>
      <c r="J240" s="31"/>
      <c r="K240" s="31"/>
      <c r="L240" s="31"/>
      <c r="M240" s="31"/>
      <c r="N240" s="55"/>
      <c r="O240" s="31"/>
      <c r="P240" s="31"/>
      <c r="Q240" s="31"/>
      <c r="R240" s="31"/>
      <c r="S240" s="10"/>
      <c r="T240" s="2"/>
      <c r="U240" s="2"/>
      <c r="V240" s="2"/>
      <c r="W240" s="2"/>
      <c r="X240" s="2"/>
      <c r="Y240" s="2"/>
      <c r="Z240" s="2"/>
      <c r="AA240" s="2"/>
      <c r="AB240" s="29"/>
      <c r="AC240" s="2"/>
      <c r="AD240" s="6"/>
      <c r="AE240" s="6"/>
      <c r="AF240" s="20"/>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row>
    <row r="241">
      <c r="A241" s="131"/>
      <c r="B241" s="31"/>
      <c r="C241" s="12"/>
      <c r="D241" s="31"/>
      <c r="E241" s="31"/>
      <c r="F241" s="31"/>
      <c r="G241" s="130"/>
      <c r="H241" s="31"/>
      <c r="I241" s="31"/>
      <c r="J241" s="31"/>
      <c r="K241" s="31"/>
      <c r="L241" s="31"/>
      <c r="M241" s="31"/>
      <c r="N241" s="55"/>
      <c r="O241" s="31"/>
      <c r="P241" s="31"/>
      <c r="Q241" s="31"/>
      <c r="R241" s="31"/>
      <c r="S241" s="10"/>
      <c r="T241" s="2"/>
      <c r="U241" s="2"/>
      <c r="V241" s="2"/>
      <c r="W241" s="2"/>
      <c r="X241" s="2"/>
      <c r="Y241" s="2"/>
      <c r="Z241" s="2"/>
      <c r="AA241" s="2"/>
      <c r="AB241" s="29"/>
      <c r="AC241" s="2"/>
      <c r="AD241" s="6"/>
      <c r="AE241" s="6"/>
      <c r="AF241" s="20"/>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row>
    <row r="242">
      <c r="A242" s="131"/>
      <c r="B242" s="31"/>
      <c r="C242" s="12"/>
      <c r="D242" s="31"/>
      <c r="E242" s="31"/>
      <c r="F242" s="31"/>
      <c r="G242" s="130"/>
      <c r="H242" s="31"/>
      <c r="I242" s="31"/>
      <c r="J242" s="31"/>
      <c r="K242" s="31"/>
      <c r="L242" s="31"/>
      <c r="M242" s="31"/>
      <c r="N242" s="55"/>
      <c r="O242" s="31"/>
      <c r="P242" s="31"/>
      <c r="Q242" s="31"/>
      <c r="R242" s="31"/>
      <c r="S242" s="10"/>
      <c r="T242" s="2"/>
      <c r="U242" s="2"/>
      <c r="V242" s="2"/>
      <c r="W242" s="2"/>
      <c r="X242" s="2"/>
      <c r="Y242" s="2"/>
      <c r="Z242" s="2"/>
      <c r="AA242" s="2"/>
      <c r="AB242" s="29"/>
      <c r="AC242" s="2"/>
      <c r="AD242" s="6"/>
      <c r="AE242" s="6"/>
      <c r="AF242" s="20"/>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row>
    <row r="243">
      <c r="A243" s="131"/>
      <c r="B243" s="31"/>
      <c r="C243" s="12"/>
      <c r="D243" s="31"/>
      <c r="E243" s="31"/>
      <c r="F243" s="31"/>
      <c r="G243" s="130"/>
      <c r="H243" s="31"/>
      <c r="I243" s="31"/>
      <c r="J243" s="31"/>
      <c r="K243" s="31"/>
      <c r="L243" s="31"/>
      <c r="M243" s="31"/>
      <c r="N243" s="55"/>
      <c r="O243" s="31"/>
      <c r="P243" s="31"/>
      <c r="Q243" s="31"/>
      <c r="R243" s="31"/>
      <c r="S243" s="10"/>
      <c r="T243" s="2"/>
      <c r="U243" s="2"/>
      <c r="V243" s="2"/>
      <c r="W243" s="2"/>
      <c r="X243" s="2"/>
      <c r="Y243" s="2"/>
      <c r="Z243" s="2"/>
      <c r="AA243" s="2"/>
      <c r="AB243" s="29"/>
      <c r="AC243" s="2"/>
      <c r="AD243" s="6"/>
      <c r="AE243" s="6"/>
      <c r="AF243" s="20"/>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row>
    <row r="244">
      <c r="A244" s="131"/>
      <c r="B244" s="31"/>
      <c r="C244" s="12"/>
      <c r="D244" s="31"/>
      <c r="E244" s="31"/>
      <c r="F244" s="31"/>
      <c r="G244" s="130"/>
      <c r="H244" s="31"/>
      <c r="I244" s="31"/>
      <c r="J244" s="31"/>
      <c r="K244" s="31"/>
      <c r="L244" s="31"/>
      <c r="M244" s="31"/>
      <c r="N244" s="55"/>
      <c r="O244" s="31"/>
      <c r="P244" s="31"/>
      <c r="Q244" s="31"/>
      <c r="R244" s="31"/>
      <c r="S244" s="10"/>
      <c r="T244" s="2"/>
      <c r="U244" s="2"/>
      <c r="V244" s="2"/>
      <c r="W244" s="2"/>
      <c r="X244" s="2"/>
      <c r="Y244" s="2"/>
      <c r="Z244" s="2"/>
      <c r="AA244" s="2"/>
      <c r="AB244" s="29"/>
      <c r="AC244" s="2"/>
      <c r="AD244" s="6"/>
      <c r="AE244" s="6"/>
      <c r="AF244" s="20"/>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row>
    <row r="245">
      <c r="A245" s="131"/>
      <c r="B245" s="31"/>
      <c r="C245" s="12"/>
      <c r="D245" s="31"/>
      <c r="E245" s="31"/>
      <c r="F245" s="31"/>
      <c r="G245" s="130"/>
      <c r="H245" s="31"/>
      <c r="I245" s="31"/>
      <c r="J245" s="31"/>
      <c r="K245" s="31"/>
      <c r="L245" s="31"/>
      <c r="M245" s="31"/>
      <c r="N245" s="55"/>
      <c r="O245" s="31"/>
      <c r="P245" s="31"/>
      <c r="Q245" s="31"/>
      <c r="R245" s="31"/>
      <c r="S245" s="10"/>
      <c r="T245" s="2"/>
      <c r="U245" s="2"/>
      <c r="V245" s="2"/>
      <c r="W245" s="2"/>
      <c r="X245" s="2"/>
      <c r="Y245" s="2"/>
      <c r="Z245" s="2"/>
      <c r="AA245" s="2"/>
      <c r="AB245" s="29"/>
      <c r="AC245" s="2"/>
      <c r="AD245" s="6"/>
      <c r="AE245" s="6"/>
      <c r="AF245" s="20"/>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row>
    <row r="246">
      <c r="A246" s="131"/>
      <c r="B246" s="31"/>
      <c r="C246" s="12"/>
      <c r="D246" s="31"/>
      <c r="E246" s="31"/>
      <c r="F246" s="31"/>
      <c r="G246" s="130"/>
      <c r="H246" s="31"/>
      <c r="I246" s="31"/>
      <c r="J246" s="31"/>
      <c r="K246" s="31"/>
      <c r="L246" s="31"/>
      <c r="M246" s="31"/>
      <c r="N246" s="55"/>
      <c r="O246" s="31"/>
      <c r="P246" s="31"/>
      <c r="Q246" s="31"/>
      <c r="R246" s="31"/>
      <c r="S246" s="10"/>
      <c r="T246" s="2"/>
      <c r="U246" s="2"/>
      <c r="V246" s="2"/>
      <c r="W246" s="2"/>
      <c r="X246" s="2"/>
      <c r="Y246" s="2"/>
      <c r="Z246" s="2"/>
      <c r="AA246" s="2"/>
      <c r="AB246" s="29"/>
      <c r="AC246" s="2"/>
      <c r="AD246" s="6"/>
      <c r="AE246" s="6"/>
      <c r="AF246" s="20"/>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row>
    <row r="247">
      <c r="A247" s="131"/>
      <c r="B247" s="31"/>
      <c r="C247" s="12"/>
      <c r="D247" s="31"/>
      <c r="E247" s="31"/>
      <c r="F247" s="31"/>
      <c r="G247" s="130"/>
      <c r="H247" s="31"/>
      <c r="I247" s="31"/>
      <c r="J247" s="31"/>
      <c r="K247" s="31"/>
      <c r="L247" s="31"/>
      <c r="M247" s="31"/>
      <c r="N247" s="55"/>
      <c r="O247" s="31"/>
      <c r="P247" s="31"/>
      <c r="Q247" s="31"/>
      <c r="R247" s="31"/>
      <c r="S247" s="10"/>
      <c r="T247" s="2"/>
      <c r="U247" s="2"/>
      <c r="V247" s="2"/>
      <c r="W247" s="2"/>
      <c r="X247" s="2"/>
      <c r="Y247" s="2"/>
      <c r="Z247" s="2"/>
      <c r="AA247" s="2"/>
      <c r="AB247" s="29"/>
      <c r="AC247" s="2"/>
      <c r="AD247" s="6"/>
      <c r="AE247" s="6"/>
      <c r="AF247" s="20"/>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row>
    <row r="248">
      <c r="A248" s="131"/>
      <c r="B248" s="31"/>
      <c r="C248" s="12"/>
      <c r="D248" s="31"/>
      <c r="E248" s="31"/>
      <c r="F248" s="31"/>
      <c r="G248" s="130"/>
      <c r="H248" s="31"/>
      <c r="I248" s="31"/>
      <c r="J248" s="31"/>
      <c r="K248" s="31"/>
      <c r="L248" s="31"/>
      <c r="M248" s="31"/>
      <c r="N248" s="55"/>
      <c r="O248" s="31"/>
      <c r="P248" s="31"/>
      <c r="Q248" s="31"/>
      <c r="R248" s="31"/>
      <c r="S248" s="10"/>
      <c r="T248" s="2"/>
      <c r="U248" s="2"/>
      <c r="V248" s="2"/>
      <c r="W248" s="2"/>
      <c r="X248" s="2"/>
      <c r="Y248" s="2"/>
      <c r="Z248" s="2"/>
      <c r="AA248" s="2"/>
      <c r="AB248" s="29"/>
      <c r="AC248" s="2"/>
      <c r="AD248" s="6"/>
      <c r="AE248" s="6"/>
      <c r="AF248" s="20"/>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row>
    <row r="249">
      <c r="A249" s="131"/>
      <c r="B249" s="31"/>
      <c r="C249" s="12"/>
      <c r="D249" s="31"/>
      <c r="E249" s="31"/>
      <c r="F249" s="31"/>
      <c r="G249" s="130"/>
      <c r="H249" s="31"/>
      <c r="I249" s="31"/>
      <c r="J249" s="31"/>
      <c r="K249" s="31"/>
      <c r="L249" s="31"/>
      <c r="M249" s="31"/>
      <c r="N249" s="55"/>
      <c r="O249" s="31"/>
      <c r="P249" s="31"/>
      <c r="Q249" s="31"/>
      <c r="R249" s="31"/>
      <c r="S249" s="10"/>
      <c r="T249" s="2"/>
      <c r="U249" s="2"/>
      <c r="V249" s="2"/>
      <c r="W249" s="2"/>
      <c r="X249" s="2"/>
      <c r="Y249" s="2"/>
      <c r="Z249" s="2"/>
      <c r="AA249" s="2"/>
      <c r="AB249" s="29"/>
      <c r="AC249" s="2"/>
      <c r="AD249" s="6"/>
      <c r="AE249" s="6"/>
      <c r="AF249" s="20"/>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row>
    <row r="250">
      <c r="A250" s="131"/>
      <c r="B250" s="31"/>
      <c r="C250" s="12"/>
      <c r="D250" s="31"/>
      <c r="E250" s="31"/>
      <c r="F250" s="31"/>
      <c r="G250" s="130"/>
      <c r="H250" s="31"/>
      <c r="I250" s="31"/>
      <c r="J250" s="31"/>
      <c r="K250" s="31"/>
      <c r="L250" s="31"/>
      <c r="M250" s="31"/>
      <c r="N250" s="55"/>
      <c r="O250" s="31"/>
      <c r="P250" s="31"/>
      <c r="Q250" s="31"/>
      <c r="R250" s="31"/>
      <c r="S250" s="10"/>
      <c r="T250" s="2"/>
      <c r="U250" s="2"/>
      <c r="V250" s="2"/>
      <c r="W250" s="2"/>
      <c r="X250" s="2"/>
      <c r="Y250" s="2"/>
      <c r="Z250" s="2"/>
      <c r="AA250" s="2"/>
      <c r="AB250" s="29"/>
      <c r="AC250" s="2"/>
      <c r="AD250" s="6"/>
      <c r="AE250" s="6"/>
      <c r="AF250" s="20"/>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row>
    <row r="251">
      <c r="A251" s="131"/>
      <c r="B251" s="31"/>
      <c r="C251" s="12"/>
      <c r="D251" s="31"/>
      <c r="E251" s="31"/>
      <c r="F251" s="31"/>
      <c r="G251" s="130"/>
      <c r="H251" s="31"/>
      <c r="I251" s="31"/>
      <c r="J251" s="31"/>
      <c r="K251" s="31"/>
      <c r="L251" s="31"/>
      <c r="M251" s="31"/>
      <c r="N251" s="55"/>
      <c r="O251" s="31"/>
      <c r="P251" s="31"/>
      <c r="Q251" s="31"/>
      <c r="R251" s="31"/>
      <c r="S251" s="10"/>
      <c r="T251" s="2"/>
      <c r="U251" s="2"/>
      <c r="V251" s="2"/>
      <c r="W251" s="2"/>
      <c r="X251" s="2"/>
      <c r="Y251" s="2"/>
      <c r="Z251" s="2"/>
      <c r="AA251" s="2"/>
      <c r="AB251" s="29"/>
      <c r="AC251" s="2"/>
      <c r="AD251" s="6"/>
      <c r="AE251" s="6"/>
      <c r="AF251" s="20"/>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row>
    <row r="252">
      <c r="A252" s="131"/>
      <c r="B252" s="31"/>
      <c r="C252" s="12"/>
      <c r="D252" s="31"/>
      <c r="E252" s="31"/>
      <c r="F252" s="31"/>
      <c r="G252" s="130"/>
      <c r="H252" s="31"/>
      <c r="I252" s="31"/>
      <c r="J252" s="31"/>
      <c r="K252" s="31"/>
      <c r="L252" s="31"/>
      <c r="M252" s="31"/>
      <c r="N252" s="55"/>
      <c r="O252" s="31"/>
      <c r="P252" s="31"/>
      <c r="Q252" s="31"/>
      <c r="R252" s="31"/>
      <c r="S252" s="10"/>
      <c r="T252" s="2"/>
      <c r="U252" s="2"/>
      <c r="V252" s="2"/>
      <c r="W252" s="2"/>
      <c r="X252" s="2"/>
      <c r="Y252" s="2"/>
      <c r="Z252" s="2"/>
      <c r="AA252" s="2"/>
      <c r="AB252" s="29"/>
      <c r="AC252" s="2"/>
      <c r="AD252" s="6"/>
      <c r="AE252" s="6"/>
      <c r="AF252" s="20"/>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row>
    <row r="253">
      <c r="A253" s="131"/>
      <c r="B253" s="31"/>
      <c r="C253" s="12"/>
      <c r="D253" s="31"/>
      <c r="E253" s="31"/>
      <c r="F253" s="31"/>
      <c r="G253" s="130"/>
      <c r="H253" s="31"/>
      <c r="I253" s="31"/>
      <c r="J253" s="31"/>
      <c r="K253" s="31"/>
      <c r="L253" s="31"/>
      <c r="M253" s="31"/>
      <c r="N253" s="55"/>
      <c r="O253" s="31"/>
      <c r="P253" s="31"/>
      <c r="Q253" s="31"/>
      <c r="R253" s="31"/>
      <c r="S253" s="10"/>
      <c r="T253" s="2"/>
      <c r="U253" s="2"/>
      <c r="V253" s="2"/>
      <c r="W253" s="2"/>
      <c r="X253" s="2"/>
      <c r="Y253" s="2"/>
      <c r="Z253" s="2"/>
      <c r="AA253" s="2"/>
      <c r="AB253" s="29"/>
      <c r="AC253" s="2"/>
      <c r="AD253" s="6"/>
      <c r="AE253" s="6"/>
      <c r="AF253" s="20"/>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row>
    <row r="254">
      <c r="A254" s="131"/>
      <c r="B254" s="31"/>
      <c r="C254" s="12"/>
      <c r="D254" s="31"/>
      <c r="E254" s="31"/>
      <c r="F254" s="31"/>
      <c r="G254" s="130"/>
      <c r="H254" s="31"/>
      <c r="I254" s="31"/>
      <c r="J254" s="31"/>
      <c r="K254" s="31"/>
      <c r="L254" s="31"/>
      <c r="M254" s="31"/>
      <c r="N254" s="55"/>
      <c r="O254" s="31"/>
      <c r="P254" s="31"/>
      <c r="Q254" s="31"/>
      <c r="R254" s="31"/>
      <c r="S254" s="10"/>
      <c r="T254" s="2"/>
      <c r="U254" s="2"/>
      <c r="V254" s="2"/>
      <c r="W254" s="2"/>
      <c r="X254" s="2"/>
      <c r="Y254" s="2"/>
      <c r="Z254" s="2"/>
      <c r="AA254" s="2"/>
      <c r="AB254" s="29"/>
      <c r="AC254" s="2"/>
      <c r="AD254" s="6"/>
      <c r="AE254" s="6"/>
      <c r="AF254" s="20"/>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row>
    <row r="255">
      <c r="A255" s="131"/>
      <c r="B255" s="31"/>
      <c r="C255" s="12"/>
      <c r="D255" s="31"/>
      <c r="E255" s="31"/>
      <c r="F255" s="31"/>
      <c r="G255" s="130"/>
      <c r="H255" s="31"/>
      <c r="I255" s="31"/>
      <c r="J255" s="31"/>
      <c r="K255" s="31"/>
      <c r="L255" s="31"/>
      <c r="M255" s="31"/>
      <c r="N255" s="55"/>
      <c r="O255" s="31"/>
      <c r="P255" s="31"/>
      <c r="Q255" s="31"/>
      <c r="R255" s="31"/>
      <c r="S255" s="10"/>
      <c r="T255" s="2"/>
      <c r="U255" s="2"/>
      <c r="V255" s="2"/>
      <c r="W255" s="2"/>
      <c r="X255" s="2"/>
      <c r="Y255" s="2"/>
      <c r="Z255" s="2"/>
      <c r="AA255" s="2"/>
      <c r="AB255" s="29"/>
      <c r="AC255" s="2"/>
      <c r="AD255" s="6"/>
      <c r="AE255" s="6"/>
      <c r="AF255" s="20"/>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row>
    <row r="256">
      <c r="A256" s="131"/>
      <c r="B256" s="31"/>
      <c r="C256" s="12"/>
      <c r="D256" s="31"/>
      <c r="E256" s="31"/>
      <c r="F256" s="31"/>
      <c r="G256" s="130"/>
      <c r="H256" s="31"/>
      <c r="I256" s="31"/>
      <c r="J256" s="31"/>
      <c r="K256" s="31"/>
      <c r="L256" s="31"/>
      <c r="M256" s="31"/>
      <c r="N256" s="55"/>
      <c r="O256" s="31"/>
      <c r="P256" s="31"/>
      <c r="Q256" s="31"/>
      <c r="R256" s="31"/>
      <c r="S256" s="10"/>
      <c r="T256" s="2"/>
      <c r="U256" s="2"/>
      <c r="V256" s="2"/>
      <c r="W256" s="2"/>
      <c r="X256" s="2"/>
      <c r="Y256" s="2"/>
      <c r="Z256" s="2"/>
      <c r="AA256" s="2"/>
      <c r="AB256" s="29"/>
      <c r="AC256" s="2"/>
      <c r="AD256" s="6"/>
      <c r="AE256" s="6"/>
      <c r="AF256" s="20"/>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row>
    <row r="257">
      <c r="A257" s="131"/>
      <c r="B257" s="31"/>
      <c r="C257" s="12"/>
      <c r="D257" s="31"/>
      <c r="E257" s="31"/>
      <c r="F257" s="31"/>
      <c r="G257" s="130"/>
      <c r="H257" s="31"/>
      <c r="I257" s="31"/>
      <c r="J257" s="31"/>
      <c r="K257" s="31"/>
      <c r="L257" s="31"/>
      <c r="M257" s="31"/>
      <c r="N257" s="55"/>
      <c r="O257" s="31"/>
      <c r="P257" s="31"/>
      <c r="Q257" s="31"/>
      <c r="R257" s="31"/>
      <c r="S257" s="10"/>
      <c r="T257" s="2"/>
      <c r="U257" s="2"/>
      <c r="V257" s="2"/>
      <c r="W257" s="2"/>
      <c r="X257" s="2"/>
      <c r="Y257" s="2"/>
      <c r="Z257" s="2"/>
      <c r="AA257" s="2"/>
      <c r="AB257" s="29"/>
      <c r="AC257" s="2"/>
      <c r="AD257" s="6"/>
      <c r="AE257" s="6"/>
      <c r="AF257" s="20"/>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row>
    <row r="258">
      <c r="A258" s="131"/>
      <c r="B258" s="31"/>
      <c r="C258" s="12"/>
      <c r="D258" s="31"/>
      <c r="E258" s="31"/>
      <c r="F258" s="31"/>
      <c r="G258" s="130"/>
      <c r="H258" s="31"/>
      <c r="I258" s="31"/>
      <c r="J258" s="31"/>
      <c r="K258" s="31"/>
      <c r="L258" s="31"/>
      <c r="M258" s="31"/>
      <c r="N258" s="55"/>
      <c r="O258" s="31"/>
      <c r="P258" s="31"/>
      <c r="Q258" s="31"/>
      <c r="R258" s="31"/>
      <c r="S258" s="10"/>
      <c r="T258" s="2"/>
      <c r="U258" s="2"/>
      <c r="V258" s="2"/>
      <c r="W258" s="2"/>
      <c r="X258" s="2"/>
      <c r="Y258" s="2"/>
      <c r="Z258" s="2"/>
      <c r="AA258" s="2"/>
      <c r="AB258" s="29"/>
      <c r="AC258" s="2"/>
      <c r="AD258" s="6"/>
      <c r="AE258" s="6"/>
      <c r="AF258" s="20"/>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row>
    <row r="259">
      <c r="A259" s="131"/>
      <c r="B259" s="31"/>
      <c r="C259" s="12"/>
      <c r="D259" s="31"/>
      <c r="E259" s="31"/>
      <c r="F259" s="31"/>
      <c r="G259" s="130"/>
      <c r="H259" s="31"/>
      <c r="I259" s="31"/>
      <c r="J259" s="31"/>
      <c r="K259" s="31"/>
      <c r="L259" s="31"/>
      <c r="M259" s="31"/>
      <c r="N259" s="55"/>
      <c r="O259" s="31"/>
      <c r="P259" s="31"/>
      <c r="Q259" s="31"/>
      <c r="R259" s="31"/>
      <c r="S259" s="10"/>
      <c r="T259" s="2"/>
      <c r="U259" s="2"/>
      <c r="V259" s="2"/>
      <c r="W259" s="2"/>
      <c r="X259" s="2"/>
      <c r="Y259" s="2"/>
      <c r="Z259" s="2"/>
      <c r="AA259" s="2"/>
      <c r="AB259" s="29"/>
      <c r="AC259" s="2"/>
      <c r="AD259" s="6"/>
      <c r="AE259" s="6"/>
      <c r="AF259" s="20"/>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row>
    <row r="260">
      <c r="A260" s="131"/>
      <c r="B260" s="31"/>
      <c r="C260" s="12"/>
      <c r="D260" s="31"/>
      <c r="E260" s="31"/>
      <c r="F260" s="31"/>
      <c r="G260" s="130"/>
      <c r="H260" s="31"/>
      <c r="I260" s="31"/>
      <c r="J260" s="31"/>
      <c r="K260" s="31"/>
      <c r="L260" s="31"/>
      <c r="M260" s="31"/>
      <c r="N260" s="55"/>
      <c r="O260" s="31"/>
      <c r="P260" s="31"/>
      <c r="Q260" s="31"/>
      <c r="R260" s="31"/>
      <c r="S260" s="10"/>
      <c r="T260" s="2"/>
      <c r="U260" s="2"/>
      <c r="V260" s="2"/>
      <c r="W260" s="2"/>
      <c r="X260" s="2"/>
      <c r="Y260" s="2"/>
      <c r="Z260" s="2"/>
      <c r="AA260" s="2"/>
      <c r="AB260" s="29"/>
      <c r="AC260" s="2"/>
      <c r="AD260" s="6"/>
      <c r="AE260" s="6"/>
      <c r="AF260" s="20"/>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row>
    <row r="261">
      <c r="A261" s="131"/>
      <c r="B261" s="31"/>
      <c r="C261" s="12"/>
      <c r="D261" s="31"/>
      <c r="E261" s="31"/>
      <c r="F261" s="31"/>
      <c r="G261" s="130"/>
      <c r="H261" s="31"/>
      <c r="I261" s="31"/>
      <c r="J261" s="31"/>
      <c r="K261" s="31"/>
      <c r="L261" s="31"/>
      <c r="M261" s="31"/>
      <c r="N261" s="55"/>
      <c r="O261" s="31"/>
      <c r="P261" s="31"/>
      <c r="Q261" s="31"/>
      <c r="R261" s="31"/>
      <c r="S261" s="10"/>
      <c r="T261" s="2"/>
      <c r="U261" s="2"/>
      <c r="V261" s="2"/>
      <c r="W261" s="2"/>
      <c r="X261" s="2"/>
      <c r="Y261" s="2"/>
      <c r="Z261" s="2"/>
      <c r="AA261" s="2"/>
      <c r="AB261" s="29"/>
      <c r="AC261" s="2"/>
      <c r="AD261" s="6"/>
      <c r="AE261" s="6"/>
      <c r="AF261" s="20"/>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row>
    <row r="262">
      <c r="A262" s="131"/>
      <c r="B262" s="31"/>
      <c r="C262" s="12"/>
      <c r="D262" s="31"/>
      <c r="E262" s="31"/>
      <c r="F262" s="31"/>
      <c r="G262" s="130"/>
      <c r="H262" s="31"/>
      <c r="I262" s="31"/>
      <c r="J262" s="31"/>
      <c r="K262" s="31"/>
      <c r="L262" s="31"/>
      <c r="M262" s="31"/>
      <c r="N262" s="55"/>
      <c r="O262" s="31"/>
      <c r="P262" s="31"/>
      <c r="Q262" s="31"/>
      <c r="R262" s="31"/>
      <c r="S262" s="10"/>
      <c r="T262" s="2"/>
      <c r="U262" s="2"/>
      <c r="V262" s="2"/>
      <c r="W262" s="2"/>
      <c r="X262" s="2"/>
      <c r="Y262" s="2"/>
      <c r="Z262" s="2"/>
      <c r="AA262" s="2"/>
      <c r="AB262" s="29"/>
      <c r="AC262" s="2"/>
      <c r="AD262" s="6"/>
      <c r="AE262" s="6"/>
      <c r="AF262" s="20"/>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row>
    <row r="263">
      <c r="A263" s="131"/>
      <c r="B263" s="31"/>
      <c r="C263" s="12"/>
      <c r="D263" s="31"/>
      <c r="E263" s="31"/>
      <c r="F263" s="31"/>
      <c r="G263" s="130"/>
      <c r="H263" s="31"/>
      <c r="I263" s="31"/>
      <c r="J263" s="31"/>
      <c r="K263" s="31"/>
      <c r="L263" s="31"/>
      <c r="M263" s="31"/>
      <c r="N263" s="55"/>
      <c r="O263" s="31"/>
      <c r="P263" s="31"/>
      <c r="Q263" s="31"/>
      <c r="R263" s="31"/>
      <c r="S263" s="10"/>
      <c r="T263" s="2"/>
      <c r="U263" s="2"/>
      <c r="V263" s="2"/>
      <c r="W263" s="2"/>
      <c r="X263" s="2"/>
      <c r="Y263" s="2"/>
      <c r="Z263" s="2"/>
      <c r="AA263" s="2"/>
      <c r="AB263" s="29"/>
      <c r="AC263" s="2"/>
      <c r="AD263" s="6"/>
      <c r="AE263" s="6"/>
      <c r="AF263" s="20"/>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row>
    <row r="264">
      <c r="A264" s="131"/>
      <c r="B264" s="31"/>
      <c r="C264" s="12"/>
      <c r="D264" s="31"/>
      <c r="E264" s="31"/>
      <c r="F264" s="31"/>
      <c r="G264" s="130"/>
      <c r="H264" s="31"/>
      <c r="I264" s="31"/>
      <c r="J264" s="31"/>
      <c r="K264" s="31"/>
      <c r="L264" s="31"/>
      <c r="M264" s="31"/>
      <c r="N264" s="55"/>
      <c r="O264" s="31"/>
      <c r="P264" s="31"/>
      <c r="Q264" s="31"/>
      <c r="R264" s="31"/>
      <c r="S264" s="10"/>
      <c r="T264" s="2"/>
      <c r="U264" s="2"/>
      <c r="V264" s="2"/>
      <c r="W264" s="2"/>
      <c r="X264" s="2"/>
      <c r="Y264" s="2"/>
      <c r="Z264" s="2"/>
      <c r="AA264" s="2"/>
      <c r="AB264" s="29"/>
      <c r="AC264" s="2"/>
      <c r="AD264" s="6"/>
      <c r="AE264" s="6"/>
      <c r="AF264" s="20"/>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row>
    <row r="265">
      <c r="A265" s="131"/>
      <c r="B265" s="31"/>
      <c r="C265" s="12"/>
      <c r="D265" s="31"/>
      <c r="E265" s="31"/>
      <c r="F265" s="31"/>
      <c r="G265" s="130"/>
      <c r="H265" s="31"/>
      <c r="I265" s="31"/>
      <c r="J265" s="31"/>
      <c r="K265" s="31"/>
      <c r="L265" s="31"/>
      <c r="M265" s="31"/>
      <c r="N265" s="55"/>
      <c r="O265" s="31"/>
      <c r="P265" s="31"/>
      <c r="Q265" s="31"/>
      <c r="R265" s="31"/>
      <c r="S265" s="10"/>
      <c r="T265" s="2"/>
      <c r="U265" s="2"/>
      <c r="V265" s="2"/>
      <c r="W265" s="2"/>
      <c r="X265" s="2"/>
      <c r="Y265" s="2"/>
      <c r="Z265" s="2"/>
      <c r="AA265" s="2"/>
      <c r="AB265" s="29"/>
      <c r="AC265" s="2"/>
      <c r="AD265" s="6"/>
      <c r="AE265" s="6"/>
      <c r="AF265" s="20"/>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row>
    <row r="266">
      <c r="A266" s="131"/>
      <c r="B266" s="31"/>
      <c r="C266" s="12"/>
      <c r="D266" s="31"/>
      <c r="E266" s="31"/>
      <c r="F266" s="31"/>
      <c r="G266" s="130"/>
      <c r="H266" s="31"/>
      <c r="I266" s="31"/>
      <c r="J266" s="31"/>
      <c r="K266" s="31"/>
      <c r="L266" s="31"/>
      <c r="M266" s="31"/>
      <c r="N266" s="55"/>
      <c r="O266" s="31"/>
      <c r="P266" s="31"/>
      <c r="Q266" s="31"/>
      <c r="R266" s="31"/>
      <c r="S266" s="10"/>
      <c r="T266" s="2"/>
      <c r="U266" s="2"/>
      <c r="V266" s="2"/>
      <c r="W266" s="2"/>
      <c r="X266" s="2"/>
      <c r="Y266" s="2"/>
      <c r="Z266" s="2"/>
      <c r="AA266" s="2"/>
      <c r="AB266" s="29"/>
      <c r="AC266" s="2"/>
      <c r="AD266" s="6"/>
      <c r="AE266" s="6"/>
      <c r="AF266" s="20"/>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row>
    <row r="267">
      <c r="A267" s="131"/>
      <c r="B267" s="31"/>
      <c r="C267" s="12"/>
      <c r="D267" s="31"/>
      <c r="E267" s="31"/>
      <c r="F267" s="31"/>
      <c r="G267" s="130"/>
      <c r="H267" s="31"/>
      <c r="I267" s="31"/>
      <c r="J267" s="31"/>
      <c r="K267" s="31"/>
      <c r="L267" s="31"/>
      <c r="M267" s="31"/>
      <c r="N267" s="55"/>
      <c r="O267" s="31"/>
      <c r="P267" s="31"/>
      <c r="Q267" s="31"/>
      <c r="R267" s="31"/>
      <c r="S267" s="10"/>
      <c r="T267" s="2"/>
      <c r="U267" s="2"/>
      <c r="V267" s="2"/>
      <c r="W267" s="2"/>
      <c r="X267" s="2"/>
      <c r="Y267" s="2"/>
      <c r="Z267" s="2"/>
      <c r="AA267" s="2"/>
      <c r="AB267" s="29"/>
      <c r="AC267" s="2"/>
      <c r="AD267" s="6"/>
      <c r="AE267" s="6"/>
      <c r="AF267" s="20"/>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row>
    <row r="268">
      <c r="A268" s="131"/>
      <c r="B268" s="31"/>
      <c r="C268" s="12"/>
      <c r="D268" s="31"/>
      <c r="E268" s="31"/>
      <c r="F268" s="31"/>
      <c r="G268" s="130"/>
      <c r="H268" s="31"/>
      <c r="I268" s="31"/>
      <c r="J268" s="31"/>
      <c r="K268" s="31"/>
      <c r="L268" s="31"/>
      <c r="M268" s="31"/>
      <c r="N268" s="55"/>
      <c r="O268" s="31"/>
      <c r="P268" s="31"/>
      <c r="Q268" s="31"/>
      <c r="R268" s="31"/>
      <c r="S268" s="10"/>
      <c r="T268" s="2"/>
      <c r="U268" s="2"/>
      <c r="V268" s="2"/>
      <c r="W268" s="2"/>
      <c r="X268" s="2"/>
      <c r="Y268" s="2"/>
      <c r="Z268" s="2"/>
      <c r="AA268" s="2"/>
      <c r="AB268" s="29"/>
      <c r="AC268" s="2"/>
      <c r="AD268" s="6"/>
      <c r="AE268" s="6"/>
      <c r="AF268" s="20"/>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row>
    <row r="269">
      <c r="A269" s="131"/>
      <c r="B269" s="31"/>
      <c r="C269" s="12"/>
      <c r="D269" s="31"/>
      <c r="E269" s="31"/>
      <c r="F269" s="31"/>
      <c r="G269" s="130"/>
      <c r="H269" s="31"/>
      <c r="I269" s="31"/>
      <c r="J269" s="31"/>
      <c r="K269" s="31"/>
      <c r="L269" s="31"/>
      <c r="M269" s="31"/>
      <c r="N269" s="55"/>
      <c r="O269" s="31"/>
      <c r="P269" s="31"/>
      <c r="Q269" s="31"/>
      <c r="R269" s="31"/>
      <c r="S269" s="10"/>
      <c r="T269" s="2"/>
      <c r="U269" s="2"/>
      <c r="V269" s="2"/>
      <c r="W269" s="2"/>
      <c r="X269" s="2"/>
      <c r="Y269" s="2"/>
      <c r="Z269" s="2"/>
      <c r="AA269" s="2"/>
      <c r="AB269" s="29"/>
      <c r="AC269" s="2"/>
      <c r="AD269" s="6"/>
      <c r="AE269" s="6"/>
      <c r="AF269" s="20"/>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row>
    <row r="270">
      <c r="A270" s="131"/>
      <c r="B270" s="31"/>
      <c r="C270" s="12"/>
      <c r="D270" s="31"/>
      <c r="E270" s="31"/>
      <c r="F270" s="31"/>
      <c r="G270" s="130"/>
      <c r="H270" s="31"/>
      <c r="I270" s="31"/>
      <c r="J270" s="31"/>
      <c r="K270" s="31"/>
      <c r="L270" s="31"/>
      <c r="M270" s="31"/>
      <c r="N270" s="55"/>
      <c r="O270" s="31"/>
      <c r="P270" s="31"/>
      <c r="Q270" s="31"/>
      <c r="R270" s="31"/>
      <c r="S270" s="10"/>
      <c r="T270" s="2"/>
      <c r="U270" s="2"/>
      <c r="V270" s="2"/>
      <c r="W270" s="2"/>
      <c r="X270" s="2"/>
      <c r="Y270" s="2"/>
      <c r="Z270" s="2"/>
      <c r="AA270" s="2"/>
      <c r="AB270" s="29"/>
      <c r="AC270" s="2"/>
      <c r="AD270" s="6"/>
      <c r="AE270" s="6"/>
      <c r="AF270" s="20"/>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row>
    <row r="271">
      <c r="A271" s="131"/>
      <c r="B271" s="31"/>
      <c r="C271" s="12"/>
      <c r="D271" s="31"/>
      <c r="E271" s="31"/>
      <c r="F271" s="31"/>
      <c r="G271" s="130"/>
      <c r="H271" s="31"/>
      <c r="I271" s="31"/>
      <c r="J271" s="31"/>
      <c r="K271" s="31"/>
      <c r="L271" s="31"/>
      <c r="M271" s="31"/>
      <c r="N271" s="55"/>
      <c r="O271" s="31"/>
      <c r="P271" s="31"/>
      <c r="Q271" s="31"/>
      <c r="R271" s="31"/>
      <c r="S271" s="10"/>
      <c r="T271" s="2"/>
      <c r="U271" s="2"/>
      <c r="V271" s="2"/>
      <c r="W271" s="2"/>
      <c r="X271" s="2"/>
      <c r="Y271" s="2"/>
      <c r="Z271" s="2"/>
      <c r="AA271" s="2"/>
      <c r="AB271" s="29"/>
      <c r="AC271" s="2"/>
      <c r="AD271" s="6"/>
      <c r="AE271" s="6"/>
      <c r="AF271" s="20"/>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row>
    <row r="272">
      <c r="A272" s="131"/>
      <c r="B272" s="31"/>
      <c r="C272" s="12"/>
      <c r="D272" s="31"/>
      <c r="E272" s="31"/>
      <c r="F272" s="31"/>
      <c r="G272" s="130"/>
      <c r="H272" s="31"/>
      <c r="I272" s="31"/>
      <c r="J272" s="31"/>
      <c r="K272" s="31"/>
      <c r="L272" s="31"/>
      <c r="M272" s="31"/>
      <c r="N272" s="55"/>
      <c r="O272" s="31"/>
      <c r="P272" s="31"/>
      <c r="Q272" s="31"/>
      <c r="R272" s="31"/>
      <c r="S272" s="10"/>
      <c r="T272" s="2"/>
      <c r="U272" s="2"/>
      <c r="V272" s="2"/>
      <c r="W272" s="2"/>
      <c r="X272" s="2"/>
      <c r="Y272" s="2"/>
      <c r="Z272" s="2"/>
      <c r="AA272" s="2"/>
      <c r="AB272" s="29"/>
      <c r="AC272" s="2"/>
      <c r="AD272" s="6"/>
      <c r="AE272" s="6"/>
      <c r="AF272" s="20"/>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row>
    <row r="273">
      <c r="A273" s="131"/>
      <c r="B273" s="31"/>
      <c r="C273" s="12"/>
      <c r="D273" s="31"/>
      <c r="E273" s="31"/>
      <c r="F273" s="31"/>
      <c r="G273" s="130"/>
      <c r="H273" s="31"/>
      <c r="I273" s="31"/>
      <c r="J273" s="31"/>
      <c r="K273" s="31"/>
      <c r="L273" s="31"/>
      <c r="M273" s="31"/>
      <c r="N273" s="55"/>
      <c r="O273" s="31"/>
      <c r="P273" s="31"/>
      <c r="Q273" s="31"/>
      <c r="R273" s="31"/>
      <c r="S273" s="10"/>
      <c r="T273" s="2"/>
      <c r="U273" s="2"/>
      <c r="V273" s="2"/>
      <c r="W273" s="2"/>
      <c r="X273" s="2"/>
      <c r="Y273" s="2"/>
      <c r="Z273" s="2"/>
      <c r="AA273" s="2"/>
      <c r="AB273" s="29"/>
      <c r="AC273" s="2"/>
      <c r="AD273" s="6"/>
      <c r="AE273" s="6"/>
      <c r="AF273" s="20"/>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row>
    <row r="274">
      <c r="A274" s="131"/>
      <c r="B274" s="31"/>
      <c r="C274" s="12"/>
      <c r="D274" s="31"/>
      <c r="E274" s="31"/>
      <c r="F274" s="31"/>
      <c r="G274" s="130"/>
      <c r="H274" s="31"/>
      <c r="I274" s="31"/>
      <c r="J274" s="31"/>
      <c r="K274" s="31"/>
      <c r="L274" s="31"/>
      <c r="M274" s="31"/>
      <c r="N274" s="55"/>
      <c r="O274" s="31"/>
      <c r="P274" s="31"/>
      <c r="Q274" s="31"/>
      <c r="R274" s="31"/>
      <c r="S274" s="10"/>
      <c r="T274" s="2"/>
      <c r="U274" s="2"/>
      <c r="V274" s="2"/>
      <c r="W274" s="2"/>
      <c r="X274" s="2"/>
      <c r="Y274" s="2"/>
      <c r="Z274" s="2"/>
      <c r="AA274" s="2"/>
      <c r="AB274" s="29"/>
      <c r="AC274" s="2"/>
      <c r="AD274" s="6"/>
      <c r="AE274" s="6"/>
      <c r="AF274" s="20"/>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row>
    <row r="275">
      <c r="A275" s="131"/>
      <c r="B275" s="31"/>
      <c r="C275" s="12"/>
      <c r="D275" s="31"/>
      <c r="E275" s="31"/>
      <c r="F275" s="31"/>
      <c r="G275" s="130"/>
      <c r="H275" s="31"/>
      <c r="I275" s="31"/>
      <c r="J275" s="31"/>
      <c r="K275" s="31"/>
      <c r="L275" s="31"/>
      <c r="M275" s="31"/>
      <c r="N275" s="55"/>
      <c r="O275" s="31"/>
      <c r="P275" s="31"/>
      <c r="Q275" s="31"/>
      <c r="R275" s="31"/>
      <c r="S275" s="10"/>
      <c r="T275" s="2"/>
      <c r="U275" s="2"/>
      <c r="V275" s="2"/>
      <c r="W275" s="2"/>
      <c r="X275" s="2"/>
      <c r="Y275" s="2"/>
      <c r="Z275" s="2"/>
      <c r="AA275" s="2"/>
      <c r="AB275" s="29"/>
      <c r="AC275" s="2"/>
      <c r="AD275" s="6"/>
      <c r="AE275" s="6"/>
      <c r="AF275" s="20"/>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row>
    <row r="276">
      <c r="A276" s="131"/>
      <c r="B276" s="31"/>
      <c r="C276" s="12"/>
      <c r="D276" s="31"/>
      <c r="E276" s="31"/>
      <c r="F276" s="31"/>
      <c r="G276" s="130"/>
      <c r="H276" s="31"/>
      <c r="I276" s="31"/>
      <c r="J276" s="31"/>
      <c r="K276" s="31"/>
      <c r="L276" s="31"/>
      <c r="M276" s="31"/>
      <c r="N276" s="55"/>
      <c r="O276" s="31"/>
      <c r="P276" s="31"/>
      <c r="Q276" s="31"/>
      <c r="R276" s="31"/>
      <c r="S276" s="10"/>
      <c r="T276" s="2"/>
      <c r="U276" s="2"/>
      <c r="V276" s="2"/>
      <c r="W276" s="2"/>
      <c r="X276" s="2"/>
      <c r="Y276" s="2"/>
      <c r="Z276" s="2"/>
      <c r="AA276" s="2"/>
      <c r="AB276" s="29"/>
      <c r="AC276" s="2"/>
      <c r="AD276" s="6"/>
      <c r="AE276" s="6"/>
      <c r="AF276" s="20"/>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row>
    <row r="277">
      <c r="A277" s="131"/>
      <c r="B277" s="31"/>
      <c r="C277" s="12"/>
      <c r="D277" s="31"/>
      <c r="E277" s="31"/>
      <c r="F277" s="31"/>
      <c r="G277" s="130"/>
      <c r="H277" s="31"/>
      <c r="I277" s="31"/>
      <c r="J277" s="31"/>
      <c r="K277" s="31"/>
      <c r="L277" s="31"/>
      <c r="M277" s="31"/>
      <c r="N277" s="55"/>
      <c r="O277" s="31"/>
      <c r="P277" s="31"/>
      <c r="Q277" s="31"/>
      <c r="R277" s="31"/>
      <c r="S277" s="10"/>
      <c r="T277" s="2"/>
      <c r="U277" s="2"/>
      <c r="V277" s="2"/>
      <c r="W277" s="2"/>
      <c r="X277" s="2"/>
      <c r="Y277" s="2"/>
      <c r="Z277" s="2"/>
      <c r="AA277" s="2"/>
      <c r="AB277" s="29"/>
      <c r="AC277" s="2"/>
      <c r="AD277" s="6"/>
      <c r="AE277" s="6"/>
      <c r="AF277" s="20"/>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row>
    <row r="278">
      <c r="A278" s="131"/>
      <c r="B278" s="31"/>
      <c r="C278" s="12"/>
      <c r="D278" s="31"/>
      <c r="E278" s="31"/>
      <c r="F278" s="31"/>
      <c r="G278" s="130"/>
      <c r="H278" s="31"/>
      <c r="I278" s="31"/>
      <c r="J278" s="31"/>
      <c r="K278" s="31"/>
      <c r="L278" s="31"/>
      <c r="M278" s="31"/>
      <c r="N278" s="55"/>
      <c r="O278" s="31"/>
      <c r="P278" s="31"/>
      <c r="Q278" s="31"/>
      <c r="R278" s="31"/>
      <c r="S278" s="10"/>
      <c r="T278" s="2"/>
      <c r="U278" s="2"/>
      <c r="V278" s="2"/>
      <c r="W278" s="2"/>
      <c r="X278" s="2"/>
      <c r="Y278" s="2"/>
      <c r="Z278" s="2"/>
      <c r="AA278" s="2"/>
      <c r="AB278" s="29"/>
      <c r="AC278" s="2"/>
      <c r="AD278" s="6"/>
      <c r="AE278" s="6"/>
      <c r="AF278" s="20"/>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row>
    <row r="279">
      <c r="A279" s="131"/>
      <c r="B279" s="31"/>
      <c r="C279" s="12"/>
      <c r="D279" s="31"/>
      <c r="E279" s="31"/>
      <c r="F279" s="31"/>
      <c r="G279" s="130"/>
      <c r="H279" s="31"/>
      <c r="I279" s="31"/>
      <c r="J279" s="31"/>
      <c r="K279" s="31"/>
      <c r="L279" s="31"/>
      <c r="M279" s="31"/>
      <c r="N279" s="55"/>
      <c r="O279" s="31"/>
      <c r="P279" s="31"/>
      <c r="Q279" s="31"/>
      <c r="R279" s="31"/>
      <c r="S279" s="10"/>
      <c r="T279" s="2"/>
      <c r="U279" s="2"/>
      <c r="V279" s="2"/>
      <c r="W279" s="2"/>
      <c r="X279" s="2"/>
      <c r="Y279" s="2"/>
      <c r="Z279" s="2"/>
      <c r="AA279" s="2"/>
      <c r="AB279" s="29"/>
      <c r="AC279" s="2"/>
      <c r="AD279" s="6"/>
      <c r="AE279" s="6"/>
      <c r="AF279" s="20"/>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row>
    <row r="280">
      <c r="A280" s="131"/>
      <c r="B280" s="31"/>
      <c r="C280" s="12"/>
      <c r="D280" s="31"/>
      <c r="E280" s="31"/>
      <c r="F280" s="31"/>
      <c r="G280" s="130"/>
      <c r="H280" s="31"/>
      <c r="I280" s="31"/>
      <c r="J280" s="31"/>
      <c r="K280" s="31"/>
      <c r="L280" s="31"/>
      <c r="M280" s="31"/>
      <c r="N280" s="55"/>
      <c r="O280" s="31"/>
      <c r="P280" s="31"/>
      <c r="Q280" s="31"/>
      <c r="R280" s="31"/>
      <c r="S280" s="10"/>
      <c r="T280" s="2"/>
      <c r="U280" s="2"/>
      <c r="V280" s="2"/>
      <c r="W280" s="2"/>
      <c r="X280" s="2"/>
      <c r="Y280" s="2"/>
      <c r="Z280" s="2"/>
      <c r="AA280" s="2"/>
      <c r="AB280" s="29"/>
      <c r="AC280" s="2"/>
      <c r="AD280" s="6"/>
      <c r="AE280" s="6"/>
      <c r="AF280" s="20"/>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row>
    <row r="281">
      <c r="A281" s="131"/>
      <c r="B281" s="31"/>
      <c r="C281" s="12"/>
      <c r="D281" s="31"/>
      <c r="E281" s="31"/>
      <c r="F281" s="31"/>
      <c r="G281" s="130"/>
      <c r="H281" s="31"/>
      <c r="I281" s="31"/>
      <c r="J281" s="31"/>
      <c r="K281" s="31"/>
      <c r="L281" s="31"/>
      <c r="M281" s="31"/>
      <c r="N281" s="55"/>
      <c r="O281" s="31"/>
      <c r="P281" s="31"/>
      <c r="Q281" s="31"/>
      <c r="R281" s="31"/>
      <c r="S281" s="10"/>
      <c r="T281" s="2"/>
      <c r="U281" s="2"/>
      <c r="V281" s="2"/>
      <c r="W281" s="2"/>
      <c r="X281" s="2"/>
      <c r="Y281" s="2"/>
      <c r="Z281" s="2"/>
      <c r="AA281" s="2"/>
      <c r="AB281" s="29"/>
      <c r="AC281" s="2"/>
      <c r="AD281" s="6"/>
      <c r="AE281" s="6"/>
      <c r="AF281" s="20"/>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row>
    <row r="282">
      <c r="A282" s="131"/>
      <c r="B282" s="31"/>
      <c r="C282" s="12"/>
      <c r="D282" s="31"/>
      <c r="E282" s="31"/>
      <c r="F282" s="31"/>
      <c r="G282" s="130"/>
      <c r="H282" s="31"/>
      <c r="I282" s="31"/>
      <c r="J282" s="31"/>
      <c r="K282" s="31"/>
      <c r="L282" s="31"/>
      <c r="M282" s="31"/>
      <c r="N282" s="55"/>
      <c r="O282" s="31"/>
      <c r="P282" s="31"/>
      <c r="Q282" s="31"/>
      <c r="R282" s="31"/>
      <c r="S282" s="10"/>
      <c r="T282" s="2"/>
      <c r="U282" s="2"/>
      <c r="V282" s="2"/>
      <c r="W282" s="2"/>
      <c r="X282" s="2"/>
      <c r="Y282" s="2"/>
      <c r="Z282" s="2"/>
      <c r="AA282" s="2"/>
      <c r="AB282" s="29"/>
      <c r="AC282" s="2"/>
      <c r="AD282" s="6"/>
      <c r="AE282" s="6"/>
      <c r="AF282" s="20"/>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row>
    <row r="283">
      <c r="A283" s="131"/>
      <c r="B283" s="31"/>
      <c r="C283" s="12"/>
      <c r="D283" s="31"/>
      <c r="E283" s="31"/>
      <c r="F283" s="31"/>
      <c r="G283" s="130"/>
      <c r="H283" s="31"/>
      <c r="I283" s="31"/>
      <c r="J283" s="31"/>
      <c r="K283" s="31"/>
      <c r="L283" s="31"/>
      <c r="M283" s="31"/>
      <c r="N283" s="55"/>
      <c r="O283" s="31"/>
      <c r="P283" s="31"/>
      <c r="Q283" s="31"/>
      <c r="R283" s="31"/>
      <c r="S283" s="10"/>
      <c r="T283" s="2"/>
      <c r="U283" s="2"/>
      <c r="V283" s="2"/>
      <c r="W283" s="2"/>
      <c r="X283" s="2"/>
      <c r="Y283" s="2"/>
      <c r="Z283" s="2"/>
      <c r="AA283" s="2"/>
      <c r="AB283" s="29"/>
      <c r="AC283" s="2"/>
      <c r="AD283" s="6"/>
      <c r="AE283" s="6"/>
      <c r="AF283" s="20"/>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row>
    <row r="284">
      <c r="A284" s="131"/>
      <c r="B284" s="31"/>
      <c r="C284" s="12"/>
      <c r="D284" s="31"/>
      <c r="E284" s="31"/>
      <c r="F284" s="31"/>
      <c r="G284" s="130"/>
      <c r="H284" s="31"/>
      <c r="I284" s="31"/>
      <c r="J284" s="31"/>
      <c r="K284" s="31"/>
      <c r="L284" s="31"/>
      <c r="M284" s="31"/>
      <c r="N284" s="55"/>
      <c r="O284" s="31"/>
      <c r="P284" s="31"/>
      <c r="Q284" s="31"/>
      <c r="R284" s="31"/>
      <c r="S284" s="10"/>
      <c r="T284" s="2"/>
      <c r="U284" s="2"/>
      <c r="V284" s="2"/>
      <c r="W284" s="2"/>
      <c r="X284" s="2"/>
      <c r="Y284" s="2"/>
      <c r="Z284" s="2"/>
      <c r="AA284" s="2"/>
      <c r="AB284" s="29"/>
      <c r="AC284" s="2"/>
      <c r="AD284" s="6"/>
      <c r="AE284" s="6"/>
      <c r="AF284" s="20"/>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row>
    <row r="285">
      <c r="A285" s="131"/>
      <c r="B285" s="31"/>
      <c r="C285" s="12"/>
      <c r="D285" s="31"/>
      <c r="E285" s="31"/>
      <c r="F285" s="31"/>
      <c r="G285" s="130"/>
      <c r="H285" s="31"/>
      <c r="I285" s="31"/>
      <c r="J285" s="31"/>
      <c r="K285" s="31"/>
      <c r="L285" s="31"/>
      <c r="M285" s="31"/>
      <c r="N285" s="55"/>
      <c r="O285" s="31"/>
      <c r="P285" s="31"/>
      <c r="Q285" s="31"/>
      <c r="R285" s="31"/>
      <c r="S285" s="10"/>
      <c r="T285" s="2"/>
      <c r="U285" s="2"/>
      <c r="V285" s="2"/>
      <c r="W285" s="2"/>
      <c r="X285" s="2"/>
      <c r="Y285" s="2"/>
      <c r="Z285" s="2"/>
      <c r="AA285" s="2"/>
      <c r="AB285" s="29"/>
      <c r="AC285" s="2"/>
      <c r="AD285" s="6"/>
      <c r="AE285" s="6"/>
      <c r="AF285" s="20"/>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row>
    <row r="286">
      <c r="A286" s="131"/>
      <c r="B286" s="31"/>
      <c r="C286" s="12"/>
      <c r="D286" s="31"/>
      <c r="E286" s="31"/>
      <c r="F286" s="31"/>
      <c r="G286" s="130"/>
      <c r="H286" s="31"/>
      <c r="I286" s="31"/>
      <c r="J286" s="31"/>
      <c r="K286" s="31"/>
      <c r="L286" s="31"/>
      <c r="M286" s="31"/>
      <c r="N286" s="55"/>
      <c r="O286" s="31"/>
      <c r="P286" s="31"/>
      <c r="Q286" s="31"/>
      <c r="R286" s="31"/>
      <c r="S286" s="10"/>
      <c r="T286" s="2"/>
      <c r="U286" s="2"/>
      <c r="V286" s="2"/>
      <c r="W286" s="2"/>
      <c r="X286" s="2"/>
      <c r="Y286" s="2"/>
      <c r="Z286" s="2"/>
      <c r="AA286" s="2"/>
      <c r="AB286" s="29"/>
      <c r="AC286" s="2"/>
      <c r="AD286" s="6"/>
      <c r="AE286" s="6"/>
      <c r="AF286" s="20"/>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row>
    <row r="287">
      <c r="A287" s="131"/>
      <c r="B287" s="31"/>
      <c r="C287" s="12"/>
      <c r="D287" s="31"/>
      <c r="E287" s="31"/>
      <c r="F287" s="31"/>
      <c r="G287" s="130"/>
      <c r="H287" s="31"/>
      <c r="I287" s="31"/>
      <c r="J287" s="31"/>
      <c r="K287" s="31"/>
      <c r="L287" s="31"/>
      <c r="M287" s="31"/>
      <c r="N287" s="55"/>
      <c r="O287" s="31"/>
      <c r="P287" s="31"/>
      <c r="Q287" s="31"/>
      <c r="R287" s="31"/>
      <c r="S287" s="10"/>
      <c r="T287" s="2"/>
      <c r="U287" s="2"/>
      <c r="V287" s="2"/>
      <c r="W287" s="2"/>
      <c r="X287" s="2"/>
      <c r="Y287" s="2"/>
      <c r="Z287" s="2"/>
      <c r="AA287" s="2"/>
      <c r="AB287" s="29"/>
      <c r="AC287" s="2"/>
      <c r="AD287" s="6"/>
      <c r="AE287" s="6"/>
      <c r="AF287" s="20"/>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row>
    <row r="288">
      <c r="A288" s="131"/>
      <c r="B288" s="31"/>
      <c r="C288" s="12"/>
      <c r="D288" s="31"/>
      <c r="E288" s="31"/>
      <c r="F288" s="31"/>
      <c r="G288" s="130"/>
      <c r="H288" s="31"/>
      <c r="I288" s="31"/>
      <c r="J288" s="31"/>
      <c r="K288" s="31"/>
      <c r="L288" s="31"/>
      <c r="M288" s="31"/>
      <c r="N288" s="55"/>
      <c r="O288" s="31"/>
      <c r="P288" s="31"/>
      <c r="Q288" s="31"/>
      <c r="R288" s="31"/>
      <c r="S288" s="10"/>
      <c r="T288" s="2"/>
      <c r="U288" s="2"/>
      <c r="V288" s="2"/>
      <c r="W288" s="2"/>
      <c r="X288" s="2"/>
      <c r="Y288" s="2"/>
      <c r="Z288" s="2"/>
      <c r="AA288" s="2"/>
      <c r="AB288" s="29"/>
      <c r="AC288" s="2"/>
      <c r="AD288" s="6"/>
      <c r="AE288" s="6"/>
      <c r="AF288" s="20"/>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row>
    <row r="289">
      <c r="A289" s="131"/>
      <c r="B289" s="31"/>
      <c r="C289" s="12"/>
      <c r="D289" s="31"/>
      <c r="E289" s="31"/>
      <c r="F289" s="31"/>
      <c r="G289" s="130"/>
      <c r="H289" s="31"/>
      <c r="I289" s="31"/>
      <c r="J289" s="31"/>
      <c r="K289" s="31"/>
      <c r="L289" s="31"/>
      <c r="M289" s="31"/>
      <c r="N289" s="55"/>
      <c r="O289" s="31"/>
      <c r="P289" s="31"/>
      <c r="Q289" s="31"/>
      <c r="R289" s="31"/>
      <c r="S289" s="10"/>
      <c r="T289" s="2"/>
      <c r="U289" s="2"/>
      <c r="V289" s="2"/>
      <c r="W289" s="2"/>
      <c r="X289" s="2"/>
      <c r="Y289" s="2"/>
      <c r="Z289" s="2"/>
      <c r="AA289" s="2"/>
      <c r="AB289" s="29"/>
      <c r="AC289" s="2"/>
      <c r="AD289" s="6"/>
      <c r="AE289" s="6"/>
      <c r="AF289" s="20"/>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row>
    <row r="290">
      <c r="A290" s="131"/>
      <c r="B290" s="31"/>
      <c r="C290" s="12"/>
      <c r="D290" s="31"/>
      <c r="E290" s="31"/>
      <c r="F290" s="31"/>
      <c r="G290" s="130"/>
      <c r="H290" s="31"/>
      <c r="I290" s="31"/>
      <c r="J290" s="31"/>
      <c r="K290" s="31"/>
      <c r="L290" s="31"/>
      <c r="M290" s="31"/>
      <c r="N290" s="55"/>
      <c r="O290" s="31"/>
      <c r="P290" s="31"/>
      <c r="Q290" s="31"/>
      <c r="R290" s="31"/>
      <c r="S290" s="10"/>
      <c r="T290" s="2"/>
      <c r="U290" s="2"/>
      <c r="V290" s="2"/>
      <c r="W290" s="2"/>
      <c r="X290" s="2"/>
      <c r="Y290" s="2"/>
      <c r="Z290" s="2"/>
      <c r="AA290" s="2"/>
      <c r="AB290" s="29"/>
      <c r="AC290" s="2"/>
      <c r="AD290" s="6"/>
      <c r="AE290" s="6"/>
      <c r="AF290" s="20"/>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row>
    <row r="291">
      <c r="A291" s="131"/>
      <c r="B291" s="31"/>
      <c r="C291" s="12"/>
      <c r="D291" s="31"/>
      <c r="E291" s="31"/>
      <c r="F291" s="31"/>
      <c r="G291" s="130"/>
      <c r="H291" s="31"/>
      <c r="I291" s="31"/>
      <c r="J291" s="31"/>
      <c r="K291" s="31"/>
      <c r="L291" s="31"/>
      <c r="M291" s="31"/>
      <c r="N291" s="55"/>
      <c r="O291" s="31"/>
      <c r="P291" s="31"/>
      <c r="Q291" s="31"/>
      <c r="R291" s="31"/>
      <c r="S291" s="10"/>
      <c r="T291" s="2"/>
      <c r="U291" s="2"/>
      <c r="V291" s="2"/>
      <c r="W291" s="2"/>
      <c r="X291" s="2"/>
      <c r="Y291" s="2"/>
      <c r="Z291" s="2"/>
      <c r="AA291" s="2"/>
      <c r="AB291" s="29"/>
      <c r="AC291" s="2"/>
      <c r="AD291" s="6"/>
      <c r="AE291" s="6"/>
      <c r="AF291" s="20"/>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row>
    <row r="292">
      <c r="A292" s="131"/>
      <c r="B292" s="31"/>
      <c r="C292" s="12"/>
      <c r="D292" s="31"/>
      <c r="E292" s="31"/>
      <c r="F292" s="31"/>
      <c r="G292" s="130"/>
      <c r="H292" s="31"/>
      <c r="I292" s="31"/>
      <c r="J292" s="31"/>
      <c r="K292" s="31"/>
      <c r="L292" s="31"/>
      <c r="M292" s="31"/>
      <c r="N292" s="55"/>
      <c r="O292" s="31"/>
      <c r="P292" s="31"/>
      <c r="Q292" s="31"/>
      <c r="R292" s="31"/>
      <c r="S292" s="10"/>
      <c r="T292" s="2"/>
      <c r="U292" s="2"/>
      <c r="V292" s="2"/>
      <c r="W292" s="2"/>
      <c r="X292" s="2"/>
      <c r="Y292" s="2"/>
      <c r="Z292" s="2"/>
      <c r="AA292" s="2"/>
      <c r="AB292" s="29"/>
      <c r="AC292" s="2"/>
      <c r="AD292" s="6"/>
      <c r="AE292" s="6"/>
      <c r="AF292" s="20"/>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row>
    <row r="293">
      <c r="A293" s="131"/>
      <c r="B293" s="31"/>
      <c r="C293" s="12"/>
      <c r="D293" s="31"/>
      <c r="E293" s="31"/>
      <c r="F293" s="31"/>
      <c r="G293" s="130"/>
      <c r="H293" s="31"/>
      <c r="I293" s="31"/>
      <c r="J293" s="31"/>
      <c r="K293" s="31"/>
      <c r="L293" s="31"/>
      <c r="M293" s="31"/>
      <c r="N293" s="55"/>
      <c r="O293" s="31"/>
      <c r="P293" s="31"/>
      <c r="Q293" s="31"/>
      <c r="R293" s="31"/>
      <c r="S293" s="10"/>
      <c r="T293" s="2"/>
      <c r="U293" s="2"/>
      <c r="V293" s="2"/>
      <c r="W293" s="2"/>
      <c r="X293" s="2"/>
      <c r="Y293" s="2"/>
      <c r="Z293" s="2"/>
      <c r="AA293" s="2"/>
      <c r="AB293" s="29"/>
      <c r="AC293" s="2"/>
      <c r="AD293" s="6"/>
      <c r="AE293" s="6"/>
      <c r="AF293" s="20"/>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row>
    <row r="294">
      <c r="A294" s="131"/>
      <c r="B294" s="31"/>
      <c r="C294" s="12"/>
      <c r="D294" s="31"/>
      <c r="E294" s="31"/>
      <c r="F294" s="31"/>
      <c r="G294" s="130"/>
      <c r="H294" s="31"/>
      <c r="I294" s="31"/>
      <c r="J294" s="31"/>
      <c r="K294" s="31"/>
      <c r="L294" s="31"/>
      <c r="M294" s="31"/>
      <c r="N294" s="55"/>
      <c r="O294" s="31"/>
      <c r="P294" s="31"/>
      <c r="Q294" s="31"/>
      <c r="R294" s="31"/>
      <c r="S294" s="10"/>
      <c r="T294" s="2"/>
      <c r="U294" s="2"/>
      <c r="V294" s="2"/>
      <c r="W294" s="2"/>
      <c r="X294" s="2"/>
      <c r="Y294" s="2"/>
      <c r="Z294" s="2"/>
      <c r="AA294" s="2"/>
      <c r="AB294" s="29"/>
      <c r="AC294" s="2"/>
      <c r="AD294" s="6"/>
      <c r="AE294" s="6"/>
      <c r="AF294" s="20"/>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row>
    <row r="295">
      <c r="A295" s="131"/>
      <c r="B295" s="31"/>
      <c r="C295" s="12"/>
      <c r="D295" s="31"/>
      <c r="E295" s="31"/>
      <c r="F295" s="31"/>
      <c r="G295" s="130"/>
      <c r="H295" s="31"/>
      <c r="I295" s="31"/>
      <c r="J295" s="31"/>
      <c r="K295" s="31"/>
      <c r="L295" s="31"/>
      <c r="M295" s="31"/>
      <c r="N295" s="55"/>
      <c r="O295" s="31"/>
      <c r="P295" s="31"/>
      <c r="Q295" s="31"/>
      <c r="R295" s="31"/>
      <c r="S295" s="10"/>
      <c r="T295" s="2"/>
      <c r="U295" s="2"/>
      <c r="V295" s="2"/>
      <c r="W295" s="2"/>
      <c r="X295" s="2"/>
      <c r="Y295" s="2"/>
      <c r="Z295" s="2"/>
      <c r="AA295" s="2"/>
      <c r="AB295" s="29"/>
      <c r="AC295" s="2"/>
      <c r="AD295" s="6"/>
      <c r="AE295" s="6"/>
      <c r="AF295" s="20"/>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row>
  </sheetData>
  <mergeCells>
    <mergeCell ref="A113:F113"/>
    <mergeCell ref="G113:L113"/>
    <mergeCell ref="M113:M114"/>
    <mergeCell ref="N113:N114"/>
    <mergeCell ref="O113:O114"/>
  </mergeCells>
  <picture r:id="rId1"/>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4"/>
    <col collapsed="false" customWidth="true" hidden="false" max="2" min="2" style="0" width="18"/>
    <col collapsed="false" customWidth="true" hidden="false" max="3" min="3" style="0" width="20"/>
    <col collapsed="false" customWidth="true" hidden="false" max="4" min="4" style="0" width="10"/>
    <col collapsed="false" customWidth="true" hidden="false" max="5" min="5" style="0" width="10"/>
    <col collapsed="false" customWidth="true" hidden="false" max="6" min="6" style="0" width="19"/>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r="1">
      <c r="A1" s="560" t="str">
        <v>No</v>
      </c>
      <c r="B1" s="560" t="str">
        <v>节点</v>
      </c>
      <c r="C1" s="560" t="str">
        <v>中文名称</v>
      </c>
      <c r="D1" s="560" t="s">
        <v>148</v>
      </c>
      <c r="E1" s="560" t="s">
        <v>149</v>
      </c>
      <c r="F1" s="560" t="str">
        <v>备注</v>
      </c>
      <c r="G1" s="561" t="str">
        <v>M3EV</v>
      </c>
      <c r="H1" s="3"/>
      <c r="I1" s="3"/>
      <c r="J1" s="3"/>
      <c r="K1" s="3"/>
      <c r="L1" s="3"/>
      <c r="M1" s="3"/>
      <c r="N1" s="3"/>
      <c r="O1" s="3"/>
      <c r="P1" s="3"/>
      <c r="Q1" s="3"/>
      <c r="R1" s="3"/>
      <c r="S1" s="3"/>
      <c r="T1" s="3"/>
    </row>
    <row r="2">
      <c r="A2" s="560">
        <v>1</v>
      </c>
      <c r="B2" s="560" t="str">
        <v>EPBR</v>
      </c>
      <c r="C2" s="560" t="str">
        <v>右EPB模块</v>
      </c>
      <c r="D2" s="560">
        <v>737</v>
      </c>
      <c r="E2" s="560" t="str">
        <v>73F</v>
      </c>
      <c r="F2" s="560"/>
      <c r="G2" s="561" t="str">
        <v>CCAN</v>
      </c>
      <c r="H2" s="3"/>
      <c r="I2" s="3"/>
      <c r="J2" s="3"/>
      <c r="K2" s="3"/>
      <c r="L2" s="3"/>
      <c r="M2" s="3"/>
      <c r="N2" s="3"/>
      <c r="O2" s="3"/>
      <c r="P2" s="3"/>
      <c r="Q2" s="3"/>
      <c r="R2" s="3"/>
      <c r="S2" s="3"/>
      <c r="T2" s="3"/>
    </row>
    <row r="3">
      <c r="A3" s="560">
        <v>2</v>
      </c>
      <c r="B3" s="560" t="str">
        <v>ADU</v>
      </c>
      <c r="C3" s="560" t="str">
        <v>高速公路自动驾驶域控制器</v>
      </c>
      <c r="D3" s="560">
        <v>740</v>
      </c>
      <c r="E3" s="560">
        <v>748</v>
      </c>
      <c r="F3" s="560" t="s">
        <v>134</v>
      </c>
      <c r="G3" s="3"/>
      <c r="H3" s="3"/>
      <c r="I3" s="3"/>
      <c r="J3" s="3"/>
      <c r="K3" s="3"/>
      <c r="L3" s="3"/>
      <c r="M3" s="3"/>
      <c r="N3" s="3"/>
      <c r="O3" s="3"/>
      <c r="P3" s="3"/>
      <c r="Q3" s="3"/>
      <c r="R3" s="3"/>
      <c r="S3" s="3"/>
      <c r="T3" s="3"/>
    </row>
    <row r="4">
      <c r="A4" s="560">
        <v>3</v>
      </c>
      <c r="B4" s="560" t="str">
        <v>EPS</v>
      </c>
      <c r="C4" s="560" t="str">
        <v>电动助力转向</v>
      </c>
      <c r="D4" s="560">
        <v>741</v>
      </c>
      <c r="E4" s="560">
        <v>749</v>
      </c>
      <c r="F4" s="560"/>
      <c r="G4" s="561" t="str">
        <v>CCAN</v>
      </c>
      <c r="H4" s="3"/>
      <c r="I4" s="3"/>
      <c r="J4" s="3"/>
      <c r="K4" s="3"/>
      <c r="L4" s="3"/>
      <c r="M4" s="3"/>
      <c r="N4" s="3"/>
      <c r="O4" s="3"/>
      <c r="P4" s="3"/>
      <c r="Q4" s="3"/>
      <c r="R4" s="3"/>
      <c r="S4" s="3"/>
      <c r="T4" s="3"/>
    </row>
    <row r="5">
      <c r="A5" s="560">
        <v>4</v>
      </c>
      <c r="B5" s="560" t="str">
        <v>ESC</v>
      </c>
      <c r="C5" s="560" t="str">
        <v>车身电子稳定系统</v>
      </c>
      <c r="D5" s="560">
        <v>742</v>
      </c>
      <c r="E5" s="560" t="str">
        <v>74A</v>
      </c>
      <c r="F5" s="560"/>
      <c r="G5" s="561" t="str">
        <v>CCAN</v>
      </c>
      <c r="H5" s="3"/>
      <c r="I5" s="3"/>
      <c r="J5" s="3"/>
      <c r="K5" s="3"/>
      <c r="L5" s="3"/>
      <c r="M5" s="3"/>
      <c r="N5" s="3"/>
      <c r="O5" s="3"/>
      <c r="P5" s="3"/>
      <c r="Q5" s="3"/>
      <c r="R5" s="3"/>
      <c r="S5" s="3"/>
      <c r="T5" s="3"/>
    </row>
    <row r="6">
      <c r="A6" s="560">
        <v>5</v>
      </c>
      <c r="B6" s="560" t="str">
        <v>ICM</v>
      </c>
      <c r="C6" s="560" t="str">
        <v>仪表</v>
      </c>
      <c r="D6" s="560">
        <v>743</v>
      </c>
      <c r="E6" s="560" t="str">
        <v>74B</v>
      </c>
      <c r="F6" s="560"/>
      <c r="G6" s="561" t="str">
        <v>BCAN</v>
      </c>
      <c r="H6" s="3"/>
      <c r="I6" s="3"/>
      <c r="J6" s="3"/>
      <c r="K6" s="3"/>
      <c r="L6" s="3"/>
      <c r="M6" s="3"/>
      <c r="N6" s="3"/>
      <c r="O6" s="3"/>
      <c r="P6" s="3"/>
      <c r="Q6" s="3"/>
      <c r="R6" s="3"/>
      <c r="S6" s="3"/>
      <c r="T6" s="3"/>
    </row>
    <row r="7">
      <c r="A7" s="560">
        <v>6</v>
      </c>
      <c r="B7" s="560" t="str">
        <v>ABM/SRS</v>
      </c>
      <c r="C7" s="560" t="str">
        <v>安全气囊</v>
      </c>
      <c r="D7" s="560">
        <v>744</v>
      </c>
      <c r="E7" s="560" t="str">
        <v>74C</v>
      </c>
      <c r="F7" s="560"/>
      <c r="G7" s="3"/>
      <c r="H7" s="3"/>
      <c r="I7" s="3"/>
      <c r="J7" s="3"/>
      <c r="K7" s="3"/>
      <c r="L7" s="3"/>
      <c r="M7" s="3"/>
      <c r="N7" s="3"/>
      <c r="O7" s="3"/>
      <c r="P7" s="3"/>
      <c r="Q7" s="3"/>
      <c r="R7" s="3"/>
      <c r="S7" s="3"/>
      <c r="T7" s="3"/>
    </row>
    <row r="8">
      <c r="A8" s="560">
        <v>7</v>
      </c>
      <c r="B8" s="560" t="str">
        <v>EGW</v>
      </c>
      <c r="C8" s="560" t="str">
        <v>以太网网关</v>
      </c>
      <c r="D8" s="560">
        <v>745</v>
      </c>
      <c r="E8" s="560" t="str">
        <v>74D</v>
      </c>
      <c r="F8" s="560" t="s">
        <v>134</v>
      </c>
      <c r="G8" s="3"/>
      <c r="H8" s="3"/>
      <c r="I8" s="3"/>
      <c r="J8" s="3"/>
      <c r="K8" s="3"/>
      <c r="L8" s="3"/>
      <c r="M8" s="3"/>
      <c r="N8" s="3"/>
      <c r="O8" s="3"/>
      <c r="P8" s="3"/>
      <c r="Q8" s="3"/>
      <c r="R8" s="3"/>
      <c r="S8" s="3"/>
      <c r="T8" s="3"/>
    </row>
    <row r="9">
      <c r="A9" s="560">
        <v>8</v>
      </c>
      <c r="B9" s="560" t="str">
        <v>SLC</v>
      </c>
      <c r="C9" s="560" t="str">
        <v>换挡模块</v>
      </c>
      <c r="D9" s="560">
        <v>746</v>
      </c>
      <c r="E9" s="560" t="str">
        <v>74E</v>
      </c>
      <c r="F9" s="560"/>
      <c r="G9" s="3"/>
      <c r="H9" s="3"/>
      <c r="I9" s="3"/>
      <c r="J9" s="3"/>
      <c r="K9" s="3"/>
      <c r="L9" s="3"/>
      <c r="M9" s="3"/>
      <c r="N9" s="3"/>
      <c r="O9" s="3"/>
      <c r="P9" s="3"/>
      <c r="Q9" s="3"/>
      <c r="R9" s="3"/>
      <c r="S9" s="3"/>
      <c r="T9" s="3"/>
    </row>
    <row r="10">
      <c r="A10" s="560">
        <v>9</v>
      </c>
      <c r="B10" s="560" t="str">
        <v>EPB</v>
      </c>
      <c r="C10" s="560" t="str">
        <v>电子驻车</v>
      </c>
      <c r="D10" s="560">
        <v>747</v>
      </c>
      <c r="E10" s="560" t="str">
        <v>74F</v>
      </c>
      <c r="F10" s="560"/>
      <c r="G10" s="561" t="str">
        <v>CCAN</v>
      </c>
      <c r="H10" s="3"/>
      <c r="I10" s="3"/>
      <c r="J10" s="3"/>
      <c r="K10" s="3"/>
      <c r="L10" s="3"/>
      <c r="M10" s="3"/>
      <c r="N10" s="3"/>
      <c r="O10" s="3"/>
      <c r="P10" s="3"/>
      <c r="Q10" s="3"/>
      <c r="R10" s="3"/>
      <c r="S10" s="3"/>
      <c r="T10" s="3"/>
    </row>
    <row r="11">
      <c r="A11" s="560">
        <v>10</v>
      </c>
      <c r="B11" s="560" t="str">
        <v>PDC</v>
      </c>
      <c r="C11" s="560" t="str">
        <v>泊车雷达</v>
      </c>
      <c r="D11" s="560">
        <v>750</v>
      </c>
      <c r="E11" s="560">
        <v>758</v>
      </c>
      <c r="F11" s="560"/>
      <c r="G11" s="3"/>
      <c r="H11" s="3"/>
      <c r="I11" s="3"/>
      <c r="J11" s="3"/>
      <c r="K11" s="3"/>
      <c r="L11" s="3"/>
      <c r="M11" s="3"/>
      <c r="N11" s="3"/>
      <c r="O11" s="3"/>
      <c r="P11" s="3"/>
      <c r="Q11" s="3"/>
      <c r="R11" s="3"/>
      <c r="S11" s="3"/>
      <c r="T11" s="3"/>
    </row>
    <row r="12">
      <c r="A12" s="560">
        <v>11</v>
      </c>
      <c r="B12" s="560" t="str">
        <v>BCM</v>
      </c>
      <c r="C12" s="560" t="str">
        <v>车身控制器</v>
      </c>
      <c r="D12" s="560">
        <v>751</v>
      </c>
      <c r="E12" s="560">
        <v>759</v>
      </c>
      <c r="F12" s="560"/>
      <c r="G12" s="561" t="str">
        <v>BCAN</v>
      </c>
      <c r="H12" s="3"/>
      <c r="I12" s="3"/>
      <c r="J12" s="3"/>
      <c r="K12" s="3"/>
      <c r="L12" s="3"/>
      <c r="M12" s="3"/>
      <c r="N12" s="3"/>
      <c r="O12" s="3"/>
      <c r="P12" s="3"/>
      <c r="Q12" s="3"/>
      <c r="R12" s="3"/>
      <c r="S12" s="3"/>
      <c r="T12" s="3"/>
    </row>
    <row r="13">
      <c r="A13" s="560">
        <v>12</v>
      </c>
      <c r="B13" s="560" t="str">
        <v>SEAT</v>
      </c>
      <c r="C13" s="560" t="str">
        <v>座椅</v>
      </c>
      <c r="D13" s="560">
        <v>752</v>
      </c>
      <c r="E13" s="560" t="str">
        <v>75A</v>
      </c>
      <c r="F13" s="560"/>
      <c r="G13" s="3"/>
      <c r="H13" s="3"/>
      <c r="I13" s="3"/>
      <c r="J13" s="3"/>
      <c r="K13" s="3"/>
      <c r="L13" s="3"/>
      <c r="M13" s="3"/>
      <c r="N13" s="3"/>
      <c r="O13" s="3"/>
      <c r="P13" s="3"/>
      <c r="Q13" s="3"/>
      <c r="R13" s="3"/>
      <c r="S13" s="3"/>
      <c r="T13" s="3"/>
    </row>
    <row r="14">
      <c r="A14" s="560">
        <v>13</v>
      </c>
      <c r="B14" s="560" t="str">
        <v>LMU</v>
      </c>
      <c r="C14" s="560" t="str">
        <v>高精地图模块</v>
      </c>
      <c r="D14" s="560">
        <v>753</v>
      </c>
      <c r="E14" s="560" t="str">
        <v>75B</v>
      </c>
      <c r="F14" s="560" t="s">
        <v>134</v>
      </c>
      <c r="G14" s="3"/>
      <c r="H14" s="3"/>
      <c r="I14" s="3"/>
      <c r="J14" s="3"/>
      <c r="K14" s="3"/>
      <c r="L14" s="3"/>
      <c r="M14" s="3"/>
      <c r="N14" s="3"/>
      <c r="O14" s="3"/>
      <c r="P14" s="3"/>
      <c r="Q14" s="3"/>
      <c r="R14" s="3"/>
      <c r="S14" s="3"/>
      <c r="T14" s="3"/>
    </row>
    <row r="15">
      <c r="A15" s="560">
        <v>14</v>
      </c>
      <c r="B15" s="560" t="str">
        <v>HU/MP5</v>
      </c>
      <c r="C15" s="560" t="s">
        <v>143</v>
      </c>
      <c r="D15" s="560">
        <v>754</v>
      </c>
      <c r="E15" s="560" t="str">
        <v>75C</v>
      </c>
      <c r="F15" s="560"/>
      <c r="G15" s="561" t="str">
        <v>BCAN</v>
      </c>
      <c r="H15" s="3"/>
      <c r="I15" s="3"/>
      <c r="J15" s="3"/>
      <c r="K15" s="3"/>
      <c r="L15" s="3"/>
      <c r="M15" s="3"/>
      <c r="N15" s="3"/>
      <c r="O15" s="3"/>
      <c r="P15" s="3"/>
      <c r="Q15" s="3"/>
      <c r="R15" s="3"/>
      <c r="S15" s="3"/>
      <c r="T15" s="3"/>
    </row>
    <row r="16">
      <c r="A16" s="560">
        <v>15</v>
      </c>
      <c r="B16" s="560" t="str">
        <v>HVAC</v>
      </c>
      <c r="C16" s="560" t="str">
        <v>空凋控制器</v>
      </c>
      <c r="D16" s="560">
        <v>755</v>
      </c>
      <c r="E16" s="560" t="str">
        <v>75D</v>
      </c>
      <c r="F16" s="560"/>
      <c r="G16" s="561" t="str">
        <v>CCAN</v>
      </c>
      <c r="H16" s="3"/>
      <c r="I16" s="3"/>
      <c r="J16" s="3"/>
      <c r="K16" s="3"/>
      <c r="L16" s="3"/>
      <c r="M16" s="3"/>
      <c r="N16" s="3"/>
      <c r="O16" s="3"/>
      <c r="P16" s="3"/>
      <c r="Q16" s="3"/>
      <c r="R16" s="3"/>
      <c r="S16" s="3"/>
      <c r="T16" s="3"/>
    </row>
    <row r="17">
      <c r="A17" s="560">
        <v>16</v>
      </c>
      <c r="B17" s="560" t="str">
        <v>HVAC_FP</v>
      </c>
      <c r="C17" s="560" t="str">
        <v>空调前控制面板</v>
      </c>
      <c r="D17" s="560">
        <v>755</v>
      </c>
      <c r="E17" s="560" t="str">
        <v>75D</v>
      </c>
      <c r="F17" s="560"/>
      <c r="G17" s="3"/>
      <c r="H17" s="3"/>
      <c r="I17" s="3"/>
      <c r="J17" s="3"/>
      <c r="K17" s="3"/>
      <c r="L17" s="3"/>
      <c r="M17" s="3"/>
      <c r="N17" s="3"/>
      <c r="O17" s="3"/>
      <c r="P17" s="3"/>
      <c r="Q17" s="3"/>
      <c r="R17" s="3"/>
      <c r="S17" s="3"/>
      <c r="T17" s="3"/>
    </row>
    <row r="18">
      <c r="A18" s="560">
        <v>17</v>
      </c>
      <c r="B18" s="560" t="str">
        <v>PEPS</v>
      </c>
      <c r="C18" s="560" t="s">
        <v>150</v>
      </c>
      <c r="D18" s="560">
        <v>756</v>
      </c>
      <c r="E18" s="560" t="str">
        <v>75E</v>
      </c>
      <c r="F18" s="560"/>
      <c r="G18" s="3"/>
      <c r="H18" s="3"/>
      <c r="I18" s="3"/>
      <c r="J18" s="3"/>
      <c r="K18" s="3"/>
      <c r="L18" s="3"/>
      <c r="M18" s="3"/>
      <c r="N18" s="3"/>
      <c r="O18" s="3"/>
      <c r="P18" s="3"/>
      <c r="Q18" s="3"/>
      <c r="R18" s="3"/>
      <c r="S18" s="3"/>
      <c r="T18" s="3"/>
    </row>
    <row r="19">
      <c r="A19" s="560">
        <v>18</v>
      </c>
      <c r="B19" s="560" t="str">
        <v>IMMO</v>
      </c>
      <c r="C19" s="560" t="str">
        <v>防盗控制器</v>
      </c>
      <c r="D19" s="560">
        <v>756</v>
      </c>
      <c r="E19" s="560" t="str">
        <v>75E</v>
      </c>
      <c r="F19" s="560"/>
      <c r="G19" s="561" t="str">
        <v>CCAN</v>
      </c>
      <c r="H19" s="3"/>
      <c r="I19" s="3"/>
      <c r="J19" s="3"/>
      <c r="K19" s="3"/>
      <c r="L19" s="3"/>
      <c r="M19" s="3"/>
      <c r="N19" s="3"/>
      <c r="O19" s="3"/>
      <c r="P19" s="3"/>
      <c r="Q19" s="3"/>
      <c r="R19" s="3"/>
      <c r="S19" s="3"/>
      <c r="T19" s="3"/>
    </row>
    <row r="20">
      <c r="A20" s="560">
        <v>19</v>
      </c>
      <c r="B20" s="560" t="str">
        <v>RM</v>
      </c>
      <c r="C20" s="560" t="str">
        <v>后视镜模块</v>
      </c>
      <c r="D20" s="560">
        <v>757</v>
      </c>
      <c r="E20" s="560" t="str">
        <v>75F</v>
      </c>
      <c r="F20" s="560"/>
      <c r="G20" s="3"/>
      <c r="H20" s="3"/>
      <c r="I20" s="3"/>
      <c r="J20" s="3"/>
      <c r="K20" s="3"/>
      <c r="L20" s="3"/>
      <c r="M20" s="3"/>
      <c r="N20" s="3"/>
      <c r="O20" s="3"/>
      <c r="P20" s="3"/>
      <c r="Q20" s="3"/>
      <c r="R20" s="3"/>
      <c r="S20" s="3"/>
      <c r="T20" s="3"/>
    </row>
    <row r="21">
      <c r="A21" s="560">
        <v>20</v>
      </c>
      <c r="B21" s="560" t="str">
        <v>ESCL</v>
      </c>
      <c r="C21" s="560" t="str">
        <v>电子转向柱锁</v>
      </c>
      <c r="D21" s="560">
        <v>760</v>
      </c>
      <c r="E21" s="560">
        <v>768</v>
      </c>
      <c r="F21" s="560"/>
      <c r="G21" s="3"/>
      <c r="H21" s="3"/>
      <c r="I21" s="3"/>
      <c r="J21" s="3"/>
      <c r="K21" s="3"/>
      <c r="L21" s="3"/>
      <c r="M21" s="3"/>
      <c r="N21" s="3"/>
      <c r="O21" s="3"/>
      <c r="P21" s="3"/>
      <c r="Q21" s="3"/>
      <c r="R21" s="3"/>
      <c r="S21" s="3"/>
      <c r="T21" s="3"/>
    </row>
    <row r="22">
      <c r="A22" s="560">
        <v>21</v>
      </c>
      <c r="B22" s="560" t="str">
        <v>TPMS</v>
      </c>
      <c r="C22" s="560" t="str">
        <v>胎压监测</v>
      </c>
      <c r="D22" s="560">
        <v>761</v>
      </c>
      <c r="E22" s="560">
        <v>769</v>
      </c>
      <c r="F22" s="560"/>
      <c r="G22" s="3"/>
      <c r="H22" s="3"/>
      <c r="I22" s="3"/>
      <c r="J22" s="3"/>
      <c r="K22" s="3"/>
      <c r="L22" s="3"/>
      <c r="M22" s="3"/>
      <c r="N22" s="3"/>
      <c r="O22" s="3"/>
      <c r="P22" s="3"/>
      <c r="Q22" s="3"/>
      <c r="R22" s="3"/>
      <c r="S22" s="3"/>
      <c r="T22" s="3"/>
    </row>
    <row r="23">
      <c r="A23" s="560">
        <v>22</v>
      </c>
      <c r="B23" s="560" t="str">
        <v>AMP</v>
      </c>
      <c r="C23" s="560" t="str">
        <v>独立音响</v>
      </c>
      <c r="D23" s="560">
        <v>762</v>
      </c>
      <c r="E23" s="560" t="str">
        <v>76A</v>
      </c>
      <c r="F23" s="560"/>
      <c r="G23" s="3"/>
      <c r="H23" s="3"/>
      <c r="I23" s="3"/>
      <c r="J23" s="3"/>
      <c r="K23" s="3"/>
      <c r="L23" s="3"/>
      <c r="M23" s="3"/>
      <c r="N23" s="3"/>
      <c r="O23" s="3"/>
      <c r="P23" s="3"/>
      <c r="Q23" s="3"/>
      <c r="R23" s="3"/>
      <c r="S23" s="3"/>
      <c r="T23" s="3"/>
    </row>
    <row r="24">
      <c r="A24" s="560">
        <v>23</v>
      </c>
      <c r="B24" s="560" t="s">
        <v>136</v>
      </c>
      <c r="C24" s="560" t="s">
        <v>135</v>
      </c>
      <c r="D24" s="560">
        <v>763</v>
      </c>
      <c r="E24" s="560" t="str">
        <v>76B</v>
      </c>
      <c r="F24" s="560"/>
      <c r="G24" s="3"/>
      <c r="H24" s="3"/>
      <c r="I24" s="3"/>
      <c r="J24" s="3"/>
      <c r="K24" s="3"/>
      <c r="L24" s="3"/>
      <c r="M24" s="3"/>
      <c r="N24" s="3"/>
      <c r="O24" s="3"/>
      <c r="P24" s="3"/>
      <c r="Q24" s="3"/>
      <c r="R24" s="3"/>
      <c r="S24" s="3"/>
      <c r="T24" s="3"/>
    </row>
    <row r="25">
      <c r="A25" s="560">
        <v>24</v>
      </c>
      <c r="B25" s="560" t="str">
        <v>LPSD</v>
      </c>
      <c r="C25" s="560" t="str">
        <v>左中滑门控制器</v>
      </c>
      <c r="D25" s="560">
        <v>763</v>
      </c>
      <c r="E25" s="560" t="str">
        <v>76B</v>
      </c>
      <c r="F25" s="560" t="s">
        <v>138</v>
      </c>
      <c r="G25" s="3"/>
      <c r="H25" s="3"/>
      <c r="I25" s="3"/>
      <c r="J25" s="3"/>
      <c r="K25" s="3"/>
      <c r="L25" s="3"/>
      <c r="M25" s="3"/>
      <c r="N25" s="3"/>
      <c r="O25" s="3"/>
      <c r="P25" s="3"/>
      <c r="Q25" s="3"/>
      <c r="R25" s="3"/>
      <c r="S25" s="3"/>
      <c r="T25" s="3"/>
    </row>
    <row r="26">
      <c r="A26" s="560">
        <v>25</v>
      </c>
      <c r="B26" s="560" t="s">
        <v>140</v>
      </c>
      <c r="C26" s="560" t="s">
        <v>141</v>
      </c>
      <c r="D26" s="560">
        <v>764</v>
      </c>
      <c r="E26" s="560" t="str">
        <v>76C</v>
      </c>
      <c r="F26" s="560" t="s">
        <v>134</v>
      </c>
      <c r="G26" s="3"/>
      <c r="H26" s="3"/>
      <c r="I26" s="3"/>
      <c r="J26" s="3"/>
      <c r="K26" s="3"/>
      <c r="L26" s="3"/>
      <c r="M26" s="3"/>
      <c r="N26" s="3"/>
      <c r="O26" s="3"/>
      <c r="P26" s="3"/>
      <c r="Q26" s="3"/>
      <c r="R26" s="3"/>
      <c r="S26" s="3"/>
      <c r="T26" s="3"/>
    </row>
    <row r="27">
      <c r="A27" s="560">
        <v>26</v>
      </c>
      <c r="B27" s="560" t="str">
        <v>RPSD</v>
      </c>
      <c r="C27" s="560" t="str">
        <v>右中滑门控制器</v>
      </c>
      <c r="D27" s="560">
        <v>764</v>
      </c>
      <c r="E27" s="560" t="str">
        <v>76C</v>
      </c>
      <c r="F27" s="560" t="s">
        <v>138</v>
      </c>
      <c r="G27" s="3"/>
      <c r="H27" s="3"/>
      <c r="I27" s="3"/>
      <c r="J27" s="3"/>
      <c r="K27" s="3"/>
      <c r="L27" s="3"/>
      <c r="M27" s="3"/>
      <c r="N27" s="3"/>
      <c r="O27" s="3"/>
      <c r="P27" s="3"/>
      <c r="Q27" s="3"/>
      <c r="R27" s="3"/>
      <c r="S27" s="3"/>
      <c r="T27" s="3"/>
    </row>
    <row r="28">
      <c r="A28" s="560">
        <v>27</v>
      </c>
      <c r="B28" s="560" t="str">
        <v>APM</v>
      </c>
      <c r="C28" s="560" t="str">
        <v>防夹模块</v>
      </c>
      <c r="D28" s="560">
        <v>765</v>
      </c>
      <c r="E28" s="560" t="str">
        <v>76D</v>
      </c>
      <c r="F28" s="560" t="s">
        <v>137</v>
      </c>
      <c r="G28" s="561" t="str">
        <v>BCAN</v>
      </c>
      <c r="H28" s="3"/>
      <c r="I28" s="3"/>
      <c r="J28" s="3"/>
      <c r="K28" s="3"/>
      <c r="L28" s="3"/>
      <c r="M28" s="3"/>
      <c r="N28" s="3"/>
      <c r="O28" s="3"/>
      <c r="P28" s="3"/>
      <c r="Q28" s="3"/>
      <c r="R28" s="3"/>
      <c r="S28" s="3"/>
      <c r="T28" s="3"/>
    </row>
    <row r="29">
      <c r="A29" s="560">
        <v>28</v>
      </c>
      <c r="B29" s="560" t="str">
        <v>PLG</v>
      </c>
      <c r="C29" s="560" t="str">
        <v>电动尾门</v>
      </c>
      <c r="D29" s="560">
        <v>766</v>
      </c>
      <c r="E29" s="560" t="str">
        <v>76E</v>
      </c>
      <c r="F29" s="560"/>
      <c r="G29" s="3"/>
      <c r="H29" s="3"/>
      <c r="I29" s="3"/>
      <c r="J29" s="3"/>
      <c r="K29" s="3"/>
      <c r="L29" s="3"/>
      <c r="M29" s="3"/>
      <c r="N29" s="3"/>
      <c r="O29" s="3"/>
      <c r="P29" s="3"/>
      <c r="Q29" s="3"/>
      <c r="R29" s="3"/>
      <c r="S29" s="3"/>
      <c r="T29" s="3"/>
    </row>
    <row r="30">
      <c r="A30" s="560">
        <v>29</v>
      </c>
      <c r="B30" s="560" t="str">
        <v>AVM</v>
      </c>
      <c r="C30" s="560" t="s">
        <v>147</v>
      </c>
      <c r="D30" s="560">
        <v>767</v>
      </c>
      <c r="E30" s="560" t="str">
        <v>76F</v>
      </c>
      <c r="F30" s="560"/>
      <c r="G30" s="3"/>
      <c r="H30" s="3"/>
      <c r="I30" s="3"/>
      <c r="J30" s="3"/>
      <c r="K30" s="3"/>
      <c r="L30" s="3"/>
      <c r="M30" s="3"/>
      <c r="N30" s="3"/>
      <c r="O30" s="3"/>
      <c r="P30" s="3"/>
      <c r="Q30" s="3"/>
      <c r="R30" s="3"/>
      <c r="S30" s="3"/>
      <c r="T30" s="3"/>
    </row>
    <row r="31">
      <c r="A31" s="560">
        <v>30</v>
      </c>
      <c r="B31" s="560" t="str">
        <v>CFP</v>
      </c>
      <c r="C31" s="560" t="str">
        <v>控制面板</v>
      </c>
      <c r="D31" s="560">
        <v>770</v>
      </c>
      <c r="E31" s="560">
        <v>778</v>
      </c>
      <c r="F31" s="560" t="s">
        <v>144</v>
      </c>
      <c r="G31" s="3"/>
      <c r="H31" s="3"/>
      <c r="I31" s="3"/>
      <c r="J31" s="3"/>
      <c r="K31" s="3"/>
      <c r="L31" s="3"/>
      <c r="M31" s="3"/>
      <c r="N31" s="3"/>
      <c r="O31" s="3"/>
      <c r="P31" s="3"/>
      <c r="Q31" s="3"/>
      <c r="R31" s="3"/>
      <c r="S31" s="3"/>
      <c r="T31" s="3"/>
    </row>
    <row r="32">
      <c r="A32" s="560">
        <v>31</v>
      </c>
      <c r="B32" s="560" t="str">
        <v>GW</v>
      </c>
      <c r="C32" s="560" t="str">
        <v>独立网关</v>
      </c>
      <c r="D32" s="560">
        <v>771</v>
      </c>
      <c r="E32" s="560">
        <v>779</v>
      </c>
      <c r="F32" s="560"/>
      <c r="G32" s="3"/>
      <c r="H32" s="3"/>
      <c r="I32" s="3"/>
      <c r="J32" s="3"/>
      <c r="K32" s="3"/>
      <c r="L32" s="3"/>
      <c r="M32" s="3"/>
      <c r="N32" s="3"/>
      <c r="O32" s="3"/>
      <c r="P32" s="3"/>
      <c r="Q32" s="3"/>
      <c r="R32" s="3"/>
      <c r="S32" s="3"/>
      <c r="T32" s="3"/>
    </row>
    <row r="33">
      <c r="A33" s="560">
        <v>32</v>
      </c>
      <c r="B33" s="560" t="str">
        <v>LDWS</v>
      </c>
      <c r="C33" s="560" t="str">
        <v>多功能摄像头</v>
      </c>
      <c r="D33" s="560">
        <v>772</v>
      </c>
      <c r="E33" s="560" t="str">
        <v>77A</v>
      </c>
      <c r="F33" s="560"/>
      <c r="G33" s="561" t="str">
        <v>BCAN</v>
      </c>
      <c r="H33" s="3"/>
      <c r="I33" s="3"/>
      <c r="J33" s="3"/>
      <c r="K33" s="3"/>
      <c r="L33" s="3"/>
      <c r="M33" s="3"/>
      <c r="N33" s="3"/>
      <c r="O33" s="3"/>
      <c r="P33" s="3"/>
      <c r="Q33" s="3"/>
      <c r="R33" s="3"/>
      <c r="S33" s="3"/>
      <c r="T33" s="3"/>
    </row>
    <row r="34">
      <c r="A34" s="560">
        <v>33</v>
      </c>
      <c r="B34" s="560" t="str">
        <v>AEB</v>
      </c>
      <c r="C34" s="560" t="str">
        <v>自动紧急刹车</v>
      </c>
      <c r="D34" s="560">
        <v>773</v>
      </c>
      <c r="E34" s="560" t="str">
        <v>77B</v>
      </c>
      <c r="F34" s="560"/>
      <c r="G34" s="3"/>
      <c r="H34" s="3"/>
      <c r="I34" s="3"/>
      <c r="J34" s="3"/>
      <c r="K34" s="3"/>
      <c r="L34" s="3"/>
      <c r="M34" s="3"/>
      <c r="N34" s="3"/>
      <c r="O34" s="3"/>
      <c r="P34" s="3"/>
      <c r="Q34" s="3"/>
      <c r="R34" s="3"/>
      <c r="S34" s="3"/>
      <c r="T34" s="3"/>
    </row>
    <row r="35">
      <c r="A35" s="560">
        <v>34</v>
      </c>
      <c r="B35" s="560" t="str">
        <v>BSD</v>
      </c>
      <c r="C35" s="560" t="str">
        <v>盲点监测</v>
      </c>
      <c r="D35" s="560">
        <v>774</v>
      </c>
      <c r="E35" s="560" t="str">
        <v>77C</v>
      </c>
      <c r="F35" s="560"/>
      <c r="G35" s="3"/>
      <c r="H35" s="3"/>
      <c r="I35" s="3"/>
      <c r="J35" s="3"/>
      <c r="K35" s="3"/>
      <c r="L35" s="3"/>
      <c r="M35" s="3"/>
      <c r="N35" s="3"/>
      <c r="O35" s="3"/>
      <c r="P35" s="3"/>
      <c r="Q35" s="3"/>
      <c r="R35" s="3"/>
      <c r="S35" s="3"/>
      <c r="T35" s="3"/>
    </row>
    <row r="36">
      <c r="A36" s="560">
        <v>35</v>
      </c>
      <c r="B36" s="560" t="str">
        <v>HUD</v>
      </c>
      <c r="C36" s="560" t="str">
        <v>抬头显示</v>
      </c>
      <c r="D36" s="560">
        <v>775</v>
      </c>
      <c r="E36" s="560" t="str">
        <v>77D</v>
      </c>
      <c r="F36" s="560"/>
      <c r="G36" s="3"/>
      <c r="H36" s="3"/>
      <c r="I36" s="3"/>
      <c r="J36" s="3"/>
      <c r="K36" s="3"/>
      <c r="L36" s="3"/>
      <c r="M36" s="3"/>
      <c r="N36" s="3"/>
      <c r="O36" s="3"/>
      <c r="P36" s="3"/>
      <c r="Q36" s="3"/>
      <c r="R36" s="3"/>
      <c r="S36" s="3"/>
      <c r="T36" s="3"/>
    </row>
    <row r="37">
      <c r="A37" s="560">
        <v>36</v>
      </c>
      <c r="B37" s="560" t="str">
        <v>空气净化器</v>
      </c>
      <c r="C37" s="560" t="str">
        <v>空气净化器</v>
      </c>
      <c r="D37" s="560">
        <v>776</v>
      </c>
      <c r="E37" s="560" t="str">
        <v>77E</v>
      </c>
      <c r="F37" s="560"/>
      <c r="G37" s="3"/>
      <c r="H37" s="3"/>
      <c r="I37" s="3"/>
      <c r="J37" s="3"/>
      <c r="K37" s="3"/>
      <c r="L37" s="3"/>
      <c r="M37" s="3"/>
      <c r="N37" s="3"/>
      <c r="O37" s="3"/>
      <c r="P37" s="3"/>
      <c r="Q37" s="3"/>
      <c r="R37" s="3"/>
      <c r="S37" s="3"/>
      <c r="T37" s="3"/>
    </row>
    <row r="38">
      <c r="A38" s="560">
        <v>37</v>
      </c>
      <c r="B38" s="560" t="str">
        <v>T_BOX</v>
      </c>
      <c r="C38" s="560" t="str">
        <v>Tbox</v>
      </c>
      <c r="D38" s="560">
        <v>777</v>
      </c>
      <c r="E38" s="560" t="str">
        <v>77F</v>
      </c>
      <c r="F38" s="560"/>
      <c r="G38" s="561" t="str">
        <v>BCAN</v>
      </c>
      <c r="H38" s="3"/>
      <c r="I38" s="3"/>
      <c r="J38" s="3"/>
      <c r="K38" s="3"/>
      <c r="L38" s="3"/>
      <c r="M38" s="3"/>
      <c r="N38" s="3"/>
      <c r="O38" s="3"/>
      <c r="P38" s="3"/>
      <c r="Q38" s="3"/>
      <c r="R38" s="3"/>
      <c r="S38" s="3"/>
      <c r="T38" s="3"/>
    </row>
    <row r="39">
      <c r="A39" s="560">
        <v>38</v>
      </c>
      <c r="B39" s="560" t="str">
        <v>BPM</v>
      </c>
      <c r="C39" s="560"/>
      <c r="D39" s="560">
        <v>780</v>
      </c>
      <c r="E39" s="560" t="str">
        <v>78E</v>
      </c>
      <c r="F39" s="560" t="str">
        <v>信号转接盒（取消）</v>
      </c>
      <c r="G39" s="3"/>
      <c r="H39" s="3"/>
      <c r="I39" s="3"/>
      <c r="J39" s="3"/>
      <c r="K39" s="3"/>
      <c r="L39" s="3"/>
      <c r="M39" s="3"/>
      <c r="N39" s="3"/>
      <c r="O39" s="3"/>
      <c r="P39" s="3"/>
      <c r="Q39" s="3"/>
      <c r="R39" s="3"/>
      <c r="S39" s="3"/>
      <c r="T39" s="3"/>
    </row>
    <row r="40">
      <c r="A40" s="560">
        <v>39</v>
      </c>
      <c r="B40" s="560" t="str">
        <v>HVACRP</v>
      </c>
      <c r="C40" s="560" t="str">
        <v>后空调控制器</v>
      </c>
      <c r="D40" s="560">
        <v>780</v>
      </c>
      <c r="E40" s="560" t="str">
        <v>78E</v>
      </c>
      <c r="F40" s="560" t="str">
        <v>信号转接盒（取消）</v>
      </c>
      <c r="G40" s="3"/>
      <c r="H40" s="3"/>
      <c r="I40" s="3"/>
      <c r="J40" s="3"/>
      <c r="K40" s="3"/>
      <c r="L40" s="3"/>
      <c r="M40" s="3"/>
      <c r="N40" s="3"/>
      <c r="O40" s="3"/>
      <c r="P40" s="3"/>
      <c r="Q40" s="3"/>
      <c r="R40" s="3"/>
      <c r="S40" s="3"/>
      <c r="T40" s="3"/>
    </row>
    <row r="41">
      <c r="A41" s="560">
        <v>40</v>
      </c>
      <c r="B41" s="560" t="str">
        <v>燃料电池控制器</v>
      </c>
      <c r="C41" s="560" t="str">
        <v>燃料电池控制器</v>
      </c>
      <c r="D41" s="560">
        <v>780</v>
      </c>
      <c r="E41" s="560">
        <v>788</v>
      </c>
      <c r="F41" s="560" t="str">
        <v>S7</v>
      </c>
      <c r="G41" s="3"/>
      <c r="H41" s="3"/>
      <c r="I41" s="3"/>
      <c r="J41" s="3"/>
      <c r="K41" s="3"/>
      <c r="L41" s="3"/>
      <c r="M41" s="3"/>
      <c r="N41" s="3"/>
      <c r="O41" s="3"/>
      <c r="P41" s="3"/>
      <c r="Q41" s="3"/>
      <c r="R41" s="3"/>
      <c r="S41" s="3"/>
      <c r="T41" s="3"/>
    </row>
    <row r="42">
      <c r="A42" s="560">
        <v>41</v>
      </c>
      <c r="B42" s="560" t="str">
        <v>ACC</v>
      </c>
      <c r="C42" s="560" t="str">
        <v>自适应巡航</v>
      </c>
      <c r="D42" s="560">
        <v>781</v>
      </c>
      <c r="E42" s="560">
        <v>789</v>
      </c>
      <c r="F42" s="560"/>
      <c r="G42" s="3"/>
      <c r="H42" s="3"/>
      <c r="I42" s="3"/>
      <c r="J42" s="3"/>
      <c r="K42" s="3"/>
      <c r="L42" s="3"/>
      <c r="M42" s="3"/>
      <c r="N42" s="3"/>
      <c r="O42" s="3"/>
      <c r="P42" s="3"/>
      <c r="Q42" s="3"/>
      <c r="R42" s="3"/>
      <c r="S42" s="3"/>
      <c r="T42" s="3"/>
    </row>
    <row r="43">
      <c r="A43" s="560">
        <v>42</v>
      </c>
      <c r="B43" s="560" t="str">
        <v>MPC</v>
      </c>
      <c r="C43" s="560" t="str">
        <v>多功能摄像头</v>
      </c>
      <c r="D43" s="560">
        <v>782</v>
      </c>
      <c r="E43" s="560" t="str">
        <v>78A</v>
      </c>
      <c r="F43" s="560"/>
      <c r="G43" s="3"/>
      <c r="H43" s="3"/>
      <c r="I43" s="3"/>
      <c r="J43" s="3"/>
      <c r="K43" s="3"/>
      <c r="L43" s="3"/>
      <c r="M43" s="3"/>
      <c r="N43" s="3"/>
      <c r="O43" s="3"/>
      <c r="P43" s="3"/>
      <c r="Q43" s="3"/>
      <c r="R43" s="3"/>
      <c r="S43" s="3"/>
      <c r="T43" s="3"/>
    </row>
    <row r="44">
      <c r="A44" s="560">
        <v>43</v>
      </c>
      <c r="B44" s="560" t="str">
        <v>行驶记录仪</v>
      </c>
      <c r="C44" s="560" t="str">
        <v>行驶记录仪</v>
      </c>
      <c r="D44" s="560">
        <v>783</v>
      </c>
      <c r="E44" s="560" t="str">
        <v>78B</v>
      </c>
      <c r="F44" s="560" t="str">
        <v>营运车型法规项</v>
      </c>
      <c r="G44" s="561" t="str">
        <v>BCAN</v>
      </c>
      <c r="H44" s="3"/>
      <c r="I44" s="3"/>
      <c r="J44" s="3"/>
      <c r="K44" s="3"/>
      <c r="L44" s="3"/>
      <c r="M44" s="3"/>
      <c r="N44" s="3"/>
      <c r="O44" s="3"/>
      <c r="P44" s="3"/>
      <c r="Q44" s="3"/>
      <c r="R44" s="3"/>
      <c r="S44" s="3"/>
      <c r="T44" s="3"/>
    </row>
    <row r="45">
      <c r="A45" s="560">
        <v>44</v>
      </c>
      <c r="B45" s="560" t="str">
        <v>DCDC</v>
      </c>
      <c r="C45" s="560" t="str">
        <v>电压转化器</v>
      </c>
      <c r="D45" s="560">
        <v>784</v>
      </c>
      <c r="E45" s="560" t="str">
        <v>78C</v>
      </c>
      <c r="F45" s="560" t="str">
        <v>S7</v>
      </c>
      <c r="G45" s="3"/>
      <c r="H45" s="3"/>
      <c r="I45" s="3"/>
      <c r="J45" s="3"/>
      <c r="K45" s="3"/>
      <c r="L45" s="3"/>
      <c r="M45" s="3"/>
      <c r="N45" s="3"/>
      <c r="O45" s="3"/>
      <c r="P45" s="3"/>
      <c r="Q45" s="3"/>
      <c r="R45" s="3"/>
      <c r="S45" s="3"/>
      <c r="T45" s="3"/>
    </row>
    <row r="46">
      <c r="A46" s="560">
        <v>45</v>
      </c>
      <c r="B46" s="560" t="str">
        <v>DCOBC</v>
      </c>
      <c r="C46" s="560" t="str">
        <v>直流电源转换器充电机控制器</v>
      </c>
      <c r="D46" s="560">
        <v>784</v>
      </c>
      <c r="E46" s="560" t="str">
        <v>78C</v>
      </c>
      <c r="F46" s="560" t="s">
        <v>145</v>
      </c>
      <c r="G46" s="561" t="str">
        <v>EVCAN</v>
      </c>
      <c r="H46" s="3"/>
      <c r="I46" s="3"/>
      <c r="J46" s="3"/>
      <c r="K46" s="3"/>
      <c r="L46" s="3"/>
      <c r="M46" s="3"/>
      <c r="N46" s="3"/>
      <c r="O46" s="3"/>
      <c r="P46" s="3"/>
      <c r="Q46" s="3"/>
      <c r="R46" s="3"/>
      <c r="S46" s="3"/>
      <c r="T46" s="3"/>
    </row>
    <row r="47">
      <c r="A47" s="560">
        <v>46</v>
      </c>
      <c r="B47" s="560" t="str">
        <v>BSG</v>
      </c>
      <c r="C47" s="560" t="str">
        <v>电机控制器</v>
      </c>
      <c r="D47" s="560">
        <v>785</v>
      </c>
      <c r="E47" s="560" t="str">
        <v>78D</v>
      </c>
      <c r="F47" s="560" t="str">
        <v>S7</v>
      </c>
      <c r="G47" s="3"/>
      <c r="H47" s="3"/>
      <c r="I47" s="3"/>
      <c r="J47" s="3"/>
      <c r="K47" s="3"/>
      <c r="L47" s="3"/>
      <c r="M47" s="3"/>
      <c r="N47" s="3"/>
      <c r="O47" s="3"/>
      <c r="P47" s="3"/>
      <c r="Q47" s="3"/>
      <c r="R47" s="3"/>
      <c r="S47" s="3"/>
      <c r="T47" s="3"/>
    </row>
    <row r="48">
      <c r="A48" s="560">
        <v>47</v>
      </c>
      <c r="B48" s="560" t="str">
        <v>BMS</v>
      </c>
      <c r="C48" s="560" t="str">
        <v>电池管理系统</v>
      </c>
      <c r="D48" s="560">
        <v>786</v>
      </c>
      <c r="E48" s="560" t="str">
        <v>78E</v>
      </c>
      <c r="F48" s="560" t="str">
        <v>S7</v>
      </c>
      <c r="G48" s="3"/>
      <c r="H48" s="3"/>
      <c r="I48" s="3"/>
      <c r="J48" s="3"/>
      <c r="K48" s="3"/>
      <c r="L48" s="3"/>
      <c r="M48" s="3"/>
      <c r="N48" s="3"/>
      <c r="O48" s="3"/>
      <c r="P48" s="3"/>
      <c r="Q48" s="3"/>
      <c r="R48" s="3"/>
      <c r="S48" s="3"/>
      <c r="T48" s="3"/>
    </row>
    <row r="49">
      <c r="A49" s="560">
        <v>48</v>
      </c>
      <c r="B49" s="560" t="str">
        <v>APA</v>
      </c>
      <c r="C49" s="560" t="str">
        <v>自动泊车系统</v>
      </c>
      <c r="D49" s="560">
        <v>787</v>
      </c>
      <c r="E49" s="560" t="str">
        <v>78F</v>
      </c>
      <c r="F49" s="560"/>
      <c r="G49" s="3"/>
      <c r="H49" s="3"/>
      <c r="I49" s="3"/>
      <c r="J49" s="3"/>
      <c r="K49" s="3"/>
      <c r="L49" s="3"/>
      <c r="M49" s="3"/>
      <c r="N49" s="3"/>
      <c r="O49" s="3"/>
      <c r="P49" s="3"/>
      <c r="Q49" s="3"/>
      <c r="R49" s="3"/>
      <c r="S49" s="3"/>
      <c r="T49" s="3"/>
    </row>
    <row r="50">
      <c r="A50" s="560">
        <v>49</v>
      </c>
      <c r="B50" s="560" t="str">
        <v>EMR</v>
      </c>
      <c r="C50" s="560" t="str">
        <v>主动安全带</v>
      </c>
      <c r="D50" s="560">
        <v>790</v>
      </c>
      <c r="E50" s="560">
        <v>798</v>
      </c>
      <c r="F50" s="560"/>
      <c r="G50" s="3"/>
      <c r="H50" s="3"/>
      <c r="I50" s="3"/>
      <c r="J50" s="3"/>
      <c r="K50" s="3"/>
      <c r="L50" s="3"/>
      <c r="M50" s="3"/>
      <c r="N50" s="3"/>
      <c r="O50" s="3"/>
      <c r="P50" s="3"/>
      <c r="Q50" s="3"/>
      <c r="R50" s="3"/>
      <c r="S50" s="3"/>
      <c r="T50" s="3"/>
    </row>
    <row r="51">
      <c r="A51" s="560">
        <v>50</v>
      </c>
      <c r="B51" s="560" t="str">
        <v>制动压力转换模块</v>
      </c>
      <c r="C51" s="560" t="str">
        <v>制动压力转换模块</v>
      </c>
      <c r="D51" s="560">
        <v>791</v>
      </c>
      <c r="E51" s="560">
        <v>799</v>
      </c>
      <c r="F51" s="560" t="str">
        <v>李创举需求</v>
      </c>
      <c r="G51" s="3"/>
      <c r="H51" s="3"/>
      <c r="I51" s="3"/>
      <c r="J51" s="3"/>
      <c r="K51" s="3"/>
      <c r="L51" s="3"/>
      <c r="M51" s="3"/>
      <c r="N51" s="3"/>
      <c r="O51" s="3"/>
      <c r="P51" s="3"/>
      <c r="Q51" s="3"/>
      <c r="R51" s="3"/>
      <c r="S51" s="3"/>
      <c r="T51" s="3"/>
    </row>
    <row r="52">
      <c r="A52" s="560">
        <v>51</v>
      </c>
      <c r="B52" s="560" t="str">
        <v>无线充电</v>
      </c>
      <c r="C52" s="560" t="str">
        <v>无线充电</v>
      </c>
      <c r="D52" s="560">
        <v>792</v>
      </c>
      <c r="E52" s="560" t="str">
        <v>79A</v>
      </c>
      <c r="F52" s="560" t="s">
        <v>137</v>
      </c>
      <c r="G52" s="3"/>
      <c r="H52" s="3"/>
      <c r="I52" s="3"/>
      <c r="J52" s="3"/>
      <c r="K52" s="3"/>
      <c r="L52" s="3"/>
      <c r="M52" s="3"/>
      <c r="N52" s="3"/>
      <c r="O52" s="3"/>
      <c r="P52" s="3"/>
      <c r="Q52" s="3"/>
      <c r="R52" s="3"/>
      <c r="S52" s="3"/>
      <c r="T52" s="3"/>
    </row>
    <row r="53">
      <c r="A53" s="560">
        <v>52</v>
      </c>
      <c r="B53" s="560" t="str">
        <v>排放监控装置</v>
      </c>
      <c r="C53" s="560" t="str">
        <v>排放监控装置</v>
      </c>
      <c r="D53" s="560">
        <v>793</v>
      </c>
      <c r="E53" s="560" t="str">
        <v>79B</v>
      </c>
      <c r="F53" s="560" t="str">
        <v>李创举需求重型柴油车</v>
      </c>
      <c r="G53" s="3"/>
      <c r="H53" s="3"/>
      <c r="I53" s="3"/>
      <c r="J53" s="3"/>
      <c r="K53" s="3"/>
      <c r="L53" s="3"/>
      <c r="M53" s="3"/>
      <c r="N53" s="3"/>
      <c r="O53" s="3"/>
      <c r="P53" s="3"/>
      <c r="Q53" s="3"/>
      <c r="R53" s="3"/>
      <c r="S53" s="3"/>
      <c r="T53" s="3"/>
    </row>
    <row r="54">
      <c r="A54" s="560">
        <v>53</v>
      </c>
      <c r="B54" s="560" t="str">
        <v>氛围灯</v>
      </c>
      <c r="C54" s="560" t="str">
        <v>氛围灯</v>
      </c>
      <c r="D54" s="560">
        <v>794</v>
      </c>
      <c r="E54" s="560" t="str">
        <v>79C</v>
      </c>
      <c r="F54" s="560" t="s">
        <v>137</v>
      </c>
      <c r="G54" s="3"/>
      <c r="H54" s="3"/>
      <c r="I54" s="3"/>
      <c r="J54" s="3"/>
      <c r="K54" s="3"/>
      <c r="L54" s="3"/>
      <c r="M54" s="3"/>
      <c r="N54" s="3"/>
      <c r="O54" s="3"/>
      <c r="P54" s="3"/>
      <c r="Q54" s="3"/>
      <c r="R54" s="3"/>
      <c r="S54" s="3"/>
      <c r="T54" s="3"/>
    </row>
    <row r="55">
      <c r="A55" s="560">
        <v>54</v>
      </c>
      <c r="B55" s="560" t="str">
        <v>ACM</v>
      </c>
      <c r="C55" s="560" t="str">
        <v>电子换挡执行控制器</v>
      </c>
      <c r="D55" s="560">
        <v>795</v>
      </c>
      <c r="E55" s="560" t="str">
        <v>79D</v>
      </c>
      <c r="F55" s="560" t="s">
        <v>133</v>
      </c>
      <c r="G55" s="3"/>
      <c r="H55" s="3"/>
      <c r="I55" s="3"/>
      <c r="J55" s="3"/>
      <c r="K55" s="3"/>
      <c r="L55" s="3"/>
      <c r="M55" s="3"/>
      <c r="N55" s="3"/>
      <c r="O55" s="3"/>
      <c r="P55" s="3"/>
      <c r="Q55" s="3"/>
      <c r="R55" s="3"/>
      <c r="S55" s="3"/>
      <c r="T55" s="3"/>
    </row>
    <row r="56">
      <c r="A56" s="560">
        <v>55</v>
      </c>
      <c r="B56" s="560" t="str">
        <v>GSM</v>
      </c>
      <c r="C56" s="560" t="str">
        <v>电子换挡开关控制器</v>
      </c>
      <c r="D56" s="560">
        <v>796</v>
      </c>
      <c r="E56" s="560" t="str">
        <v>79E</v>
      </c>
      <c r="F56" s="560" t="s">
        <v>133</v>
      </c>
      <c r="G56" s="3"/>
      <c r="H56" s="3"/>
      <c r="I56" s="3"/>
      <c r="J56" s="3"/>
      <c r="K56" s="3"/>
      <c r="L56" s="3"/>
      <c r="M56" s="3"/>
      <c r="N56" s="3"/>
      <c r="O56" s="3"/>
      <c r="P56" s="3"/>
      <c r="Q56" s="3"/>
      <c r="R56" s="3"/>
      <c r="S56" s="3"/>
      <c r="T56" s="3"/>
    </row>
    <row r="57">
      <c r="A57" s="560">
        <v>56</v>
      </c>
      <c r="B57" s="560" t="str">
        <v>CGW</v>
      </c>
      <c r="C57" s="560" t="s">
        <v>139</v>
      </c>
      <c r="D57" s="560">
        <v>797</v>
      </c>
      <c r="E57" s="560" t="str">
        <v>79F</v>
      </c>
      <c r="F57" s="560" t="s">
        <v>134</v>
      </c>
      <c r="G57" s="3"/>
      <c r="H57" s="3"/>
      <c r="I57" s="3"/>
      <c r="J57" s="3"/>
      <c r="K57" s="3"/>
      <c r="L57" s="3"/>
      <c r="M57" s="3"/>
      <c r="N57" s="3"/>
      <c r="O57" s="3"/>
      <c r="P57" s="3"/>
      <c r="Q57" s="3"/>
      <c r="R57" s="3"/>
      <c r="S57" s="3"/>
      <c r="T57" s="3"/>
    </row>
    <row r="58">
      <c r="A58" s="560">
        <v>57</v>
      </c>
      <c r="B58" s="560" t="str">
        <v>DCM</v>
      </c>
      <c r="C58" s="560" t="str">
        <v>车门集成控制器</v>
      </c>
      <c r="D58" s="560" t="str">
        <v>7A0</v>
      </c>
      <c r="E58" s="560" t="str">
        <v>7A8</v>
      </c>
      <c r="F58" s="560" t="s">
        <v>142</v>
      </c>
      <c r="G58" s="3"/>
      <c r="H58" s="3"/>
      <c r="I58" s="3"/>
      <c r="J58" s="3"/>
      <c r="K58" s="3"/>
      <c r="L58" s="3"/>
      <c r="M58" s="3"/>
      <c r="N58" s="3"/>
      <c r="O58" s="3"/>
      <c r="P58" s="3"/>
      <c r="Q58" s="3"/>
      <c r="R58" s="3"/>
      <c r="S58" s="3"/>
      <c r="T58" s="3"/>
    </row>
    <row r="59">
      <c r="A59" s="560">
        <v>58</v>
      </c>
      <c r="B59" s="560" t="str">
        <v>SRR</v>
      </c>
      <c r="C59" s="560" t="str">
        <v>右后雷达</v>
      </c>
      <c r="D59" s="560" t="str">
        <v>7A1</v>
      </c>
      <c r="E59" s="560" t="str">
        <v>7A9</v>
      </c>
      <c r="F59" s="560" t="s">
        <v>134</v>
      </c>
      <c r="G59" s="3"/>
      <c r="H59" s="3"/>
      <c r="I59" s="3"/>
      <c r="J59" s="3"/>
      <c r="K59" s="3"/>
      <c r="L59" s="3"/>
      <c r="M59" s="3"/>
      <c r="N59" s="3"/>
      <c r="O59" s="3"/>
      <c r="P59" s="3"/>
      <c r="Q59" s="3"/>
      <c r="R59" s="3"/>
      <c r="S59" s="3"/>
      <c r="T59" s="3"/>
    </row>
    <row r="60">
      <c r="A60" s="560">
        <v>59</v>
      </c>
      <c r="B60" s="560" t="str">
        <v>SRF</v>
      </c>
      <c r="C60" s="560" t="str">
        <v>右前雷达</v>
      </c>
      <c r="D60" s="560" t="str">
        <v>7A2</v>
      </c>
      <c r="E60" s="560" t="str">
        <v>7AA</v>
      </c>
      <c r="F60" s="560" t="s">
        <v>134</v>
      </c>
      <c r="G60" s="3"/>
      <c r="H60" s="3"/>
      <c r="I60" s="3"/>
      <c r="J60" s="3"/>
      <c r="K60" s="3"/>
      <c r="L60" s="3"/>
      <c r="M60" s="3"/>
      <c r="N60" s="3"/>
      <c r="O60" s="3"/>
      <c r="P60" s="3"/>
      <c r="Q60" s="3"/>
      <c r="R60" s="3"/>
      <c r="S60" s="3"/>
      <c r="T60" s="3"/>
    </row>
    <row r="61">
      <c r="A61" s="560">
        <v>60</v>
      </c>
      <c r="B61" s="560" t="str">
        <v>SLR</v>
      </c>
      <c r="C61" s="560" t="str">
        <v>左后雷达</v>
      </c>
      <c r="D61" s="560" t="str">
        <v>7A3</v>
      </c>
      <c r="E61" s="560" t="str">
        <v>7AB</v>
      </c>
      <c r="F61" s="560" t="s">
        <v>134</v>
      </c>
      <c r="G61" s="3"/>
      <c r="H61" s="3"/>
      <c r="I61" s="3"/>
      <c r="J61" s="3"/>
      <c r="K61" s="3"/>
      <c r="L61" s="3"/>
      <c r="M61" s="3"/>
      <c r="N61" s="3"/>
      <c r="O61" s="3"/>
      <c r="P61" s="3"/>
      <c r="Q61" s="3"/>
      <c r="R61" s="3"/>
      <c r="S61" s="3"/>
      <c r="T61" s="3"/>
    </row>
    <row r="62">
      <c r="A62" s="560">
        <v>61</v>
      </c>
      <c r="B62" s="560" t="str">
        <v>SLF</v>
      </c>
      <c r="C62" s="560" t="str">
        <v>左前雷达</v>
      </c>
      <c r="D62" s="560" t="str">
        <v>7A4</v>
      </c>
      <c r="E62" s="560" t="str">
        <v>7AC</v>
      </c>
      <c r="F62" s="560" t="s">
        <v>134</v>
      </c>
      <c r="G62" s="3"/>
      <c r="H62" s="3"/>
      <c r="I62" s="3"/>
      <c r="J62" s="3"/>
      <c r="K62" s="3"/>
      <c r="L62" s="3"/>
      <c r="M62" s="3"/>
      <c r="N62" s="3"/>
      <c r="O62" s="3"/>
      <c r="P62" s="3"/>
      <c r="Q62" s="3"/>
      <c r="R62" s="3"/>
      <c r="S62" s="3"/>
      <c r="T62" s="3"/>
    </row>
    <row r="63">
      <c r="A63" s="560">
        <v>62</v>
      </c>
      <c r="B63" s="560" t="str">
        <v>EBB</v>
      </c>
      <c r="C63" s="560" t="str">
        <v>电子刹车助力器</v>
      </c>
      <c r="D63" s="560" t="str">
        <v>7A5</v>
      </c>
      <c r="E63" s="560" t="str">
        <v>7AD</v>
      </c>
      <c r="F63" s="560" t="s">
        <v>134</v>
      </c>
      <c r="G63" s="3"/>
      <c r="H63" s="3"/>
      <c r="I63" s="3"/>
      <c r="J63" s="3"/>
      <c r="K63" s="3"/>
      <c r="L63" s="3"/>
      <c r="M63" s="3"/>
      <c r="N63" s="3"/>
      <c r="O63" s="3"/>
      <c r="P63" s="3"/>
      <c r="Q63" s="3"/>
      <c r="R63" s="3"/>
      <c r="S63" s="3"/>
      <c r="T63" s="3"/>
    </row>
    <row r="64">
      <c r="A64" s="560">
        <v>63</v>
      </c>
      <c r="B64" s="560" t="str">
        <v>DMS</v>
      </c>
      <c r="C64" s="560" t="str">
        <v>驾驶员监测模块</v>
      </c>
      <c r="D64" s="560" t="str">
        <v>7A6</v>
      </c>
      <c r="E64" s="560" t="str">
        <v>7AE</v>
      </c>
      <c r="F64" s="560" t="s">
        <v>134</v>
      </c>
      <c r="G64" s="3"/>
      <c r="H64" s="3"/>
      <c r="I64" s="3"/>
      <c r="J64" s="3"/>
      <c r="K64" s="3"/>
      <c r="L64" s="3"/>
      <c r="M64" s="3"/>
      <c r="N64" s="3"/>
      <c r="O64" s="3"/>
      <c r="P64" s="3"/>
      <c r="Q64" s="3"/>
      <c r="R64" s="3"/>
      <c r="S64" s="3"/>
      <c r="T64" s="3"/>
    </row>
    <row r="65">
      <c r="A65" s="560">
        <v>64</v>
      </c>
      <c r="B65" s="560" t="str">
        <v>EC</v>
      </c>
      <c r="C65" s="560" t="str">
        <v>空调压缩机</v>
      </c>
      <c r="D65" s="560" t="str">
        <v>7B0</v>
      </c>
      <c r="E65" s="560" t="str">
        <v>7B8</v>
      </c>
      <c r="F65" s="560" t="str">
        <v>新能源乘用车项目</v>
      </c>
      <c r="G65" s="561" t="str">
        <v>CCAN</v>
      </c>
      <c r="H65" s="3"/>
      <c r="I65" s="3"/>
      <c r="J65" s="3"/>
      <c r="K65" s="3"/>
      <c r="L65" s="3"/>
      <c r="M65" s="3"/>
      <c r="N65" s="3"/>
      <c r="O65" s="3"/>
      <c r="P65" s="3"/>
      <c r="Q65" s="3"/>
      <c r="R65" s="3"/>
      <c r="S65" s="3"/>
      <c r="T65" s="3"/>
    </row>
    <row r="66">
      <c r="A66" s="560">
        <v>65</v>
      </c>
      <c r="B66" s="560" t="str">
        <v>PTC</v>
      </c>
      <c r="C66" s="560" t="str">
        <v>直流加热器</v>
      </c>
      <c r="D66" s="560" t="str">
        <v>7B2</v>
      </c>
      <c r="E66" s="560" t="str">
        <v>7BA</v>
      </c>
      <c r="F66" s="560" t="str">
        <v>新能源乘用车项目</v>
      </c>
      <c r="G66" s="3"/>
      <c r="H66" s="3"/>
      <c r="I66" s="3"/>
      <c r="J66" s="3"/>
      <c r="K66" s="3"/>
      <c r="L66" s="3"/>
      <c r="M66" s="3"/>
      <c r="N66" s="3"/>
      <c r="O66" s="3"/>
      <c r="P66" s="3"/>
      <c r="Q66" s="3"/>
      <c r="R66" s="3"/>
      <c r="S66" s="3"/>
      <c r="T66" s="3"/>
    </row>
    <row r="67">
      <c r="A67" s="560">
        <v>66</v>
      </c>
      <c r="B67" s="560" t="str">
        <v>VSP</v>
      </c>
      <c r="C67" s="560" t="str">
        <v>行人警告</v>
      </c>
      <c r="D67" s="560" t="str">
        <v>7B3</v>
      </c>
      <c r="E67" s="560" t="str">
        <v>7BB</v>
      </c>
      <c r="F67" s="560" t="str">
        <v>新能源乘用车项目</v>
      </c>
      <c r="G67" s="561" t="str">
        <v>CCAN</v>
      </c>
      <c r="H67" s="3"/>
      <c r="I67" s="3"/>
      <c r="J67" s="3"/>
      <c r="K67" s="3"/>
      <c r="L67" s="3"/>
      <c r="M67" s="3"/>
      <c r="N67" s="3"/>
      <c r="O67" s="3"/>
      <c r="P67" s="3"/>
      <c r="Q67" s="3"/>
      <c r="R67" s="3"/>
      <c r="S67" s="3"/>
      <c r="T67" s="3"/>
    </row>
    <row r="68">
      <c r="A68" s="560">
        <v>67</v>
      </c>
      <c r="B68" s="560" t="str">
        <v>EMS</v>
      </c>
      <c r="C68" s="560" t="str">
        <v>发动机管理系统</v>
      </c>
      <c r="D68" s="562" t="str">
        <v>7E0</v>
      </c>
      <c r="E68" s="562" t="str">
        <v>7E8</v>
      </c>
      <c r="F68" s="560"/>
      <c r="G68" s="3"/>
      <c r="H68" s="3"/>
      <c r="I68" s="3"/>
      <c r="J68" s="3"/>
      <c r="K68" s="3"/>
      <c r="L68" s="3"/>
      <c r="M68" s="3"/>
      <c r="N68" s="3"/>
      <c r="O68" s="3"/>
      <c r="P68" s="3"/>
      <c r="Q68" s="3"/>
      <c r="R68" s="3"/>
      <c r="S68" s="3"/>
      <c r="T68" s="3"/>
    </row>
    <row r="69">
      <c r="A69" s="560">
        <v>68</v>
      </c>
      <c r="B69" s="560" t="str">
        <v>TCU</v>
      </c>
      <c r="C69" s="560" t="str">
        <v>自动变速器控制器</v>
      </c>
      <c r="D69" s="562" t="str">
        <v>7E1</v>
      </c>
      <c r="E69" s="562" t="str">
        <v>7E9</v>
      </c>
      <c r="F69" s="560"/>
      <c r="G69" s="3"/>
      <c r="H69" s="3"/>
      <c r="I69" s="3"/>
      <c r="J69" s="3"/>
      <c r="K69" s="3"/>
      <c r="L69" s="3"/>
      <c r="M69" s="3"/>
      <c r="N69" s="3"/>
      <c r="O69" s="3"/>
      <c r="P69" s="3"/>
      <c r="Q69" s="3"/>
      <c r="R69" s="3"/>
      <c r="S69" s="3"/>
      <c r="T69" s="3"/>
    </row>
    <row r="70">
      <c r="A70" s="560">
        <v>69</v>
      </c>
      <c r="B70" s="560" t="str">
        <v>VCU</v>
      </c>
      <c r="C70" s="560" t="str">
        <v>整车控制器</v>
      </c>
      <c r="D70" s="562" t="str">
        <v>7E1</v>
      </c>
      <c r="E70" s="562" t="str">
        <v>7E9</v>
      </c>
      <c r="F70" s="560" t="str">
        <v>新能源乘用车项目</v>
      </c>
      <c r="G70" s="561" t="str">
        <v>CCAN</v>
      </c>
      <c r="H70" s="3"/>
      <c r="I70" s="3"/>
      <c r="J70" s="3"/>
      <c r="K70" s="3"/>
      <c r="L70" s="3"/>
      <c r="M70" s="3"/>
      <c r="N70" s="3"/>
      <c r="O70" s="3"/>
      <c r="P70" s="3"/>
      <c r="Q70" s="3"/>
      <c r="R70" s="3"/>
      <c r="S70" s="3"/>
      <c r="T70" s="3"/>
    </row>
    <row r="71">
      <c r="A71" s="560">
        <v>70</v>
      </c>
      <c r="B71" s="560" t="str">
        <v>LBC</v>
      </c>
      <c r="C71" s="560" t="str">
        <v>电池管理系统</v>
      </c>
      <c r="D71" s="562" t="str">
        <v>7E2</v>
      </c>
      <c r="E71" s="560" t="str">
        <v>7EA</v>
      </c>
      <c r="F71" s="560" t="str">
        <v>新能源乘用车项目</v>
      </c>
      <c r="G71" s="561" t="str">
        <v>EVCAN</v>
      </c>
      <c r="H71" s="3"/>
      <c r="I71" s="3"/>
      <c r="J71" s="3"/>
      <c r="K71" s="3"/>
      <c r="L71" s="3"/>
      <c r="M71" s="3"/>
      <c r="N71" s="3"/>
      <c r="O71" s="3"/>
      <c r="P71" s="3"/>
      <c r="Q71" s="3"/>
      <c r="R71" s="3"/>
      <c r="S71" s="3"/>
      <c r="T71" s="3"/>
    </row>
    <row r="72">
      <c r="A72" s="560">
        <v>71</v>
      </c>
      <c r="B72" s="560" t="str">
        <v>VRR</v>
      </c>
      <c r="C72" s="560" t="str">
        <v>倒车可视</v>
      </c>
      <c r="D72" s="562" t="str">
        <v>7E3</v>
      </c>
      <c r="E72" s="560" t="str">
        <v>7EB</v>
      </c>
      <c r="F72" s="560"/>
      <c r="G72" s="3"/>
      <c r="H72" s="3"/>
      <c r="I72" s="3"/>
      <c r="J72" s="3"/>
      <c r="K72" s="3"/>
      <c r="L72" s="3"/>
      <c r="M72" s="3"/>
      <c r="N72" s="3"/>
      <c r="O72" s="3"/>
      <c r="P72" s="3"/>
      <c r="Q72" s="3"/>
      <c r="R72" s="3"/>
      <c r="S72" s="3"/>
      <c r="T72" s="3"/>
    </row>
    <row r="73">
      <c r="A73" s="560">
        <v>72</v>
      </c>
      <c r="B73" s="560" t="str">
        <v>PCU</v>
      </c>
      <c r="C73" s="560" t="str">
        <v>电机控制器</v>
      </c>
      <c r="D73" s="562" t="str">
        <v>7E3</v>
      </c>
      <c r="E73" s="560" t="str">
        <v>7EB</v>
      </c>
      <c r="F73" s="560" t="str">
        <v>新能源乘用车项目</v>
      </c>
      <c r="G73" s="561" t="str">
        <v>EVCAN</v>
      </c>
      <c r="H73" s="3"/>
      <c r="I73" s="3"/>
      <c r="J73" s="3"/>
      <c r="K73" s="3"/>
      <c r="L73" s="3"/>
      <c r="M73" s="3"/>
      <c r="N73" s="3"/>
      <c r="O73" s="3"/>
      <c r="P73" s="3"/>
      <c r="Q73" s="3"/>
      <c r="R73" s="3"/>
      <c r="S73" s="3"/>
      <c r="T73" s="3"/>
    </row>
    <row r="74">
      <c r="A74" s="560">
        <v>73</v>
      </c>
      <c r="B74" s="560" t="str">
        <v>AFS</v>
      </c>
      <c r="C74" s="560" t="str">
        <v>自适应大灯</v>
      </c>
      <c r="D74" s="562" t="str">
        <v>7E5</v>
      </c>
      <c r="E74" s="560" t="str">
        <v>7ED</v>
      </c>
      <c r="F74" s="560"/>
      <c r="G74" s="3"/>
      <c r="H74" s="3"/>
      <c r="I74" s="3"/>
      <c r="J74" s="3"/>
      <c r="K74" s="3"/>
      <c r="L74" s="3"/>
      <c r="M74" s="3"/>
      <c r="N74" s="3"/>
      <c r="O74" s="3"/>
      <c r="P74" s="3"/>
      <c r="Q74" s="3"/>
      <c r="R74" s="3"/>
      <c r="S74" s="3"/>
      <c r="T74" s="3"/>
    </row>
    <row r="75">
      <c r="A75" s="560">
        <v>74</v>
      </c>
      <c r="B75" s="560" t="str">
        <v>FPCM</v>
      </c>
      <c r="C75" s="560" t="str">
        <v>燃油泵控制器</v>
      </c>
      <c r="D75" s="562" t="str">
        <v>7E7</v>
      </c>
      <c r="E75" s="560" t="str">
        <v>7EF</v>
      </c>
      <c r="F75" s="560"/>
      <c r="G75" s="3"/>
      <c r="H75" s="3"/>
      <c r="I75" s="3"/>
      <c r="J75" s="3"/>
      <c r="K75" s="3"/>
      <c r="L75" s="3"/>
      <c r="M75" s="3"/>
      <c r="N75" s="3"/>
      <c r="O75" s="3"/>
      <c r="P75" s="3"/>
      <c r="Q75" s="3"/>
      <c r="R75" s="3"/>
      <c r="S75" s="3"/>
      <c r="T75" s="3"/>
    </row>
    <row r="76">
      <c r="A76" s="560">
        <v>75</v>
      </c>
      <c r="B76" s="560" t="str">
        <v>电压记录设备</v>
      </c>
      <c r="C76" s="560"/>
      <c r="D76" s="560" t="str">
        <v>7F0</v>
      </c>
      <c r="E76" s="560" t="str">
        <v>7F8</v>
      </c>
      <c r="F76" s="560"/>
      <c r="G76" s="3"/>
      <c r="H76" s="3"/>
      <c r="I76" s="3"/>
      <c r="J76" s="3"/>
      <c r="K76" s="3"/>
      <c r="L76" s="3"/>
      <c r="M76" s="3"/>
      <c r="N76" s="3"/>
      <c r="O76" s="3"/>
      <c r="P76" s="3"/>
      <c r="Q76" s="3"/>
      <c r="R76" s="3"/>
      <c r="S76" s="3"/>
      <c r="T76" s="3"/>
    </row>
    <row r="77">
      <c r="A77" s="560">
        <v>76</v>
      </c>
      <c r="B77" s="560" t="str">
        <v>CVT-TCU</v>
      </c>
      <c r="C77" s="560"/>
      <c r="D77" s="560" t="str">
        <v>7F1</v>
      </c>
      <c r="E77" s="560" t="str">
        <v>7F2</v>
      </c>
      <c r="F77" s="560" t="s">
        <v>146</v>
      </c>
      <c r="G77" s="3"/>
      <c r="H77" s="3"/>
      <c r="I77" s="3"/>
      <c r="J77" s="3"/>
      <c r="K77" s="3"/>
      <c r="L77" s="3"/>
      <c r="M77" s="3"/>
      <c r="N77" s="3"/>
      <c r="O77" s="3"/>
      <c r="P77" s="3"/>
      <c r="Q77" s="3"/>
      <c r="R77" s="3"/>
      <c r="S77" s="3"/>
      <c r="T77" s="3"/>
    </row>
    <row r="78">
      <c r="A78" s="560">
        <v>77</v>
      </c>
      <c r="B78" s="560" t="str">
        <v>EDR</v>
      </c>
      <c r="C78" s="560" t="str">
        <v>碰撞数据记录</v>
      </c>
      <c r="D78" s="560" t="str">
        <v>7F1</v>
      </c>
      <c r="E78" s="560" t="str">
        <v>7F9</v>
      </c>
      <c r="F78" s="560"/>
      <c r="G78" s="561" t="str">
        <v>CCAN</v>
      </c>
      <c r="H78" s="3"/>
      <c r="I78" s="3"/>
      <c r="J78" s="3"/>
      <c r="K78" s="3"/>
      <c r="L78" s="3"/>
      <c r="M78" s="3"/>
      <c r="N78" s="3"/>
      <c r="O78" s="3"/>
      <c r="P78" s="3"/>
      <c r="Q78" s="3"/>
      <c r="R78" s="3"/>
      <c r="S78" s="3"/>
      <c r="T78" s="3"/>
    </row>
  </sheetData>
  <dataValidations count="1">
    <dataValidation allowBlank="true" errorStyle="stop" showErrorMessage="true" sqref="G2:G78" type="list">
      <formula1>"CCAN,BCAN,EVCAN"</formula1>
    </dataValidation>
  </dataValidation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