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iaedu-my.sharepoint.com/personal/jorge_perez24_eia_edu_co/Documents/PC/Javascript/Proyecto Clase/ProyectoInventario/otros/"/>
    </mc:Choice>
  </mc:AlternateContent>
  <xr:revisionPtr revIDLastSave="3" documentId="8_{7A9814AE-7D4C-499F-9ADA-C3BE52926AA4}" xr6:coauthVersionLast="47" xr6:coauthVersionMax="47" xr10:uidLastSave="{2C96B897-4A35-432C-A14B-43C12357DA0A}"/>
  <bookViews>
    <workbookView xWindow="40080" yWindow="6690" windowWidth="19200" windowHeight="10065" activeTab="1" xr2:uid="{D052E05D-43B8-4281-98DF-31BAE2AB3A9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9" i="2"/>
  <c r="I9" i="2" s="1"/>
  <c r="I8" i="2"/>
  <c r="F9" i="2" s="1"/>
  <c r="I10" i="2" l="1"/>
  <c r="H9" i="2"/>
  <c r="I11" i="2"/>
  <c r="I12" i="2" s="1"/>
  <c r="F11" i="2"/>
  <c r="H11" i="2" s="1"/>
  <c r="F10" i="2"/>
  <c r="H10" i="2" s="1"/>
  <c r="F12" i="2" l="1"/>
  <c r="H12" i="2" s="1"/>
  <c r="F13" i="2"/>
  <c r="H13" i="2" s="1"/>
  <c r="I13" i="2"/>
  <c r="F14" i="2" l="1"/>
  <c r="H14" i="2" s="1"/>
  <c r="I14" i="2"/>
  <c r="I15" i="2" l="1"/>
  <c r="F15" i="2"/>
  <c r="H15" i="2" s="1"/>
  <c r="I16" i="2" l="1"/>
  <c r="F16" i="2"/>
  <c r="H16" i="2" s="1"/>
  <c r="F17" i="2" l="1"/>
  <c r="H17" i="2" s="1"/>
  <c r="I17" i="2"/>
  <c r="F18" i="2" l="1"/>
  <c r="H18" i="2" s="1"/>
  <c r="I18" i="2"/>
  <c r="I19" i="2" l="1"/>
  <c r="F19" i="2"/>
  <c r="H19" i="2" s="1"/>
  <c r="I20" i="2" l="1"/>
  <c r="F20" i="2"/>
  <c r="H20" i="2" s="1"/>
</calcChain>
</file>

<file path=xl/sharedStrings.xml><?xml version="1.0" encoding="utf-8"?>
<sst xmlns="http://schemas.openxmlformats.org/spreadsheetml/2006/main" count="15" uniqueCount="14">
  <si>
    <t>Capital total</t>
  </si>
  <si>
    <t>Número de periodos</t>
  </si>
  <si>
    <t>Tipo de interés</t>
  </si>
  <si>
    <t>Periodo</t>
  </si>
  <si>
    <t>Interés</t>
  </si>
  <si>
    <t>Amortización</t>
  </si>
  <si>
    <t>Cuota</t>
  </si>
  <si>
    <t>Capital pendiente</t>
  </si>
  <si>
    <t xml:space="preserve">Amortización - </t>
  </si>
  <si>
    <t>Capital/cant. Periodo</t>
  </si>
  <si>
    <t xml:space="preserve">Interés - </t>
  </si>
  <si>
    <t>capital restante*interes</t>
  </si>
  <si>
    <t xml:space="preserve">Cuota - </t>
  </si>
  <si>
    <t>https://economipedia.com/definiciones/cuadro-de-amortizacion.html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</si>
</sst>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400051</xdr:colOff>
      <xdr:row>4</xdr:row>
      <xdr:rowOff>127000</xdr:rowOff>
    </xdr:from>
    <xdr:to>
      <xdr:col>13</xdr:col>
      <xdr:colOff>98699</xdr:colOff>
      <xdr:row>21</xdr:row>
      <xdr:rowOff>145286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9D837D-3624-8132-54B6-854D0FB3E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1" y="863600"/>
          <a:ext cx="2746648" cy="31488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96A6-16FF-41DE-8244-440D63B0DFA4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6835-93CB-47B8-8CD2-483B6FDB74B9}">
  <dimension ref="B2:I28"/>
  <sheetViews>
    <sheetView tabSelected="1" topLeftCell="A2" workbookViewId="0">
      <selection activeCell="C5" sqref="C5"/>
    </sheetView>
  </sheetViews>
  <sheetFormatPr baseColWidth="10" defaultRowHeight="14.5" x14ac:dyDescent="0.35"/>
  <cols>
    <col min="2" max="2" width="18.08984375" bestFit="1" customWidth="1"/>
  </cols>
  <sheetData>
    <row r="2" spans="2:9" x14ac:dyDescent="0.35">
      <c r="B2" t="s">
        <v>0</v>
      </c>
      <c r="C2">
        <v>10000</v>
      </c>
    </row>
    <row r="3" spans="2:9" x14ac:dyDescent="0.35">
      <c r="B3" t="s">
        <v>1</v>
      </c>
      <c r="C3">
        <v>12</v>
      </c>
    </row>
    <row r="4" spans="2:9" x14ac:dyDescent="0.35">
      <c r="B4" t="s">
        <v>2</v>
      </c>
      <c r="C4" s="1">
        <v>0.1</v>
      </c>
    </row>
    <row r="7" spans="2:9" x14ac:dyDescent="0.35"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2:9" x14ac:dyDescent="0.35">
      <c r="E8">
        <v>0</v>
      </c>
      <c r="I8">
        <f>+C2</f>
        <v>10000</v>
      </c>
    </row>
    <row r="9" spans="2:9" x14ac:dyDescent="0.35">
      <c r="E9">
        <v>1</v>
      </c>
      <c r="F9">
        <f>+I8*$C$4</f>
        <v>1000</v>
      </c>
      <c r="G9">
        <f>$C$2/$C$3</f>
        <v>833.33333333333337</v>
      </c>
      <c r="H9">
        <f>+G9+F9</f>
        <v>1833.3333333333335</v>
      </c>
      <c r="I9">
        <f>+I8-G9</f>
        <v>9166.6666666666661</v>
      </c>
    </row>
    <row r="10" spans="2:9" x14ac:dyDescent="0.35">
      <c r="E10">
        <v>2</v>
      </c>
      <c r="F10">
        <f t="shared" ref="F10:F20" si="0">+I9*$C$4</f>
        <v>916.66666666666663</v>
      </c>
      <c r="G10">
        <f t="shared" ref="G10:G20" si="1">$C$2/$C$3</f>
        <v>833.33333333333337</v>
      </c>
      <c r="H10">
        <f t="shared" ref="H10:H18" si="2">+G10+F10</f>
        <v>1750</v>
      </c>
      <c r="I10">
        <f t="shared" ref="I10:I18" si="3">+I9-G10</f>
        <v>8333.3333333333321</v>
      </c>
    </row>
    <row r="11" spans="2:9" x14ac:dyDescent="0.35">
      <c r="E11">
        <v>3</v>
      </c>
      <c r="F11">
        <f t="shared" si="0"/>
        <v>833.33333333333326</v>
      </c>
      <c r="G11">
        <f t="shared" si="1"/>
        <v>833.33333333333337</v>
      </c>
      <c r="H11">
        <f t="shared" si="2"/>
        <v>1666.6666666666665</v>
      </c>
      <c r="I11">
        <f t="shared" si="3"/>
        <v>7499.9999999999991</v>
      </c>
    </row>
    <row r="12" spans="2:9" x14ac:dyDescent="0.35">
      <c r="E12">
        <v>4</v>
      </c>
      <c r="F12">
        <f t="shared" si="0"/>
        <v>750</v>
      </c>
      <c r="G12">
        <f t="shared" si="1"/>
        <v>833.33333333333337</v>
      </c>
      <c r="H12">
        <f t="shared" si="2"/>
        <v>1583.3333333333335</v>
      </c>
      <c r="I12">
        <f t="shared" si="3"/>
        <v>6666.6666666666661</v>
      </c>
    </row>
    <row r="13" spans="2:9" x14ac:dyDescent="0.35">
      <c r="E13">
        <v>5</v>
      </c>
      <c r="F13">
        <f t="shared" si="0"/>
        <v>666.66666666666663</v>
      </c>
      <c r="G13">
        <f t="shared" si="1"/>
        <v>833.33333333333337</v>
      </c>
      <c r="H13">
        <f t="shared" si="2"/>
        <v>1500</v>
      </c>
      <c r="I13">
        <f t="shared" si="3"/>
        <v>5833.333333333333</v>
      </c>
    </row>
    <row r="14" spans="2:9" x14ac:dyDescent="0.35">
      <c r="E14">
        <v>6</v>
      </c>
      <c r="F14">
        <f t="shared" si="0"/>
        <v>583.33333333333337</v>
      </c>
      <c r="G14">
        <f t="shared" si="1"/>
        <v>833.33333333333337</v>
      </c>
      <c r="H14">
        <f t="shared" si="2"/>
        <v>1416.6666666666667</v>
      </c>
      <c r="I14">
        <f t="shared" si="3"/>
        <v>5000</v>
      </c>
    </row>
    <row r="15" spans="2:9" x14ac:dyDescent="0.35">
      <c r="E15">
        <v>7</v>
      </c>
      <c r="F15">
        <f t="shared" si="0"/>
        <v>500</v>
      </c>
      <c r="G15">
        <f t="shared" si="1"/>
        <v>833.33333333333337</v>
      </c>
      <c r="H15">
        <f t="shared" si="2"/>
        <v>1333.3333333333335</v>
      </c>
      <c r="I15">
        <f t="shared" si="3"/>
        <v>4166.666666666667</v>
      </c>
    </row>
    <row r="16" spans="2:9" x14ac:dyDescent="0.35">
      <c r="E16">
        <v>8</v>
      </c>
      <c r="F16">
        <f t="shared" si="0"/>
        <v>416.66666666666674</v>
      </c>
      <c r="G16">
        <f t="shared" si="1"/>
        <v>833.33333333333337</v>
      </c>
      <c r="H16">
        <f t="shared" si="2"/>
        <v>1250</v>
      </c>
      <c r="I16">
        <f t="shared" si="3"/>
        <v>3333.3333333333335</v>
      </c>
    </row>
    <row r="17" spans="2:9" x14ac:dyDescent="0.35">
      <c r="E17">
        <v>9</v>
      </c>
      <c r="F17">
        <f t="shared" si="0"/>
        <v>333.33333333333337</v>
      </c>
      <c r="G17">
        <f t="shared" si="1"/>
        <v>833.33333333333337</v>
      </c>
      <c r="H17">
        <f t="shared" si="2"/>
        <v>1166.6666666666667</v>
      </c>
      <c r="I17">
        <f t="shared" si="3"/>
        <v>2500</v>
      </c>
    </row>
    <row r="18" spans="2:9" x14ac:dyDescent="0.35">
      <c r="E18">
        <v>10</v>
      </c>
      <c r="F18">
        <f t="shared" si="0"/>
        <v>250</v>
      </c>
      <c r="G18">
        <f t="shared" si="1"/>
        <v>833.33333333333337</v>
      </c>
      <c r="H18">
        <f t="shared" si="2"/>
        <v>1083.3333333333335</v>
      </c>
      <c r="I18">
        <f t="shared" si="3"/>
        <v>1666.6666666666665</v>
      </c>
    </row>
    <row r="19" spans="2:9" x14ac:dyDescent="0.35">
      <c r="E19">
        <v>11</v>
      </c>
      <c r="F19">
        <f t="shared" si="0"/>
        <v>166.66666666666666</v>
      </c>
      <c r="G19">
        <f t="shared" si="1"/>
        <v>833.33333333333337</v>
      </c>
      <c r="H19">
        <f t="shared" ref="H19:H20" si="4">+G19+F19</f>
        <v>1000</v>
      </c>
      <c r="I19">
        <f t="shared" ref="I19:I20" si="5">+I18-G19</f>
        <v>833.33333333333314</v>
      </c>
    </row>
    <row r="20" spans="2:9" x14ac:dyDescent="0.35">
      <c r="E20">
        <v>12</v>
      </c>
      <c r="F20">
        <f t="shared" si="0"/>
        <v>83.333333333333314</v>
      </c>
      <c r="G20">
        <f t="shared" si="1"/>
        <v>833.33333333333337</v>
      </c>
      <c r="H20">
        <f t="shared" si="4"/>
        <v>916.66666666666674</v>
      </c>
      <c r="I20">
        <f t="shared" si="5"/>
        <v>0</v>
      </c>
    </row>
    <row r="23" spans="2:9" x14ac:dyDescent="0.35">
      <c r="B23" t="s">
        <v>8</v>
      </c>
      <c r="C23" t="s">
        <v>9</v>
      </c>
    </row>
    <row r="24" spans="2:9" x14ac:dyDescent="0.35">
      <c r="B24" t="s">
        <v>10</v>
      </c>
      <c r="C24" t="s">
        <v>11</v>
      </c>
    </row>
    <row r="25" spans="2:9" x14ac:dyDescent="0.35">
      <c r="B25" t="s">
        <v>12</v>
      </c>
    </row>
    <row r="26" spans="2:9" x14ac:dyDescent="0.35">
      <c r="B26" t="s">
        <v>7</v>
      </c>
    </row>
    <row r="28" spans="2:9" x14ac:dyDescent="0.35">
      <c r="B2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Pérez</dc:creator>
  <cp:lastModifiedBy>Jorge Andrés Pérez Osorio</cp:lastModifiedBy>
  <dcterms:created xsi:type="dcterms:W3CDTF">2022-07-23T16:42:36Z</dcterms:created>
  <dcterms:modified xsi:type="dcterms:W3CDTF">2022-08-10T22:00:18Z</dcterms:modified>
</cp:coreProperties>
</file>