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Isaac School\CS 450\Project\cs450_project\data\"/>
    </mc:Choice>
  </mc:AlternateContent>
  <xr:revisionPtr revIDLastSave="0" documentId="13_ncr:1_{8F6C3A13-5D88-440A-A22A-558FE5F8C980}" xr6:coauthVersionLast="43" xr6:coauthVersionMax="43" xr10:uidLastSave="{00000000-0000-0000-0000-000000000000}"/>
  <bookViews>
    <workbookView xWindow="1170" yWindow="1170" windowWidth="15375" windowHeight="7875" xr2:uid="{AEF1B953-57F1-4561-9CAE-4B9F564F8B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</calcChain>
</file>

<file path=xl/sharedStrings.xml><?xml version="1.0" encoding="utf-8"?>
<sst xmlns="http://schemas.openxmlformats.org/spreadsheetml/2006/main" count="20" uniqueCount="20">
  <si>
    <t>team1_win</t>
  </si>
  <si>
    <t>team1_id</t>
  </si>
  <si>
    <t>team2_id</t>
  </si>
  <si>
    <t>diff_game_order</t>
  </si>
  <si>
    <t>diff_score</t>
  </si>
  <si>
    <t>diff_num_ot</t>
  </si>
  <si>
    <t>diff_fgm</t>
  </si>
  <si>
    <t>diff_fga</t>
  </si>
  <si>
    <t>diff_fgm3</t>
  </si>
  <si>
    <t>diff_fga3</t>
  </si>
  <si>
    <t>diff_ftm</t>
  </si>
  <si>
    <t>diff_fta</t>
  </si>
  <si>
    <t>diff_or</t>
  </si>
  <si>
    <t>diff_dr</t>
  </si>
  <si>
    <t>diff_ast</t>
  </si>
  <si>
    <t>diff_to</t>
  </si>
  <si>
    <t>diff_stl</t>
  </si>
  <si>
    <t>diff_blk</t>
  </si>
  <si>
    <t>diff_pf</t>
  </si>
  <si>
    <t>diff_won_previous_game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</si>
</sst>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64483B6-6658-492D-A440-A1A14B75896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DB29-F217-404E-A666-42BCA995B36C}">
  <dimension ref="A1:T3"/>
  <sheetViews>
    <sheetView tabSelected="1" workbookViewId="0">
      <selection activeCell="A2" sqref="A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0</v>
      </c>
      <c r="B2">
        <v>1403</v>
      </c>
      <c r="C2">
        <v>1277</v>
      </c>
      <c r="D2">
        <v>0</v>
      </c>
      <c r="E2">
        <f>75-68</f>
        <v>7</v>
      </c>
      <c r="F2">
        <v>0</v>
      </c>
      <c r="G2">
        <f>25-30</f>
        <v>-5</v>
      </c>
      <c r="H2">
        <f>57-70</f>
        <v>-13</v>
      </c>
      <c r="I2">
        <f>9-6</f>
        <v>3</v>
      </c>
      <c r="J2">
        <f>23-19</f>
        <v>4</v>
      </c>
      <c r="K2">
        <f>16-2</f>
        <v>14</v>
      </c>
      <c r="L2">
        <f>19-6</f>
        <v>13</v>
      </c>
      <c r="M2">
        <f>7-11</f>
        <v>-4</v>
      </c>
      <c r="N2">
        <f>22-20</f>
        <v>2</v>
      </c>
      <c r="O2">
        <f>11-18</f>
        <v>-7</v>
      </c>
      <c r="P2">
        <f>13-7</f>
        <v>6</v>
      </c>
      <c r="Q2">
        <f>9-11</f>
        <v>-2</v>
      </c>
      <c r="R2">
        <f>7-3</f>
        <v>4</v>
      </c>
      <c r="S2">
        <f>14-11</f>
        <v>3</v>
      </c>
      <c r="T2">
        <v>0</v>
      </c>
    </row>
    <row r="3" spans="1:20" x14ac:dyDescent="0.25">
      <c r="A3">
        <v>0</v>
      </c>
      <c r="B3">
        <v>1120</v>
      </c>
      <c r="C3">
        <v>1438</v>
      </c>
      <c r="D3">
        <v>0</v>
      </c>
      <c r="E3">
        <f>77-80</f>
        <v>-3</v>
      </c>
      <c r="F3">
        <f>0</f>
        <v>0</v>
      </c>
      <c r="G3">
        <f>26-27</f>
        <v>-1</v>
      </c>
      <c r="H3">
        <f>65-65</f>
        <v>0</v>
      </c>
      <c r="I3">
        <f>7-9</f>
        <v>-2</v>
      </c>
      <c r="J3">
        <f>23-27</f>
        <v>-4</v>
      </c>
      <c r="K3">
        <f>18-17</f>
        <v>1</v>
      </c>
      <c r="L3">
        <f>24-20</f>
        <v>4</v>
      </c>
      <c r="M3">
        <f>12-17</f>
        <v>-5</v>
      </c>
      <c r="N3">
        <f>25-22</f>
        <v>3</v>
      </c>
      <c r="O3">
        <f>8-14</f>
        <v>-6</v>
      </c>
      <c r="P3">
        <f>9-5</f>
        <v>4</v>
      </c>
      <c r="Q3">
        <f>10-6</f>
        <v>4</v>
      </c>
      <c r="R3">
        <f>7-4</f>
        <v>3</v>
      </c>
      <c r="S3">
        <f>21-13</f>
        <v>8</v>
      </c>
      <c r="T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Otterson</dc:creator>
  <cp:lastModifiedBy>Windows User</cp:lastModifiedBy>
  <dcterms:created xsi:type="dcterms:W3CDTF">2019-04-05T07:32:28Z</dcterms:created>
  <dcterms:modified xsi:type="dcterms:W3CDTF">2019-04-06T21:37:00Z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8ee90167-217b-4a73-b946-b430ee554258</vt:lpwstr>
  </property>
</Properties>
</file>