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fema.net\hqss\NCPSHARE\NCP-PPED\Policy and Plans Division\Continuity Training Branch\Training Branch - New\NCP Documents\CAT\"/>
    </mc:Choice>
  </mc:AlternateContent>
  <xr:revisionPtr revIDLastSave="0" documentId="13_ncr:1_{7D7E6109-E606-4E9A-8B6C-B670CF146320}" xr6:coauthVersionLast="47" xr6:coauthVersionMax="47" xr10:uidLastSave="{00000000-0000-0000-0000-000000000000}"/>
  <bookViews>
    <workbookView xWindow="-108" yWindow="-108" windowWidth="23256" windowHeight="12576" tabRatio="598" activeTab="4" xr2:uid="{00000000-000D-0000-FFFF-FFFF00000000}"/>
  </bookViews>
  <sheets>
    <sheet name="Overview" sheetId="17" r:id="rId1"/>
    <sheet name="Initiating" sheetId="15" r:id="rId2"/>
    <sheet name="Building" sheetId="20" r:id="rId3"/>
    <sheet name="Maintaining" sheetId="21" r:id="rId4"/>
    <sheet name="Summary" sheetId="16" r:id="rId5"/>
    <sheet name="Sheet1" sheetId="23" state="hidden" r:id="rId6"/>
  </sheets>
  <definedNames>
    <definedName name="_xlnm.Print_Area" localSheetId="2">Building!$A$1:$O$36</definedName>
    <definedName name="_xlnm.Print_Area" localSheetId="1">Initiating!$A$1:$O$15</definedName>
    <definedName name="_xlnm.Print_Area" localSheetId="3">Maintaining!$A$1:$O$28</definedName>
    <definedName name="_xlnm.Print_Area" localSheetId="0">Overview!$A$1:$L$6</definedName>
    <definedName name="_xlnm.Print_Area" localSheetId="4">Summary!$A$1:$L$36</definedName>
    <definedName name="_xlnm.Print_Titles" localSheetId="2">Building!$2:$2</definedName>
    <definedName name="_xlnm.Print_Titles" localSheetId="1">Initiating!$2:$2</definedName>
    <definedName name="_xlnm.Print_Titles" localSheetId="3">Maintaining!$2:$2</definedName>
    <definedName name="Score0to10">Sheet1!$A$1:$A$11</definedName>
    <definedName name="Scores1to10">#REF!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16" l="1"/>
  <c r="L14" i="16"/>
  <c r="L13" i="16"/>
  <c r="L12" i="16" l="1"/>
  <c r="B21" i="16"/>
  <c r="D21" i="16"/>
  <c r="H21" i="16" s="1"/>
  <c r="F21" i="16"/>
  <c r="D22" i="16"/>
  <c r="F22" i="16"/>
  <c r="B23" i="16"/>
  <c r="D23" i="16"/>
  <c r="F23" i="16"/>
  <c r="B24" i="16"/>
  <c r="D24" i="16"/>
  <c r="F24" i="16"/>
  <c r="F25" i="16"/>
  <c r="D25" i="16"/>
  <c r="B25" i="16"/>
  <c r="H24" i="16" l="1"/>
  <c r="H23" i="16"/>
  <c r="H25" i="16"/>
  <c r="H22" i="16"/>
  <c r="J30" i="16"/>
</calcChain>
</file>

<file path=xl/sharedStrings.xml><?xml version="1.0" encoding="utf-8"?>
<sst xmlns="http://schemas.openxmlformats.org/spreadsheetml/2006/main" count="463" uniqueCount="441">
  <si>
    <t>AVERAGE</t>
  </si>
  <si>
    <t>Planning</t>
  </si>
  <si>
    <t>Label</t>
  </si>
  <si>
    <t>No
Progress</t>
  </si>
  <si>
    <t>Limited
Progress</t>
  </si>
  <si>
    <t>Moderate
Progress</t>
  </si>
  <si>
    <t>Substantial
Progress</t>
  </si>
  <si>
    <t>Objective
Achieved</t>
  </si>
  <si>
    <t>Explanation</t>
  </si>
  <si>
    <t>Scale Value</t>
  </si>
  <si>
    <t>Score</t>
  </si>
  <si>
    <t>Training</t>
  </si>
  <si>
    <t>POETE ELEMENTS</t>
  </si>
  <si>
    <t>Comments:</t>
  </si>
  <si>
    <t>Organization</t>
  </si>
  <si>
    <t>Exercise</t>
  </si>
  <si>
    <t xml:space="preserve">• Significant efforts are under way but the objective has not yet been fulfilled.
• Important gaps remain. 
• Challenges that could potentially undermine achievement exist and have not yet been resolved.
</t>
  </si>
  <si>
    <t xml:space="preserve">• Efforts to achieve this objective are established and stable. 
• Some weaknesses or barriers that prevent success persist, but strategies to resolve them are documented and well under way.
  </t>
  </si>
  <si>
    <t>No effort or system underway nor recognition of need to synchronize or coordinate continuity training programs with other inter- and intra-organizational continuity programs.</t>
  </si>
  <si>
    <t>No effort or system underway nor recognition of need to synchronize or coordinate continuity exercise programs with other inter- and intra-organizational continuity programs.</t>
  </si>
  <si>
    <t>Building an Organizational Continuity Capability</t>
  </si>
  <si>
    <t>Maintaining an Organizational Continuity Capability</t>
  </si>
  <si>
    <t xml:space="preserve">AVERAGE </t>
  </si>
  <si>
    <t>Initiating</t>
  </si>
  <si>
    <t xml:space="preserve">Building </t>
  </si>
  <si>
    <t>Maintaining</t>
  </si>
  <si>
    <t>Continuity Capability Objective</t>
  </si>
  <si>
    <t>Has your organizational continuity program synchronized resources to support continuity events with other continuity plans and programs (both internally and externally)?</t>
  </si>
  <si>
    <t xml:space="preserve">No effort nor recognition of need to identify continuity regulations or requirements. </t>
  </si>
  <si>
    <t>No effort nor recognition of need to synchronize resources for continuity events with continuity plans and programs across the organization or with other organizations.</t>
  </si>
  <si>
    <t>A complete synchronization of resources across other inter- and intra-organizational continuity plans and programs has been completed.</t>
  </si>
  <si>
    <t>Plans to conduct training on the synchronization of inter- and intra-organizations continuity plans and programs has been drafted, but training has not been conducted.</t>
  </si>
  <si>
    <t xml:space="preserve">• Preliminary efforts have been initiated. 
• Needs related to this objective have been recognized and the organization is beginning to identify requirements in this area. 
• Few, if any, steps have been implemented successfully so far.
</t>
  </si>
  <si>
    <t>Getting Started: Initiating an Organizational Continuity Capability</t>
  </si>
  <si>
    <t>Comprehensive Continuity Capability Score</t>
  </si>
  <si>
    <t>No effort or recognition of need for conducting risk assessments.</t>
  </si>
  <si>
    <t>No effort or recognition of need for conducting a BIA.</t>
  </si>
  <si>
    <t>Organizational Continuity Capability by Planning Phase</t>
  </si>
  <si>
    <t>Organizational Continuity Capability by POETE Element</t>
  </si>
  <si>
    <t xml:space="preserve">No effort nor recognition of need to coordinate continuity plans and programs across the organization. </t>
  </si>
  <si>
    <t>Organizing</t>
  </si>
  <si>
    <t xml:space="preserve">No support nor recognition of need for a continuity program from leadership and/or elected officials. </t>
  </si>
  <si>
    <t xml:space="preserve">No effort nor recognition of need to identify preliminary budget or resource requirements. </t>
  </si>
  <si>
    <t xml:space="preserve">No effort nor recognition of need to train those responsible for planning in continuity. </t>
  </si>
  <si>
    <t>No effort or recognition of need for conducting a BPA.</t>
  </si>
  <si>
    <t>Has the organization implemented a strategy to communicate the organization's operating status to all staff and with external stakeholders?</t>
  </si>
  <si>
    <t>All primary and alternate continuity personnel, to include leadership and/or elected officials, have received up-to-date training.</t>
  </si>
  <si>
    <t>No effort nor recognition of need to conduct training for continuity personnel.</t>
  </si>
  <si>
    <t>Most primary and alternate continuity personnel, to include leadership and/or elected officials, have received up-to-date training.</t>
  </si>
  <si>
    <t>Have all staff members completed continuity awareness training?</t>
  </si>
  <si>
    <t>No effort nor recognition of need to budget for or acquire resources to support the continuity program and activation of the continuity plan.</t>
  </si>
  <si>
    <t>Equipping</t>
  </si>
  <si>
    <t>No effort nor recognition of need to conduct training for continuity personnel on a regular basis.</t>
  </si>
  <si>
    <t>No effort or recognition of need for conducting continuity exercise activities within the organization.</t>
  </si>
  <si>
    <t>The organization conducted a functional or full-scale exercise of its continuity plan within the the past two years and conducted a tabletop or other exercise within the past year, as part of its multi-year test, training, and exercise plan.</t>
  </si>
  <si>
    <t>The organization exercised the synchronization of other inter- and intra-organizational continuity plans and programs in a functional or full-scale exercise within the past year and has exercised annually over a multi-year period.</t>
  </si>
  <si>
    <t>The organization exercised the synchronization of other inter- and intra-organizational continuity plans and programs in a tabletop exercise within the past year and has exercised annually over a multi-year period.</t>
  </si>
  <si>
    <t>Have continuity personnel participated in regular continuity training activities with other continuity programs (both internally and externally) on a regular basis?</t>
  </si>
  <si>
    <t>No effort or recognition of need for a CAP.</t>
  </si>
  <si>
    <t xml:space="preserve">No effort or recognition of need to account for all staff. </t>
  </si>
  <si>
    <t>Has the organization implemented a process to account for all staff, including contractors, in the event of an emergency?</t>
  </si>
  <si>
    <t xml:space="preserve">No effort nor recognition of need to coordinate continuity plans with other planning efforts. </t>
  </si>
  <si>
    <t>Multiple processes exist to account for all personnel.</t>
  </si>
  <si>
    <t>No effort or recognition of need to identify and obtain critical systems and equipment to support identified essential functions and access essential records.</t>
  </si>
  <si>
    <t>Has your organization identified critical systems and equipment and associated recovery time objectives to support identified essential functions and access essential records?</t>
  </si>
  <si>
    <t>No effort or recognition of need for continuity awareness training.</t>
  </si>
  <si>
    <t>Training on roles, responsibilities, and expectations has been created, but has not been provided to staff.</t>
  </si>
  <si>
    <t>No effort or recognition of need for testing of alert and notification procedures.</t>
  </si>
  <si>
    <t>No effort or recognition of need for testing of activation procedures.</t>
  </si>
  <si>
    <t>No effort or recognition of need for testing of accountability procedures.</t>
  </si>
  <si>
    <t>No effort or recognition of need for testing communication capabilities.</t>
  </si>
  <si>
    <t>No effort or recognition of need for conducting reconstitution exercise activities within the organization.</t>
  </si>
  <si>
    <t>The organization, including senior leadership, exercises the reconstitution plan via tabletop exercises.  All or parts of the reconstitution plan are incorporated into organization-wide exercises. Improvement action planning is being implemented.</t>
  </si>
  <si>
    <t>Exercises to test the the reconstitution plan and procedures have been conducted in limited scope with limited participation. Reconstitution is not included in organization-wide exercises, including exercises of the continuity plan.</t>
  </si>
  <si>
    <t>The organization, including senior leadership, exercises the reconstitution plan via functional or full scale exercises.  All or parts of the plan are incorporated into organization-wide exercises.  Improvement action planning is being implemented.</t>
  </si>
  <si>
    <t>The organization tested recovery time objectives for critical systems and equipment within the past year by incorporating the test into an organization-wide exercise.  Testing occurs at at least annually over a multi-year period.</t>
  </si>
  <si>
    <t xml:space="preserve">A BPA is completed and reviewed and updated within the past two years.  A biennial review has not been conducted over a multi-year period. </t>
  </si>
  <si>
    <t>No effort or recognition of need to conduct multi-year strategic planning.</t>
  </si>
  <si>
    <t>No effort or recognition of need a continuity planning team.</t>
  </si>
  <si>
    <t>No effort or recognition of need for developing orders of succession and delegations of authority.</t>
  </si>
  <si>
    <t>No effort or recognition of need for identifying the essential records and developing an inventory.</t>
  </si>
  <si>
    <t>No effort or recognition of need for developing contact rosters.</t>
  </si>
  <si>
    <t xml:space="preserve">No effort or recognition of need to identify resources to support the implementation of the continuity plan. </t>
  </si>
  <si>
    <t>Has the organization integrated critical external partners into the continuity planning process?</t>
  </si>
  <si>
    <t>No effort nor recognition of need to identify potential partnerships within the community as it relates to continuity.</t>
  </si>
  <si>
    <t>Has the organization coordinated with and integrated internal components and offices into the continuity planning process?</t>
  </si>
  <si>
    <t>Has the organization identified applicable regulations and requirements to guide development of the continuity plan?</t>
  </si>
  <si>
    <t>The organization has made preliminary efforts to develop a continuity project plan, timeline, and milestones, but has not drafted the project plan.</t>
  </si>
  <si>
    <t>The organization has identified and reviewed other intra-organizational continuity offices, plans, and programs; active planning or coordination is in the initial stages.</t>
  </si>
  <si>
    <t>The organization is currently coordinating and integrating with other intra-organizational offices and programs to synchronize continuity plans.</t>
  </si>
  <si>
    <t>Has the organization developed a continuity project plan to guide the development of the organization's continuity capability?</t>
  </si>
  <si>
    <t>The organization has drafted a continuity project plan, timeline, and milestones, but the plan is not finalized or approved.</t>
  </si>
  <si>
    <t>The organization has approved and adopted the continuity project plan, timeline, and milestones and is preparing to implement the plan.</t>
  </si>
  <si>
    <t xml:space="preserve">The organization has adopted the continuity project plan and is implementing the plan as outlined. </t>
  </si>
  <si>
    <t xml:space="preserve">The organization reviewed the list of applicable continuity regulations and requirements and is coordinating requirements with current planning efforts. </t>
  </si>
  <si>
    <t>The organization uses applicable continuity regulations and requirements to guide program planning purposes.  Requirements are reviewed at least annually.</t>
  </si>
  <si>
    <t>The organization has created a list of applicable continuity regulations and requirements.</t>
  </si>
  <si>
    <t>The organization has conducted preliminary efforts to identify existing, applicable continuity regulations or requirements.</t>
  </si>
  <si>
    <t>The organization maintains a continuity program, but senior leadership and/or elected officials have not actively supported or promoted the program.</t>
  </si>
  <si>
    <t>Senior leadership and/or elected officials supported the continuity program, as needed, but have not participated in continuity activities.</t>
  </si>
  <si>
    <t>Senior leadership and/or elected officials actively supported and promoted the continuity program and regularly participated in both inter- and intra-organizational continuity activities.</t>
  </si>
  <si>
    <t>Senior leadership and/or elected officials actively supported and promoted the continuity program and occasionally participated in both inter- and intra-organizational continuity activities.</t>
  </si>
  <si>
    <t>Has the organization identified preliminary budget and resource requirements?</t>
  </si>
  <si>
    <t>The organization has initiated efforts to develop a budget and resource requirements for the continuity program.</t>
  </si>
  <si>
    <t>Has the organization identified and incorporated the results from previous exercises and real-world events to guide the development of the continuity program?</t>
  </si>
  <si>
    <t>No effort nor recognition of need to incorporate results from previous exercises and real-world events to guide the development of the continuity program.</t>
  </si>
  <si>
    <t>The organization has made preliminary efforts to identify and collect the results from previous exercises and real-world events.</t>
  </si>
  <si>
    <t>The organization has identified results from previous exercises and real-world events, but has not yet used the results to guide development of the continuity program or plan.</t>
  </si>
  <si>
    <t>The organization used results from some previous exercises and real-world events to guide current planning efforts.</t>
  </si>
  <si>
    <t>The organization used results from all previous exercises and real-world events to guide current planning efforts.</t>
  </si>
  <si>
    <t>No effort nor recognition of need for a continuity project plan.</t>
  </si>
  <si>
    <t xml:space="preserve">No effort nor recognition of need for a comprehensive continuity plan. </t>
  </si>
  <si>
    <t>No effort nor recognition of need for conducting a BPA.</t>
  </si>
  <si>
    <t>No effort nor recognition of need for conducting a risk assessment.</t>
  </si>
  <si>
    <t>No effort nor recognition of need for conducting a BIA.</t>
  </si>
  <si>
    <t xml:space="preserve">No effort nor recognition of need for identifying mitigation options for continuity. </t>
  </si>
  <si>
    <t xml:space="preserve">No effort nor recognition of need to establish and document orders of succession. </t>
  </si>
  <si>
    <t xml:space="preserve">No effort nor recognition of need to establish and document delegations of authority. </t>
  </si>
  <si>
    <t xml:space="preserve">No effort nor recognition of need to explain the expectations, roles, and responsibilities for personnel. </t>
  </si>
  <si>
    <t xml:space="preserve">No effort nor recognition of need to implement strategies to communicate with staff and stakeholders. </t>
  </si>
  <si>
    <t xml:space="preserve">No effort nor recognition of need to provide guidance on individual and community preparedness actions. </t>
  </si>
  <si>
    <t xml:space="preserve">No effort nor recognition of need to inventory essential records. </t>
  </si>
  <si>
    <t xml:space="preserve">No effort nor recognition of need to develop a plan or process to activate the continuity plan. </t>
  </si>
  <si>
    <t xml:space="preserve">No effort nor recognition of need to develop a plan or procedures to recover from the effects of an emergency. </t>
  </si>
  <si>
    <t xml:space="preserve">No effort nor recognition of need to identify continuity personnel. </t>
  </si>
  <si>
    <t xml:space="preserve">No effort nor recognition of need to develop a roster of continuity personnel. </t>
  </si>
  <si>
    <t>No effort nor system underway nor recognition of need to synchronize or coordinate continuity training programs with other inter- and intra-organizational continuity programs.</t>
  </si>
  <si>
    <t>No effort nor recognition of need for testing of alert and notification procedures.</t>
  </si>
  <si>
    <t>No effort nor recognition of need for testing of activation procedures.</t>
  </si>
  <si>
    <t>No effort nor recognition of need for testing of accountability procedures.</t>
  </si>
  <si>
    <t>No effort nor recognition of need for testing  of recovery time objectives for critical systems and equipment.</t>
  </si>
  <si>
    <t>No effort nor recognition of need for conducting continuity exercise activities within the organization.</t>
  </si>
  <si>
    <t>No effort nor recognition of need for conducting reconstitution exercise activities within the organization.</t>
  </si>
  <si>
    <t>No effort nor system underway nor recognition of need to synchronize or coordinate continuity exercise programs with other inter- and intra-organizational continuity programs.</t>
  </si>
  <si>
    <t>Has the organization conducted a risk assessment?</t>
  </si>
  <si>
    <t>Has the organization conducted a Business Impact Analysis (BIA)?</t>
  </si>
  <si>
    <t>Has the organization identified and prioritized the essential functions that it must continue to perform during a continuity event?</t>
  </si>
  <si>
    <t>Has the organization conducted a Business Process Analysis (BPA)?</t>
  </si>
  <si>
    <t xml:space="preserve">No effort nor recognition of need for identifying and prioritizing organizational essential functions. </t>
  </si>
  <si>
    <t>Has the organization identified and planned for mitigation options to support the continuance of essential functions, such as identifying alternate sites, teleworking, developing devolution plans, or entering into mutual aid agreements?</t>
  </si>
  <si>
    <t>Has the organization established and documented orders of succession to ensure an orderly and predefined transition of leadership?</t>
  </si>
  <si>
    <t>The organization identified and prioritized organizational essential functions, although some areas for improvement remain. The organization has continued planning to fully address.</t>
  </si>
  <si>
    <t>The organization has conducted a BIA, although some areas for improvement remain. The organization has continued planning to fully address.</t>
  </si>
  <si>
    <t>The organization has conducted a risk assessment, although some areas for improvement remain. The organization has continued planning to fully address.</t>
  </si>
  <si>
    <t>The organization has conducted a BPA, although some areas for improvement remain. The organization has continued planning to fully address.</t>
  </si>
  <si>
    <t xml:space="preserve">The organization initiated preliminary efforts to identify mitigation options, but has not identified formal strategies. </t>
  </si>
  <si>
    <t>The organization identified mitigation options, but has not completed planning for each identified option.</t>
  </si>
  <si>
    <t>The organization drafted orders of succession for the organization head, but has not completed orders of succession for other key positions.</t>
  </si>
  <si>
    <t>The organization drafted a comprehensive continuity plan, but has not widely shared the draft with the organization.</t>
  </si>
  <si>
    <t>The organization initiated preliminary efforts to develop a comprehensive continuity plan.</t>
  </si>
  <si>
    <t>The organization drafted and reviewed a comprehensive continuity plan; however, senior leadership and/or elected officials have not yet formally approved the plan.</t>
  </si>
  <si>
    <t>Senior leadership and/or elected officials approved the comprehensive continuity plan.</t>
  </si>
  <si>
    <t>The organization initiated preliminary efforts to conduct a BPA but has not conducted the analysis.</t>
  </si>
  <si>
    <t>The organization partially completed the BPA process.</t>
  </si>
  <si>
    <t xml:space="preserve">The organization completed a BPA and incorporated the information into the continuity plan. </t>
  </si>
  <si>
    <t xml:space="preserve">The organization completed a risk assessment, which identified the potential threats and hazards to the organization, and incorporated the information into the continuity plan. </t>
  </si>
  <si>
    <t xml:space="preserve">The organization completed a BIA, which identified how identified threats and hazards may impact the organization's ability to perform it essential functions.  The organization incorporated the information into the continuity plan.  </t>
  </si>
  <si>
    <t xml:space="preserve">The organization identified, prioritized, and adopted organizational essential functions and incorporated these functions into the continuity plan. </t>
  </si>
  <si>
    <t>The organization identified organizational essential functions, but has not prioritized these functions.</t>
  </si>
  <si>
    <t xml:space="preserve">The organization made preliminary efforts to identify organizational essential functions, but has not created a formal list. </t>
  </si>
  <si>
    <t>The organization initiated preliminary efforts to conduct a BIA, but has not conducted the analysis.</t>
  </si>
  <si>
    <t>The organization partially completed a risk assessment.</t>
  </si>
  <si>
    <t>The organization partially completed a BIA process.</t>
  </si>
  <si>
    <t>The organization identified mitigation options and fully planned for each option to support the continuance of essential functions during an event that disrupts normal operations.</t>
  </si>
  <si>
    <t>The organization identified mitigation options and completed planning for most options, although areas for improvement remain.  The organization has continued planning to fully address and support each identified mitigation option.</t>
  </si>
  <si>
    <t>The organization partially drafted orders of succession for key positions, but has not completed the documents.</t>
  </si>
  <si>
    <t>The organization established orders of succession for all key positions, although areas for improvement remain, such as orders not three positions deep or geographically dispersed, where possible.</t>
  </si>
  <si>
    <t>The organization established and documented orders of succession that are at least three positions deep and geographically dispersed, where possible. General Counsel approved the orders of succession.</t>
  </si>
  <si>
    <t>Has the organization established and documented delegations of authority to make key decisions, conduct essential functions, and direct the organization?</t>
  </si>
  <si>
    <t>The organization drafted delegations for organization direction, but has not completed delegations for other key functions.</t>
  </si>
  <si>
    <t>The organization initiated drafting of delegations of authority for key positions, but has not completed the documents.</t>
  </si>
  <si>
    <t>The organization established delegations of authority for most key functions.</t>
  </si>
  <si>
    <t>The organization established delegations of authority for all key functions.  General Counsel approved the delegations.</t>
  </si>
  <si>
    <t>Has the organization clearly explained the expectations, roles, and responsibilities for all personnel during a continuity plan activation?</t>
  </si>
  <si>
    <t>The organization clearly explained the expectations, roles, and responsibilities in writing for continuity personnel, but has not completed for all staff.</t>
  </si>
  <si>
    <t>The organization clearly explained the expectations, roles, and responsibilities in writing for all personnel in the event the continuity plan is activated, but has not completed notification of all personnel.</t>
  </si>
  <si>
    <t>The organization clearly explained the expectations, roles, and responsibilities in writing for all personnel in the event the continuity plan is activated and disseminated this information to all staff.</t>
  </si>
  <si>
    <t xml:space="preserve">The organization integrated critical community partners into the continuity planning effort. These partners are active participants in continuity program activities. </t>
  </si>
  <si>
    <t xml:space="preserve">The organization formally coordinated and synchronized continuity plans with other intra-organizational continuity offices, plans, and programs. These partners are active participants in continuity program activities. </t>
  </si>
  <si>
    <t>The organization initiated coordination and integration with other related planning efforts, but the effort is not comprehensive nor complete.</t>
  </si>
  <si>
    <t>The organization identified and reviewed other related planning efforts; the organization has initiated active coordination and integration.</t>
  </si>
  <si>
    <t>The organization conducted preliminary efforts to identify related planning efforts, but has not yet conducted planning or coordination activities.</t>
  </si>
  <si>
    <t>The organization conducted preliminary efforts to identify intra-organizational continuity offices, plans, and programs, but has not yet conducted planning or coordination activities.</t>
  </si>
  <si>
    <t xml:space="preserve">The organization formally coordinated and synchronized continuity plans with other incident management, risk management, and  preparedness planning efforts, such as the Occupant Emergency Plan, Emergency Operations Plan, and pandemic plan.  Coordination remains ongoing. </t>
  </si>
  <si>
    <t>The organization developed a strategy to communicate instructions, operating status, and other information with some stakeholders, but not all.</t>
  </si>
  <si>
    <t>The organization initiated preliminary efforts to identify strategies to communicate with staff and stakeholders.</t>
  </si>
  <si>
    <t>The organization developed a process to communicate instructions, operating status, and other information with all personnel and external stakeholders, but backup strategies are not identified.</t>
  </si>
  <si>
    <t>The organization developed multiple strategies to communicate instructions, operating status, and other information with all personnel and external stakeholders.</t>
  </si>
  <si>
    <t>The organization initiated preliminary efforts to identify strategies account for all staff.</t>
  </si>
  <si>
    <t>The organization developed a process to account for all personnel, but the process is fragmented.</t>
  </si>
  <si>
    <t>The organization developed a process to account for all personnel, but has not identified backup strategies.</t>
  </si>
  <si>
    <t>The organization initiated efforts to coordinate and integrate the needs of personnel with disabilities into the planning process.</t>
  </si>
  <si>
    <t>The continuity plan is disseminated in advance of an emergency to continuity personnel and includes how personnel request a reasonable accommodation and already incorporates commonly requested reasonable accommodations into the plan.</t>
  </si>
  <si>
    <t>The organization provided guidance to all employees on individual and community preparedness actions to ensure readiness during a continuity activation and conducted preparedness activities to support this guidance.</t>
  </si>
  <si>
    <t>Has the organization ensured the needs of personnel with disabilities are considered during the continuity planning process?</t>
  </si>
  <si>
    <t>Has the organization provided guidance to employees on individual and community preparedness actions to ensure readiness during a continuity activation?</t>
  </si>
  <si>
    <t>Has the organization identified and inventoried essential records, including emergency operating records and legal and financial rights records?</t>
  </si>
  <si>
    <t>Has the organization developed a plan or procedures to activate your continuity plan?</t>
  </si>
  <si>
    <t>Has the organization developed a plan or procedures to recover from the effects of an emergency and transitioning back to normal operations after a continuity activation?</t>
  </si>
  <si>
    <t>The organization identified and inventoried all essential records, but the inventory requires additional detail.</t>
  </si>
  <si>
    <t>The organization initiated efforts to identify guidance on individual and community preparedness actions.</t>
  </si>
  <si>
    <t>The organization drafted guidance on individual and community preparedness, but has not widely shared this guidance with the organization.</t>
  </si>
  <si>
    <t>The continuity plan is disseminated in advance of an emergency to all personnel and includes how personnel request a reasonable accommodation and already incorporates commonly requested reasonable accommodations into the plan.</t>
  </si>
  <si>
    <t>The organization identified and inventoried all essential records, to include the locations of identified records and date of record.</t>
  </si>
  <si>
    <t>The organization initiated efforts to identify and inventory essential records.</t>
  </si>
  <si>
    <t>The organization has partially identified and/or inventorying essential records, but the process is not complete or comprehensive.</t>
  </si>
  <si>
    <t>The organization provided guidance to all employees on individual and community preparedness actions.  The organization has not yet conducted preparedness activities to support this guidance.</t>
  </si>
  <si>
    <t>The organization developed, but not finalized procedures to activate the continuity plan.  Additional details or procedures for activation are being finalized.</t>
  </si>
  <si>
    <t>The organization finalized procedures to activate the continuity plan, to include identifying triggers and the individuals with the authority to activate.</t>
  </si>
  <si>
    <t>The organization initiated efforts to develop activation procedures.</t>
  </si>
  <si>
    <t>The organization drafted activation procedures, but the procedures were not complete, comprehensive, nor approved.</t>
  </si>
  <si>
    <t>The organization drafted reconstitution procedures, but the procedures are not complete, comprehensive, nor approved.</t>
  </si>
  <si>
    <t>The organization initiated efforts to develop reconstitution plans or procedures.</t>
  </si>
  <si>
    <t>The organization developed, but not yet finalized a plan or procedures to recover from the effects of an emergency.  Additional details or procedures for reconstitution are being finalized.</t>
  </si>
  <si>
    <t>The organization finalized a plan or procedures to recover from the effects of an emergency, to include assessing the status of affected operations and returning to normal operations.</t>
  </si>
  <si>
    <t>The organization initiated efforts to identify continuity personnel.</t>
  </si>
  <si>
    <t>The organization has identified continuity personnel, but has not informed these individuals in writing of their roles and responsibilities. The organization has not identified alternates for positions.</t>
  </si>
  <si>
    <t>The organization initiated efforts to develop a roster of continuity personnel, but has yet to create a roster.</t>
  </si>
  <si>
    <t>The organization has identified continuity personnel and informed these individuals in writing of their roles and responsibilities. The organization identified alternates for most positions and satisfied any applicable collective bargaining obligations.</t>
  </si>
  <si>
    <t>The organization identified continuity personnel and alternates and informed these individuals in writing of their roles and responsibilities.  The organization satisfied any applicable collective bargaining obligations.</t>
  </si>
  <si>
    <t xml:space="preserve">The organization initiated efforts to develop continuity awareness training for all staff. </t>
  </si>
  <si>
    <t>The organization maintains a contact roster of primary continuity personnel, but has not included alternates.  The roster included at least one method to contact personnel.</t>
  </si>
  <si>
    <t>The organization maintains a contact roster of primary and alternate continuity personnel. The roster includes multiple methods to contact most personnel.</t>
  </si>
  <si>
    <t>The organization maintains a contact roster of primary and alternate continuity personnel.  The roster includes multiple methods to contact personnel.</t>
  </si>
  <si>
    <t>The organization identified critical systems to support identified essential functions, but has not identified recovery time objectives.</t>
  </si>
  <si>
    <t>Has the organization established an appropriate point-of-contact rosters of trained continuity personnel?</t>
  </si>
  <si>
    <t>Has the organization identified continuity personnel who would support the performance of essential functions during a continuity plan activation?</t>
  </si>
  <si>
    <t>The organization initiated efforts to identify critical systems to support identified essential functions and associated recovery time objectives.</t>
  </si>
  <si>
    <t xml:space="preserve">The organization initiated efforts to coordinate resources with other inter- and intra-organizational continuity plans and programs. </t>
  </si>
  <si>
    <t>The organization identified other inter- and intra-organizational continuity resources; however coordination is in the initial stages.</t>
  </si>
  <si>
    <t>The organization identified critical systems, and developed processes in place to ensure an acceptable recovery time objective, for most, but not all systems.</t>
  </si>
  <si>
    <t>The organization identified critical systems and equipment to support essential functions and access essential records and implemented processes to ensure an acceptable recovery time objective.  Systems are connected to back-up power capability.</t>
  </si>
  <si>
    <t>The organization coordinated and synchronized other inter- and intra-organizational continuity resources  and initiated a system for resource management (including MOUs/MOAs).</t>
  </si>
  <si>
    <t xml:space="preserve">Most, but not all, staff  completed awareness training on the continuity plan and roles, responsibilities, and expectations upon its activation. </t>
  </si>
  <si>
    <t xml:space="preserve">All required staff  completed awareness training on the continuity plan and roles, responsibilities, and expectations upon its activation. </t>
  </si>
  <si>
    <t>The organization has conducted some training of primary and alternate continuity personnel, to include leadership and/or elected officials.</t>
  </si>
  <si>
    <t>The organization has not provided formal training provided to continuity personnel; the organization initiated efforts to prepare necessary training.</t>
  </si>
  <si>
    <t>The organization initiated efforts to identify necessary training on other inter- and intra-organizational continuity plans and programs.</t>
  </si>
  <si>
    <t>The organization conducted training on the synchronization of inter- and intra-organizations continuity plans and programs, but not all continuity personnel were trained.</t>
  </si>
  <si>
    <t>The organization trained all continuity planning team members on other inter- and intra-organizational continuity programs.</t>
  </si>
  <si>
    <t>The organization initiated efforts to begin testing, but testing has yet to occur.</t>
  </si>
  <si>
    <t>The organization tested alert and notification procedures, but has not implemented improvement action planning.</t>
  </si>
  <si>
    <t>The organization tested alert and notification procedures and implemented improvement action planning. The organization has not compared results to previous tests or results were similar to previous tests.</t>
  </si>
  <si>
    <t>The organization tests alert and notification procedures and implemented improvement action planning.  Testing demonstrated an improvement compared to previous tests.</t>
  </si>
  <si>
    <t>The organization tested activation procedures. The organization has not implemented improvement action planning.</t>
  </si>
  <si>
    <t>The organization tested activation procedures and implemented improvement action planning. The organization has not compared results to previous tests or results were similar to previous tests.</t>
  </si>
  <si>
    <t>The organization tested activation procedures and implemented improvement action planning. Testing demonstrated an improvement compared to previous tests.</t>
  </si>
  <si>
    <t>The organization tested accountability procedures and implemented improvement action planning. Testing demonstrated an improvement compared to previous tests.</t>
  </si>
  <si>
    <t>The organization tested recovery time objectives for critical systems and equipment and implemented improvement action planning.  Testing demonstrated an improvement compared to previous tests.</t>
  </si>
  <si>
    <t>The organization tested communications capabilities with internal and external partners and implemented improvement action planning. Testing demonstrated an improvement compared to previous tests.</t>
  </si>
  <si>
    <t>The organization tested recovery time objectives for critical systems and equipment and implemented improvement action planning.  The organization has not compared the results to previous tests or results were similar to previous tests.</t>
  </si>
  <si>
    <t>The organization tested communications capabilities with internal and external partners and implemented improvement action planning.  The organization has not compared results to previous tests or results were similar to previous tests.</t>
  </si>
  <si>
    <t>The organization tested accountability procedures and implemented improvement action planning.  The organization has not compared results to previous tests or results were similar to previous tests.</t>
  </si>
  <si>
    <t>The organization tested accountability procedures, but has not implemented improvement action planning.</t>
  </si>
  <si>
    <t>The organization tested communications procedures with internal partners. The organization has not tested with external partners and has not implemented improvement action planning.</t>
  </si>
  <si>
    <t>The organization tested recovery time objectives for critical systems and equipment, but has not implemented improvement action planning.</t>
  </si>
  <si>
    <t>The organization initiated planning for a continuity exercise, but has not conducted a formal exercise.</t>
  </si>
  <si>
    <t>The organization, including senior leadership, exercised the continuity plan via tabletop exercises.  The organization incorporated all or parts of the plan into organization-wide exercises and implemented improvement action planning.</t>
  </si>
  <si>
    <t>The organization, including senior leadership, exercised the comprehensive continuity plan via functional or full scale exercises. The organization incorporated all or parts of the plan into organization-wide exercises and implemented improvement action planning.</t>
  </si>
  <si>
    <t xml:space="preserve">The organization conducted an exercise to test the comprehensive continuity plan.  The exercise was limited scope with limited participation. </t>
  </si>
  <si>
    <t>The organization initiated planning for a reconstitution exercise, but has not conducted a formal exercise.</t>
  </si>
  <si>
    <t>The organization initiated exercise coordination with internal and external partners, but has not conducted coordinated exercises.</t>
  </si>
  <si>
    <t>The organization drafted plans to conduct exercises on the synchronization of inter- and intra-organizations continuity plans and programs, but has not conducted coordinated exercises.</t>
  </si>
  <si>
    <t>The organization conducted exercises on the synchronization either inter- or intra-organizations continuity plans and programs, but partners or integration points were not comprehensive.</t>
  </si>
  <si>
    <t>The organization exercised the synchronization of other inter- and intra-organizational continuity plans and programs with the organization's continuity plan and program and participated in associated improvement action planning to improve partner coordination.</t>
  </si>
  <si>
    <t>Has the organization trained continuity personnel on continuity plans and strategies?</t>
  </si>
  <si>
    <t>Has continuity personnel participated in regular continuity training activities with other continuity programs (both internally and externally)?</t>
  </si>
  <si>
    <t>Has the organization conducted testing of alert and notification procedures?</t>
  </si>
  <si>
    <t>Has the organization conducted testing of activation procedures?</t>
  </si>
  <si>
    <t>Has the organization conducted testing of accountability procedures?</t>
  </si>
  <si>
    <t>Has the organization conducted testing of critical systems and equipment and strategies to meet associated recovery time objectives?</t>
  </si>
  <si>
    <t>Has the organization regularly conducted organization-wide continuity exercises that include exercising of mitigation options that support the continuance of essential functions?</t>
  </si>
  <si>
    <t>Has the organization conducted exercises of the reconstition plan or procedures to exercise recovery from the effects of an emergency and transitioning back to normal operations after a continuity activation?</t>
  </si>
  <si>
    <t>Has the organization exercised with internal and external partners to coordinate continuity plans and programs?</t>
  </si>
  <si>
    <t>Has the organization developed a comprehensive continuity plan?</t>
  </si>
  <si>
    <t>Has the organization's senior leadership and/or elected officials supported the continuity program?</t>
  </si>
  <si>
    <t xml:space="preserve">Organization leadership approved a formal, multi-year strategic plan.  The organization reviewed the plan annually over a multi-year period to assess progress against the goals identified within the plan. </t>
  </si>
  <si>
    <t>The organization developed a multi-year strategic plan, but does not review the plan on an annual basis over a multi-year period.</t>
  </si>
  <si>
    <t>The organization reviewed the continuity strategy, plan, and supporting documents on an ad hoc basis.</t>
  </si>
  <si>
    <t>The organization established a formal schedule and working group to review and revise the organization's continuity strategy, plan, and supporting documents/agreements.  The organization reviewed the documents within the past year, but has not reviewed annually over a multi-year period.</t>
  </si>
  <si>
    <t>Has the organization developed a multi-year strategic plan to provide for the development, maintenance, and review of the continuity plan and program?</t>
  </si>
  <si>
    <t>The organization conducted strategic planning on an ad hoc basis, but has not developed a formal multi-year strategic plan.</t>
  </si>
  <si>
    <t xml:space="preserve">The organization initiated efforts to conduct multi-year strategic planning. </t>
  </si>
  <si>
    <t>The organization established a formal schedule and working group to review and revise the organization's continuity strategy, plan, and supporting documents/agreements.  Documents were reviewed on at least an annual basis over a multi-year period.</t>
  </si>
  <si>
    <t>Has the organization reviewed and updated, as needed, its Business Process Analysis (BPA)?</t>
  </si>
  <si>
    <t>The organization conducted a risk assessment and reviewed and updated, as necessary, the assessment on a biennial basis over a multi-year period.</t>
  </si>
  <si>
    <t xml:space="preserve">The organization reviewed and updated, as necessary, the BPA on a biennial basis over a multi-year period. </t>
  </si>
  <si>
    <t>The organization completed a BPA, but has not reviewed the BPA.</t>
  </si>
  <si>
    <t xml:space="preserve">The organization conducted a risk assessment and reviewed and updated, as necessary, the assessment within the past two years.  The organization has not conducted a biennial review over a multi-year period. </t>
  </si>
  <si>
    <t>The organization conducted a risk assessment and reviewed the assessment on an ad hoc basis or less frequently than biennially.</t>
  </si>
  <si>
    <t>The organization conducted a risk assessment, but has not reviewed the assessment.</t>
  </si>
  <si>
    <t>The organization completed a BIA, but has not reviewed the BIA.</t>
  </si>
  <si>
    <t>The organization reviewed the BIA on an ad hoc basis or less frequently than biennially.</t>
  </si>
  <si>
    <t xml:space="preserve">The organization reviewed and updated the BIA within the past two years.  The organization has not conducted a biennial review over a multi-year period. </t>
  </si>
  <si>
    <t xml:space="preserve">The organization reviewed and updated the BIA on a biennial basis over a multi-year period. </t>
  </si>
  <si>
    <t>Has the organization reviewed and updated, as needed, its BIA?</t>
  </si>
  <si>
    <t>Has the organization reviewed and updated, as needed, its risk assessments?</t>
  </si>
  <si>
    <t>Has the organization reviewed and updated, as needed, its orders of succession and delegations of authority?</t>
  </si>
  <si>
    <t>Has the organization reviewed and updated essential records and the essential records inventory, including emergency operating records and legal and financial rights records?</t>
  </si>
  <si>
    <t>The organization completed orders of succession and delegations of authority, but has not reviewed the documents.</t>
  </si>
  <si>
    <t>The organization reviewed orders of succession and delegations of authority on an ad hoc basis, reviewed less frequently than annually, or has not reviewed all documents.</t>
  </si>
  <si>
    <t xml:space="preserve">The organization reviewed and updated orders of succession and delegations of authority within the past year. The organization has not conducted an annual review over a multi-year period. </t>
  </si>
  <si>
    <t xml:space="preserve">The organization reviewed and updated orders of succession and delegations of authority on an annual basis over a multi-year period. </t>
  </si>
  <si>
    <t>The organization identified essential records and completed an inventory. The organization has not reviewed the currency of records or the inventory.</t>
  </si>
  <si>
    <t>The organization reviewed essential records and the essential records inventory on an ad hoc basis, reviewed less frequently than annually, or have not reviewed all documents.</t>
  </si>
  <si>
    <t xml:space="preserve">The organization reviewed and updated essential records and the inventory within the past year. The organization has not conducted an annual review over a multi-year period. </t>
  </si>
  <si>
    <t xml:space="preserve">The organization reviewed and updated essential records and the essential records inventory on an annual basis over a multi-year period. </t>
  </si>
  <si>
    <t xml:space="preserve">The organization conducted after action reviews and captured lessons learned after exercise and real-world events, but the organization has not centralized this information into the CAP. </t>
  </si>
  <si>
    <t>The organization implemented a CAP to track areas for improvement.  The organization consistently addresses improvement items over a multi-year period.</t>
  </si>
  <si>
    <t>Has the organization's continuity program established a Corrective Action Program (CAP) to track and implement areas for improvement from tests, training, and exercise events and real-world activities?</t>
  </si>
  <si>
    <t>The organization implemented a CAP to track areas for improvement, but does not include all events in the CAP.</t>
  </si>
  <si>
    <t>The organization implemented a CAP to track areas for improvement. The organization consistently addressed improvement items, but has not sustained this effort over a multi-year period.</t>
  </si>
  <si>
    <t>The continuity planning team met on a regular established basis over a multi-year period.</t>
  </si>
  <si>
    <t>Has the continuity planning team met on a regular basis?</t>
  </si>
  <si>
    <t>Has the organization designated a budget specific to the continuity program to support resource acquisition and continuity planning?</t>
  </si>
  <si>
    <t>Has the organization's continuity program identified how it will fund operations and acquire necessary resources to support the implementation of the continuity plan during a continuity event?</t>
  </si>
  <si>
    <t>The organization completed a contact roster, but has not reviewed or updated the roster within the past three months.</t>
  </si>
  <si>
    <t>The organization reviewed and updated the contact roster within the past three months, but the organization conducted reviews on an ad hoc basis.</t>
  </si>
  <si>
    <t xml:space="preserve">The organization reviewed and updated the contact roster on at least a quarterly basis over a multi-year period. </t>
  </si>
  <si>
    <t xml:space="preserve">The organization reviewed and updated the contact roster on at least a monthly basis over a multi-year period. </t>
  </si>
  <si>
    <t>The organization initiated development budget and resource requirements for the continuity program.</t>
  </si>
  <si>
    <t>The organization has initiated efforts to identify resource and funding requirements for the implementation of the  continuity plan.</t>
  </si>
  <si>
    <t>The organization drafted budget and resource requirements for the program, but funding and resources were not available or were limited. The organization has not updated the budget on an annual basis or has not sustained annual updates over a multi-year period.</t>
  </si>
  <si>
    <t>The organization fully budgeted and provided resources for the continuity program (only minor gaps exist); the organization updated the budget at least annually over a multi-year period.</t>
  </si>
  <si>
    <t>The organization fully budgeted for the continuity program and provided necessary resources (only minor gaps exist); the organization updated the budget at least annually over a multi-year period. The organization included the continuity budget within organizational budget strategic planning efforts and documents.</t>
  </si>
  <si>
    <t>The organization identified resource and funding requirements for the implementation of the continuity plan, but resources and funding was limited or not available.</t>
  </si>
  <si>
    <t>The organization identified all resources required to fund operations and incorporated these requirements into the continuity budget.  Funding execution was dependent upon activation of the continuity plan.</t>
  </si>
  <si>
    <t>The organization identified and acquired all resources required to fund operations and support the implementation of the continuity plan, incorporated these requirements into the continuity budget, and funded the requirements.</t>
  </si>
  <si>
    <t>Has the organization regularly trained continuity personnel on continuity plans and strategies?</t>
  </si>
  <si>
    <t>Has the organization conducted regular testing of alert and notification procedures?</t>
  </si>
  <si>
    <t>Has the organization conducted regular testing of activation procedures?</t>
  </si>
  <si>
    <t>Has the organization conducted regular testing of accountability procedures?</t>
  </si>
  <si>
    <t>The organization conducted some training of primary and alternate continuity personnel, to include leadership and/or elected officials within the past year.  The organization has not conducted the training on an annual basis over a multi-year period.</t>
  </si>
  <si>
    <t>Most primary and alternate continuity personnel, to include leadership and/or elected officials, received up-to-date training within the past year and annually over a multi-year period.</t>
  </si>
  <si>
    <t>All primary and alternate continuity personnel, to include leadership and/or elected officials, received up-to-date training within the past year and annually over a multi-year period.</t>
  </si>
  <si>
    <t>The organization conducted stand-alone testing of alert and notification procedures within the past year.  The organization has not conducted a test on an annual basis over a multi-year period.</t>
  </si>
  <si>
    <t>The organization conducted stand-alone testing of alert and notification procedures within the past year.  Testing occurred at at least annually over a multi-year period.</t>
  </si>
  <si>
    <t>The organization tested alert and notification procedures within the past year by incorporating the test into an organization-wide exercise. Testing occurred at at least annually over a multi-year period.</t>
  </si>
  <si>
    <t>The organization previously conducted testing. Testing has not occurred within the past year.</t>
  </si>
  <si>
    <t>The organization conducted stand-alone testing of activation procedures within the past year.  The organization has not conducted a test on an annual basis over a multi-year period.</t>
  </si>
  <si>
    <t>The organization conducted stand-alone testing of activation procedures within the past year. Testing occurred at at least annually over a multi-year period.</t>
  </si>
  <si>
    <t>The organization conducted stand-alone testing of accountability procedures within the past year. Testing occurred at at least annually over a multi-year period.</t>
  </si>
  <si>
    <t>The organization conducted stand-alone testing of accountability procedures has occurred  within the past year.  The organization has not conducted a test on an annual basis over a multi-year period.</t>
  </si>
  <si>
    <t>The organization conducted stand-alone testing of communications systems with internal and external partners within the past year.  The organization has conducted a test on an annual basis over a multi-year period.</t>
  </si>
  <si>
    <t>The organization tested communications systems with internal and external partners within the past year by incorporating the test into an organization-wide exercise. Testing occurred at at least annually over a multi-year period.</t>
  </si>
  <si>
    <t>The organization tested accountability procedures within the past year by incorporating the test into an organization-wide exercise.  Testing occurred at at least annually over a multi-year period.</t>
  </si>
  <si>
    <t>The organization tested activation procedures within the past year by incorporating the test into an organization-wide exercise.  Testing occurred at at least annually over a multi-year period.</t>
  </si>
  <si>
    <t>The organization trained primary and alternate continuity personnel, to include leadership and/or elected officials. The organization has not conducted training within the past year.</t>
  </si>
  <si>
    <t>The organization previously conducted testing. The organization has not conducted testing within the past year.</t>
  </si>
  <si>
    <t>The organization previously conducted testing.  The organization has not conducted testing within the past year.</t>
  </si>
  <si>
    <t>The organization has conducted stand-alone testing of recovery time objectives for critical systems and equipment  within the past year. The organization has not conducted a test on an annual basis over a multi-year period.</t>
  </si>
  <si>
    <t>The organization, including senior leadership, exercised  the comprehensive continuity plan in a tabletop exercise within the past year and annually over a multi-year period.</t>
  </si>
  <si>
    <t>The organization, including senior leadership, exercised  the comprehensive continuity plan in a functional or full-scale exercise within the past year and annually over a multi-year period.</t>
  </si>
  <si>
    <t>The organization conducted stand-alone testing of communications systems with internal and external partners within the past year. Testing occurred at at least annually over a multi-year period.</t>
  </si>
  <si>
    <t>The organization conducted stand-alone testing of recovery time objectives for critical systems and equipment within the past year. Testing occurred at at least annually over a multi-year period.</t>
  </si>
  <si>
    <t>The organization conducted an organization-wide continuity exercise within the past year. The organization has not conducted an exercise on an annual basis over a multi-year period.</t>
  </si>
  <si>
    <t>The organization previously conducted organization-wide continuity exercises. The organization has not conducted an exercise within the past year.</t>
  </si>
  <si>
    <t>The organization previously conducted testing with internal or external partners. The organization has not conducted testing within the past year.</t>
  </si>
  <si>
    <t>Has the organization regularly conducted organization-wide continuity exercises?</t>
  </si>
  <si>
    <t>Has the organization conducted regular testing of critical systems and equipment and strategies to meet associated recovery time objectives?</t>
  </si>
  <si>
    <t>Has the organization progressively exercised its continuity plan and procedures?</t>
  </si>
  <si>
    <t>The organization conducted a functional or full-scale exercise of its continuity plan within the past year.</t>
  </si>
  <si>
    <t>The organization conducted a tabletop exercise of its continuity plan or procedures within the past year.</t>
  </si>
  <si>
    <t>The organization previously conducted exercises of its continuity plan or procedures, but has not conducted an exercise within the past year.</t>
  </si>
  <si>
    <t>The organization previously conducted a reconstitution exercise.  The organization has not conducted an exercise within the past two years.</t>
  </si>
  <si>
    <t>The organization, including senior leadership, exercised the reconstitution plan in a functional or full-scale exercise within the past two years and biennially over a multi-year period.</t>
  </si>
  <si>
    <t>The organization conducted previous exercises with and on other inter- and intra-organizational continuity plans and programs, but has not conducted an exercise within the past year.</t>
  </si>
  <si>
    <t>The organization conducted exercises with and on other inter- and intra-organizational continuity plans and programs within the past year. The organization has not conducted an exercise on an annual basis over a multi-year period.</t>
  </si>
  <si>
    <t>The organization conducted a reconstitution exercise within the past two years. The organization has conducted an exercise on a biennial basis over a multi-year period.</t>
  </si>
  <si>
    <t>Has the organization regularly exercised with internal and external partners to coordinate continuity plans and programs?</t>
  </si>
  <si>
    <t>Organization:</t>
  </si>
  <si>
    <t>Date of Assessment:</t>
  </si>
  <si>
    <r>
      <t xml:space="preserve">Getting Started: </t>
    </r>
    <r>
      <rPr>
        <b/>
        <sz val="14"/>
        <rFont val="Arial"/>
        <family val="2"/>
      </rPr>
      <t>Initiating</t>
    </r>
    <r>
      <rPr>
        <sz val="14"/>
        <rFont val="Arial"/>
        <family val="2"/>
      </rPr>
      <t xml:space="preserve"> an Organizational Continuity Capability.  This section examines whether the organization has addressed the foundational elements of a continuity program that will increase the success of continuity planning and operations.</t>
    </r>
  </si>
  <si>
    <r>
      <rPr>
        <b/>
        <sz val="14"/>
        <rFont val="Arial"/>
        <family val="2"/>
      </rPr>
      <t xml:space="preserve">Building </t>
    </r>
    <r>
      <rPr>
        <sz val="14"/>
        <rFont val="Arial"/>
        <family val="2"/>
      </rPr>
      <t>an Organizational Continuity Capability.  This section examines whether the organization has built a comprehensive continuity plan and program.</t>
    </r>
  </si>
  <si>
    <r>
      <rPr>
        <b/>
        <sz val="14"/>
        <rFont val="Arial"/>
        <family val="2"/>
      </rPr>
      <t>Maintaining</t>
    </r>
    <r>
      <rPr>
        <sz val="14"/>
        <rFont val="Arial"/>
        <family val="2"/>
      </rPr>
      <t xml:space="preserve"> an Organizational Continuity Capability.  This section examines whether the organization is maintaining a viable continuity capability and maturing its continuity program and plan. </t>
    </r>
  </si>
  <si>
    <r>
      <rPr>
        <b/>
        <sz val="14"/>
        <rFont val="Arial"/>
        <family val="2"/>
      </rPr>
      <t>P</t>
    </r>
    <r>
      <rPr>
        <sz val="14"/>
        <rFont val="Arial"/>
        <family val="2"/>
      </rPr>
      <t>lanning</t>
    </r>
  </si>
  <si>
    <r>
      <rPr>
        <b/>
        <sz val="14"/>
        <rFont val="Arial"/>
        <family val="2"/>
      </rPr>
      <t>O</t>
    </r>
    <r>
      <rPr>
        <sz val="14"/>
        <rFont val="Arial"/>
        <family val="2"/>
      </rPr>
      <t>rganization</t>
    </r>
  </si>
  <si>
    <r>
      <rPr>
        <b/>
        <sz val="14"/>
        <rFont val="Arial"/>
        <family val="2"/>
      </rPr>
      <t>E</t>
    </r>
    <r>
      <rPr>
        <sz val="14"/>
        <rFont val="Arial"/>
        <family val="2"/>
      </rPr>
      <t>quipment</t>
    </r>
  </si>
  <si>
    <r>
      <rPr>
        <b/>
        <sz val="14"/>
        <rFont val="Arial"/>
        <family val="2"/>
      </rPr>
      <t>T</t>
    </r>
    <r>
      <rPr>
        <sz val="14"/>
        <rFont val="Arial"/>
        <family val="2"/>
      </rPr>
      <t>raining</t>
    </r>
  </si>
  <si>
    <r>
      <rPr>
        <b/>
        <sz val="14"/>
        <rFont val="Arial"/>
        <family val="2"/>
      </rPr>
      <t>E</t>
    </r>
    <r>
      <rPr>
        <sz val="14"/>
        <rFont val="Arial"/>
        <family val="2"/>
      </rPr>
      <t>xercise</t>
    </r>
  </si>
  <si>
    <t>Instructions</t>
  </si>
  <si>
    <r>
      <t>Score of 0</t>
    </r>
    <r>
      <rPr>
        <sz val="12"/>
        <rFont val="Arial"/>
        <family val="2"/>
      </rPr>
      <t xml:space="preserve"> indicates that, while this aspect of the continuity capability may be applicable to the organization, no progress has been made towards achieving the identified objective. This may be because there has been no activity in this area or because of insurmountable barriers.</t>
    </r>
  </si>
  <si>
    <r>
      <t xml:space="preserve">Score of 10 </t>
    </r>
    <r>
      <rPr>
        <sz val="12"/>
        <rFont val="Arial"/>
        <family val="2"/>
      </rPr>
      <t xml:space="preserve">indicates that the organization has fully achieved this objective with regard to its continuity capability. All barriers to success have been overcome. Strengths are robust and likely to be sustained. Evidence is readily available attesting to this level of achievement. </t>
    </r>
  </si>
  <si>
    <t xml:space="preserve">These supporting tasks are further divided according to the five solution areas found within the State Preparedness Report: planning, organization, equipment, training, and exercises (POETE).  Through this format, an organization can identify its overall progress against the three steps of initiating, building, and maintaining a continuity capability, as well as identify its progress against the POETE elements.  This summarizes the score for each organization by each POETE element and by each stage of continuity planning. </t>
  </si>
  <si>
    <r>
      <t xml:space="preserve">The purpose of a continuity plan and program is to ensure that an organization can perform its essential functions and provide critical services no matter the threat or hazard faced.  Developing continuity metrics and then evaluating and assessing continuity plans and programs against these metrics is an important step for planners and managers.  By examining areas for improvement and areas of strength, organizations can better prioritize and resource continuity needs and gaps.
This Continuity Assessment Tool (CAT) provides a tool to assess a continuity plan and program against the requirements for a viable continuity program and plan as outlined in the Continuity Guidance Circular (CGC).   The CAT can assist organizations and communities in identifying areas of strength, areas for improvement, best practices, and lessons learned.  The CAT should be used on a regular basis (e.g. annually) as a method for determining whether gaps exist in the agency’s continuity plan and program.
</t>
    </r>
    <r>
      <rPr>
        <sz val="14"/>
        <rFont val="Arial"/>
        <family val="2"/>
      </rPr>
      <t>The CAT uses a 10-point scoring system.  This progressive scoring system is an integral part of the evaluation and allows an organization to demonstrate progress from one assessment to the next.  The corresponding red, yellow, and green scoring system identifies areas in which the organization has made no or limited progress (red), moderate progress (yellow), and substantial progress (green). Ideally, an organization should have mostly green and few red areas to ensure a comprehensive continuity capability exists in order to support the performance of the organization's essential functions during an emergency.</t>
    </r>
  </si>
  <si>
    <t xml:space="preserve">This summary page calculates and provide the comprehensive score for the organization’s continuity capability, as well as a summary score for each chapter, each POETE element, and each POETE element within each chapter. </t>
  </si>
  <si>
    <t>Overview</t>
  </si>
  <si>
    <r>
      <t xml:space="preserve">Within the CAT, there are three sections for evaluation, each of which correspond to the three chapters of the CGC: </t>
    </r>
    <r>
      <rPr>
        <i/>
        <sz val="14"/>
        <rFont val="Arial"/>
        <family val="2"/>
      </rPr>
      <t>Getting Started, Building a Capability, and Maintaining a Capability</t>
    </r>
    <r>
      <rPr>
        <sz val="14"/>
        <rFont val="Arial"/>
        <family val="2"/>
      </rPr>
      <t xml:space="preserve">.  Each section includes continuity activities and supporting tasks critical to that chapter.  This table summarizes the score for the organization against each stage of continuity planning. </t>
    </r>
  </si>
  <si>
    <t>Stage of Continuity Planning</t>
  </si>
  <si>
    <t xml:space="preserve">Evaluation Team: </t>
  </si>
  <si>
    <r>
      <t xml:space="preserve">The purpose of a continuity plan and program is to ensure that an organization can perform its essential functions and provide critical services no matter the threat or hazard faced.  Developing continuity metrics and then evaluating and assessing continuity plans and programs against these metrics is an important step for planners and managers.  By examining areas for improvement and areas of strength, organizations can better prioritize and resource continuity needs and gaps.
This Continuity Assessment Tool (CAT) can be used by non-federal organizations to assess a continuity plan and program against the requirements for a viable continuity program and plan as outlined in the Continuity Guidance Circular (CGC).  The CAT can assist organizations and communities in identifying areas of strength, areas for improvement, best practices, and lessons learned.  The CAT should be used on a regular basis (e.g., annually) as a method for determining whether gaps exist in an organization's continuity plan and program.  Federal departments and agencies (and other organizations following federal guidance) should choose to use the Continuity Evaluation Tool (CET), which is designed to evaluate compliance with federal continuity directives.
Within the CAT, there are three sections for evaluation, each of which correspond to the three chapters of the CGC: </t>
    </r>
    <r>
      <rPr>
        <i/>
        <sz val="12"/>
        <rFont val="Arial"/>
        <family val="2"/>
      </rPr>
      <t>Getting Started, Building a Capability, and Maintaining a Capability</t>
    </r>
    <r>
      <rPr>
        <sz val="12"/>
        <rFont val="Arial"/>
        <family val="2"/>
      </rPr>
      <t xml:space="preserve">.  Each section includes continuity activities and supporting tasks critical to that chapter.  These supporting tasks are further divided according to the five solution areas found within the State Preparedness Report: planning, organization, equipment, training, and exercise (POETE).  Through this format, an organization can identify its overall progress against the three steps of initiating, building, and maintaining a continuity capability, as well as identify its progress against the POETE elements.
The CAT uses a 10-point scoring system.  This progressive scoring system is an integral part of the evaluation and allows an organization to demonstrate progress from one assessment to the next.  For each task within each chapter, please select the value on the scale that best represents how much progress your organization has made with regard to the objective or criterion described by the statement.  The description of progression for each task is not meant to be prescriptive; an organization should discuss and determine its score against each task using the descriptions as a guide.  The summary page will calculate and provide the comprehensive score, as well as a summary score for each chapter, each POETE element, and each POETE element within each chapter. </t>
    </r>
  </si>
  <si>
    <t>The organization conducted preliminary efforts to identify community partnerships have been made.</t>
  </si>
  <si>
    <t xml:space="preserve">The organization met with critical community partners and discussed ways to incorporate them into the continuity program, but no official activities have taken place. </t>
  </si>
  <si>
    <t xml:space="preserve">The organization integrated most, but not all, of the identified critical community partners into the organization's continuity planning effort. </t>
  </si>
  <si>
    <t>Has the organization coordinated the continuity planning effort with other incident management, risk management, and  preparedness planning efforts, such as the Occupant Emergency Plan, Emergency Operations Plan, Information Technology/Disaster Recovery, and pandemic plan?</t>
  </si>
  <si>
    <t>The organization has drafted a preliminary budget and resource requirements to support the continuity program, but funding and resources are not available.</t>
  </si>
  <si>
    <t>The organization has drafted a preliminary budget and resource requirements for the continuity program, but funding and resources are limited.</t>
  </si>
  <si>
    <t>The organization has finalized a preliminary budget and resource requirements and funding is available to support the continutiy program.</t>
  </si>
  <si>
    <t>Have those individuals with continuity roles and responsibilities received continuity  training?</t>
  </si>
  <si>
    <t>Individuals with continuity roles and responsibilities have not received training; however, the organization has initiated efforts to identify and schedule necessary training.</t>
  </si>
  <si>
    <t>Some individuals with continuity roles and responsibilities have received training. The organization has developed a plan to train the remaining individuals.</t>
  </si>
  <si>
    <t>All individuals with continuity roles and responsibilities,  including leadership, the planning team, and continuity manager and planners, have received continuity training.</t>
  </si>
  <si>
    <t>All individuals with continuity roles and responsibilities,  including leadership and the planning team, have received continuity training.  The continuity planners/managers have received advanced training, such as achieving their FEMA Level I and Level II Continuity Practitioner certificate.</t>
  </si>
  <si>
    <t>Has the organization identified continuity program roles and responsibilities?</t>
  </si>
  <si>
    <t xml:space="preserve">No effort nor recognition of need to identify continuity program roles and responsibilities. </t>
  </si>
  <si>
    <t>The organization has identified roles and responsibilities of positions within the continuity program, but has not filled those roles.</t>
  </si>
  <si>
    <t>The organization has identified roles and responsibilities of positions within the continuity program, but has  filled some, but not all, identified roles.  Participants in the continuity planning team have not actively participated in planning activities or meetings on a regular basis.</t>
  </si>
  <si>
    <t>The organization has identified roles and responsibilities of positions within the continuity program. The organization is actively filling vacancies in any identified positions.</t>
  </si>
  <si>
    <t>The organization has clearly articulated roles and responsibilities and titled and filled those roles within the continuity program.  The continuity planning team included representatives from other organizational offices or departments, met regularly, has clearly defined roles and responsibilities, and actively supported  continuity planning.</t>
  </si>
  <si>
    <t>The organization initiated preliminary efforts to conduct a risk assessment, but has not conducted the analysis.</t>
  </si>
  <si>
    <t>The organization initiated drafting of expectations, roles, and responsibilities, but has not completed the effort.</t>
  </si>
  <si>
    <t>The organization disseminated the continuity plan in advance of an emergency.  The plan included information on how personnel request a reasonable accommodation.  The organization has not incorporated commonly requested reasonable accommodations into the plan.</t>
  </si>
  <si>
    <t>Has the organization identified and implemented interoperable and available communications capabilities for the performance of essential functions?</t>
  </si>
  <si>
    <t>No effort nor recognition  of need to identify and implement interoperable and available communications capabilities.</t>
  </si>
  <si>
    <t>The organization initiated efforts to identify and implement interoperable and available communications capabilities to support identified essential functions.</t>
  </si>
  <si>
    <t>The organization identified interoperable and available communications capabilities to support identified essential functions, but has not implemented these capabilities.</t>
  </si>
  <si>
    <t>The organization identified interoperable and available communications capabilities to support identified essential functions, and implemented most, but not all.</t>
  </si>
  <si>
    <t>The organization identified and implemented interoperable and available communications capabilities to support identified essential functions. Systems are connected to back-up power capability.</t>
  </si>
  <si>
    <t>Has the organization conducted testing of the interoperable and available communications capabilities that support identified essential functions?</t>
  </si>
  <si>
    <t>Has the organization conducted exercises of the reconstitution plan or procedures to exercise recovery from the effects of an emergency and transitioning back to normal operations after a continuity activation?</t>
  </si>
  <si>
    <t>Has the organization developed metrics or success criteria in order to evaluate the continuity plan and program on a regular basis?</t>
  </si>
  <si>
    <t xml:space="preserve">No effort or recognition of need to identify continuity metrics or success criteria. </t>
  </si>
  <si>
    <t xml:space="preserve">The organization initiated efforts to identify continuity metrics or success criteria to evaluate the organization's continuity plans and program. </t>
  </si>
  <si>
    <t>The organization developed continuity metrics or success criteria to evaluate the organization's continuity plans and program, but has not evaluated the program on a regular basis.</t>
  </si>
  <si>
    <t>The organization developed continuity metrics or success criteria to evaluate the organization's continuity plans and program and  used the metrics to evaluate plans and programs. The organization reviewed and updated these metrics or criteria within the past year, but has not reviewed the metrics over a multi-year period.</t>
  </si>
  <si>
    <t>The organization developed continuity metrics or success criteria to evaluate the organization's continuity plans and program and used the metrics to evaluate the plans and programs. The organization reviewed and updated these metrics or criteria on an annual basis over a multi-year period.</t>
  </si>
  <si>
    <t>Has the organization established a working group that reviews and revises the continuity plan acccording to a regular, formal schedule?</t>
  </si>
  <si>
    <t xml:space="preserve">No effort or recognition of need to identify a review cycle for continuity plans and other documents. </t>
  </si>
  <si>
    <t>The organization initiated efforts to establish a review cycle for the organization's continuity strategy, plan, and supporting documents/agreements.</t>
  </si>
  <si>
    <t>The organization completed a BPA and reviewed the BPA on an ad hoc basis or less frequently than biennially.</t>
  </si>
  <si>
    <t>The continuity planning team met on an ad hoc basis.</t>
  </si>
  <si>
    <t>The organization established a continuity planning team, but the team has not met.</t>
  </si>
  <si>
    <t>The continuity planning team met on a regular, established basis, but has not sustained the meeting schedule over a multi-year period.</t>
  </si>
  <si>
    <t>Has the organization regularly updated appropriate point-of-contact rosters of continuity personnel?</t>
  </si>
  <si>
    <t>The organization trained with and on other inter- and intra-organizational continuity plans and programs was previously conducted, but has not conducted training within the past year.</t>
  </si>
  <si>
    <t>The organization conducted some training with and on other organizational continuity plans and programs within the past year. The organization has not conducted the training on an annual basis over a multi-year period and the training was not inclusive of all internal and external partners.</t>
  </si>
  <si>
    <t>The organization participated in some training with and on both inter- and intra-organizational continuity plans and programs within the past year. The organization has not provided the training on an annual basis over a multi-year period.</t>
  </si>
  <si>
    <t>Continuity personnel participated in regular training with and on other inter- and intra-organizational continuity plans and programs within the past year and annually over a multi-year period.</t>
  </si>
  <si>
    <t>Has the organization conducted regular testing of the interoperable and available communications capabilities that support identified essential functions?</t>
  </si>
  <si>
    <t>No effort or recognition of need for testing of recovery time objectives for critical systems and equipment.</t>
  </si>
  <si>
    <t>The organization, including senior leadership, exercised the reconsitution plan in a tabletop exercise within the two past years and biennially over a multi-year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</si>
</sst>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0"/>
      <name val="Arial"/>
      <family val="2"/>
    </font>
    <font>
      <sz val="9"/>
      <name val="Arial"/>
      <family val="2"/>
    </font>
    <font>
      <b/>
      <sz val="8"/>
      <name val="Arial"/>
      <family val="2"/>
    </font>
    <font>
      <sz val="8"/>
      <name val="Arial"/>
      <family val="2"/>
    </font>
    <font>
      <sz val="10"/>
      <name val="Arial"/>
      <family val="2"/>
    </font>
    <font>
      <sz val="8"/>
      <name val="Arial"/>
      <family val="2"/>
    </font>
    <font>
      <b/>
      <sz val="12"/>
      <name val="Arial"/>
      <family val="2"/>
    </font>
    <font>
      <b/>
      <sz val="14"/>
      <name val="Arial"/>
      <family val="2"/>
    </font>
    <font>
      <b/>
      <sz val="9"/>
      <name val="Arial"/>
      <family val="2"/>
    </font>
    <font>
      <b/>
      <sz val="12"/>
      <color indexed="9"/>
      <name val="Arial"/>
      <family val="2"/>
    </font>
    <font>
      <sz val="12"/>
      <name val="Arial"/>
      <family val="2"/>
    </font>
    <font>
      <i/>
      <sz val="12"/>
      <name val="Arial"/>
      <family val="2"/>
    </font>
    <font>
      <sz val="14"/>
      <name val="Arial"/>
      <family val="2"/>
    </font>
    <font>
      <b/>
      <sz val="16"/>
      <name val="Arial"/>
      <family val="2"/>
    </font>
    <font>
      <b/>
      <sz val="14"/>
      <color indexed="9"/>
      <name val="Arial"/>
      <family val="2"/>
    </font>
    <font>
      <i/>
      <sz val="14"/>
      <name val="Arial"/>
      <family val="2"/>
    </font>
    <font>
      <b/>
      <u/>
      <sz val="14"/>
      <name val="Arial"/>
      <family val="2"/>
    </font>
    <font>
      <sz val="8"/>
      <color rgb="FFFF0000"/>
      <name val="Arial"/>
      <family val="2"/>
    </font>
    <font>
      <b/>
      <sz val="12"/>
      <color theme="0"/>
      <name val="Arial"/>
      <family val="2"/>
    </font>
  </fonts>
  <fills count="19">
    <fill>
      <patternFill patternType="none"/>
    </fill>
    <fill>
      <patternFill patternType="gray125"/>
    </fill>
    <fill>
      <patternFill patternType="solid">
        <fgColor indexed="18"/>
        <bgColor indexed="64"/>
      </patternFill>
    </fill>
    <fill>
      <patternFill patternType="lightUp">
        <fgColor indexed="22"/>
        <bgColor indexed="9"/>
      </patternFill>
    </fill>
    <fill>
      <patternFill patternType="solid">
        <fgColor indexed="12"/>
        <bgColor indexed="64"/>
      </patternFill>
    </fill>
    <fill>
      <patternFill patternType="solid">
        <fgColor indexed="43"/>
        <bgColor indexed="26"/>
      </patternFill>
    </fill>
    <fill>
      <patternFill patternType="solid">
        <fgColor theme="0" tint="-0.249977111117893"/>
        <bgColor indexed="64"/>
      </patternFill>
    </fill>
    <fill>
      <patternFill patternType="solid">
        <fgColor rgb="FFFF0000"/>
        <bgColor indexed="62"/>
      </patternFill>
    </fill>
    <fill>
      <patternFill patternType="solid">
        <fgColor theme="0" tint="-0.249977111117893"/>
        <bgColor indexed="62"/>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0" tint="-0.14999847407452621"/>
        <bgColor indexed="26"/>
      </patternFill>
    </fill>
    <fill>
      <patternFill patternType="solid">
        <fgColor theme="4" tint="0.79998168889431442"/>
        <bgColor indexed="21"/>
      </patternFill>
    </fill>
    <fill>
      <patternFill patternType="solid">
        <fgColor theme="8" tint="-0.499984740745262"/>
        <bgColor indexed="64"/>
      </patternFill>
    </fill>
    <fill>
      <patternFill patternType="solid">
        <fgColor theme="4" tint="0.79998168889431442"/>
        <bgColor indexed="64"/>
      </patternFill>
    </fill>
    <fill>
      <patternFill patternType="solid">
        <fgColor theme="4" tint="0.59999389629810485"/>
        <bgColor indexed="21"/>
      </patternFill>
    </fill>
    <fill>
      <patternFill patternType="solid">
        <fgColor theme="4" tint="0.39997558519241921"/>
        <bgColor indexed="21"/>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double">
        <color indexed="64"/>
      </top>
      <bottom/>
      <diagonal/>
    </border>
    <border>
      <left/>
      <right style="double">
        <color indexed="64"/>
      </right>
      <top style="double">
        <color indexed="64"/>
      </top>
      <bottom/>
      <diagonal/>
    </border>
    <border>
      <left/>
      <right style="double">
        <color indexed="64"/>
      </right>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top style="thin">
        <color indexed="64"/>
      </top>
      <bottom style="medium">
        <color indexed="64"/>
      </bottom>
      <diagonal/>
    </border>
  </borders>
  <cellStyleXfs count="4">
    <xf numFmtId="0" fontId="0" fillId="0" borderId="0"/>
    <xf numFmtId="0" fontId="5" fillId="0" borderId="0"/>
    <xf numFmtId="9" fontId="1" fillId="0" borderId="0" applyFont="0" applyFill="0" applyBorder="0" applyAlignment="0" applyProtection="0"/>
    <xf numFmtId="9" fontId="5" fillId="0" borderId="0" applyFont="0" applyFill="0" applyBorder="0" applyAlignment="0" applyProtection="0"/>
  </cellStyleXfs>
  <cellXfs count="138">
    <xf numFmtId="0" fontId="0" fillId="0" borderId="0" xfId="0"/>
    <xf numFmtId="0" fontId="2" fillId="0" borderId="0" xfId="0" applyFont="1"/>
    <xf numFmtId="0" fontId="4" fillId="0" borderId="1" xfId="0" applyFont="1" applyBorder="1" applyAlignment="1">
      <alignment vertical="top" wrapText="1"/>
    </xf>
    <xf numFmtId="0" fontId="6" fillId="0" borderId="1" xfId="0" applyFont="1" applyBorder="1" applyAlignment="1">
      <alignment vertical="top" wrapText="1"/>
    </xf>
    <xf numFmtId="0" fontId="6" fillId="0" borderId="1" xfId="0" applyFont="1" applyBorder="1"/>
    <xf numFmtId="0" fontId="6" fillId="0" borderId="0" xfId="0" applyFont="1"/>
    <xf numFmtId="1" fontId="7" fillId="0" borderId="0" xfId="0" applyNumberFormat="1" applyFont="1" applyAlignment="1">
      <alignment horizontal="center" vertical="center"/>
    </xf>
    <xf numFmtId="0" fontId="0" fillId="2" borderId="2" xfId="0" applyFill="1" applyBorder="1"/>
    <xf numFmtId="0" fontId="0" fillId="2" borderId="3" xfId="0" applyFill="1" applyBorder="1"/>
    <xf numFmtId="2" fontId="0" fillId="0" borderId="0" xfId="0" applyNumberFormat="1"/>
    <xf numFmtId="1" fontId="7" fillId="6" borderId="1" xfId="0" applyNumberFormat="1" applyFont="1" applyFill="1" applyBorder="1" applyAlignment="1">
      <alignment horizontal="center" vertical="center"/>
    </xf>
    <xf numFmtId="1" fontId="7" fillId="6" borderId="1" xfId="0" applyNumberFormat="1" applyFont="1" applyFill="1" applyBorder="1" applyAlignment="1" applyProtection="1">
      <alignment horizontal="center" vertical="center"/>
      <protection locked="0"/>
    </xf>
    <xf numFmtId="0" fontId="9" fillId="7" borderId="1" xfId="0" applyFont="1" applyFill="1" applyBorder="1" applyAlignment="1" applyProtection="1">
      <alignment horizontal="center" vertical="center" wrapText="1"/>
    </xf>
    <xf numFmtId="1" fontId="9" fillId="6" borderId="1" xfId="0" applyNumberFormat="1" applyFont="1" applyFill="1" applyBorder="1" applyAlignment="1">
      <alignment horizontal="center" vertical="center"/>
    </xf>
    <xf numFmtId="0" fontId="5" fillId="0" borderId="0" xfId="0" applyFont="1"/>
    <xf numFmtId="0" fontId="9" fillId="8" borderId="1" xfId="0" applyFont="1" applyFill="1" applyBorder="1" applyAlignment="1" applyProtection="1">
      <alignment horizontal="center" wrapText="1"/>
      <protection locked="0"/>
    </xf>
    <xf numFmtId="0" fontId="4" fillId="9" borderId="1" xfId="0" applyFont="1" applyFill="1" applyBorder="1" applyAlignment="1">
      <alignment vertical="top" wrapText="1"/>
    </xf>
    <xf numFmtId="0" fontId="6" fillId="9" borderId="1" xfId="0" applyFont="1" applyFill="1" applyBorder="1" applyAlignment="1">
      <alignment vertical="top" wrapText="1"/>
    </xf>
    <xf numFmtId="1" fontId="9" fillId="6" borderId="1" xfId="0" applyNumberFormat="1" applyFont="1" applyFill="1" applyBorder="1" applyAlignment="1">
      <alignment horizontal="center"/>
    </xf>
    <xf numFmtId="0" fontId="9" fillId="8" borderId="4" xfId="0" applyFont="1" applyFill="1" applyBorder="1" applyAlignment="1" applyProtection="1">
      <alignment horizontal="left" vertical="center" wrapText="1"/>
      <protection locked="0"/>
    </xf>
    <xf numFmtId="0" fontId="4" fillId="9" borderId="1" xfId="0" applyFont="1" applyFill="1" applyBorder="1" applyAlignment="1">
      <alignment horizontal="left" vertical="top" wrapText="1"/>
    </xf>
    <xf numFmtId="0" fontId="9" fillId="8" borderId="5" xfId="0" applyFont="1" applyFill="1" applyBorder="1" applyAlignment="1" applyProtection="1">
      <alignment horizontal="left" vertical="top" wrapText="1"/>
      <protection locked="0"/>
    </xf>
    <xf numFmtId="0" fontId="2" fillId="0" borderId="0" xfId="0" applyFont="1" applyAlignment="1">
      <alignment horizontal="left" vertical="top"/>
    </xf>
    <xf numFmtId="0" fontId="9" fillId="8" borderId="4" xfId="0" applyFont="1" applyFill="1" applyBorder="1" applyAlignment="1" applyProtection="1">
      <alignment horizontal="left" vertical="center" wrapText="1"/>
    </xf>
    <xf numFmtId="0" fontId="9" fillId="8" borderId="5" xfId="0" applyFont="1" applyFill="1" applyBorder="1" applyAlignment="1" applyProtection="1">
      <alignment horizontal="left" vertical="center" wrapText="1"/>
    </xf>
    <xf numFmtId="0" fontId="9" fillId="7" borderId="1" xfId="0" applyFont="1" applyFill="1" applyBorder="1" applyAlignment="1" applyProtection="1">
      <alignment horizontal="center" vertical="center" wrapText="1"/>
      <protection locked="0"/>
    </xf>
    <xf numFmtId="0" fontId="9" fillId="10" borderId="1" xfId="0" applyFont="1" applyFill="1" applyBorder="1" applyAlignment="1" applyProtection="1">
      <alignment horizontal="center" vertical="center"/>
      <protection locked="0"/>
    </xf>
    <xf numFmtId="0" fontId="9" fillId="11" borderId="1" xfId="0" applyFont="1" applyFill="1" applyBorder="1" applyAlignment="1" applyProtection="1">
      <alignment horizontal="center" vertical="center"/>
      <protection locked="0"/>
    </xf>
    <xf numFmtId="0" fontId="9" fillId="12" borderId="1" xfId="0" applyFont="1" applyFill="1" applyBorder="1" applyAlignment="1" applyProtection="1">
      <alignment horizontal="center" vertical="center"/>
      <protection locked="0"/>
    </xf>
    <xf numFmtId="0" fontId="9" fillId="10" borderId="1" xfId="0" applyFont="1" applyFill="1" applyBorder="1" applyAlignment="1">
      <alignment horizontal="center" vertical="center"/>
    </xf>
    <xf numFmtId="0" fontId="9" fillId="11" borderId="1" xfId="0" applyFont="1" applyFill="1" applyBorder="1" applyAlignment="1">
      <alignment horizontal="center" vertical="center"/>
    </xf>
    <xf numFmtId="0" fontId="9" fillId="12" borderId="1" xfId="0" applyFont="1" applyFill="1" applyBorder="1" applyAlignment="1">
      <alignment horizontal="center" vertical="center"/>
    </xf>
    <xf numFmtId="0" fontId="18" fillId="0" borderId="1" xfId="0" applyFont="1" applyBorder="1" applyAlignment="1">
      <alignment vertical="top" wrapText="1"/>
    </xf>
    <xf numFmtId="0" fontId="18" fillId="0" borderId="1" xfId="0" applyFont="1" applyBorder="1"/>
    <xf numFmtId="0" fontId="3" fillId="6" borderId="6" xfId="0" applyFont="1" applyFill="1" applyBorder="1" applyAlignment="1">
      <alignment horizontal="center" vertical="center" textRotation="90" wrapText="1"/>
    </xf>
    <xf numFmtId="0" fontId="3" fillId="6" borderId="7" xfId="0" applyFont="1" applyFill="1" applyBorder="1" applyAlignment="1">
      <alignment horizontal="center" vertical="center" textRotation="90" wrapText="1"/>
    </xf>
    <xf numFmtId="2" fontId="4" fillId="9" borderId="1" xfId="0" applyNumberFormat="1" applyFont="1" applyFill="1" applyBorder="1" applyAlignment="1">
      <alignment horizontal="left" vertical="top" wrapText="1"/>
    </xf>
    <xf numFmtId="0" fontId="4" fillId="0" borderId="1" xfId="0" applyFont="1" applyBorder="1"/>
    <xf numFmtId="2" fontId="9" fillId="8" borderId="5" xfId="0" applyNumberFormat="1" applyFont="1" applyFill="1" applyBorder="1" applyAlignment="1" applyProtection="1">
      <alignment horizontal="left" vertical="center" wrapText="1"/>
    </xf>
    <xf numFmtId="2" fontId="6" fillId="9" borderId="1" xfId="0" applyNumberFormat="1" applyFont="1" applyFill="1" applyBorder="1" applyAlignment="1">
      <alignment horizontal="left" vertical="top" wrapText="1"/>
    </xf>
    <xf numFmtId="0" fontId="6" fillId="9" borderId="1" xfId="0" applyNumberFormat="1" applyFont="1" applyFill="1" applyBorder="1" applyAlignment="1">
      <alignment horizontal="left" vertical="top" wrapText="1"/>
    </xf>
    <xf numFmtId="2" fontId="2" fillId="0" borderId="0" xfId="0" applyNumberFormat="1" applyFont="1" applyAlignment="1">
      <alignment horizontal="left"/>
    </xf>
    <xf numFmtId="0" fontId="6" fillId="9" borderId="1" xfId="0" applyFont="1" applyFill="1" applyBorder="1" applyAlignment="1">
      <alignment horizontal="left" vertical="top" wrapText="1"/>
    </xf>
    <xf numFmtId="0" fontId="2" fillId="0" borderId="0" xfId="0" applyFont="1" applyAlignment="1">
      <alignment horizontal="left"/>
    </xf>
    <xf numFmtId="1" fontId="9" fillId="6" borderId="1" xfId="0" applyNumberFormat="1" applyFont="1" applyFill="1" applyBorder="1" applyAlignment="1" applyProtection="1">
      <alignment horizontal="center" vertical="center"/>
      <protection locked="0"/>
    </xf>
    <xf numFmtId="1" fontId="7" fillId="0" borderId="0" xfId="0" applyNumberFormat="1" applyFont="1" applyAlignment="1" applyProtection="1">
      <alignment horizontal="center" vertical="center"/>
      <protection hidden="1"/>
    </xf>
    <xf numFmtId="0" fontId="11" fillId="0" borderId="0" xfId="0" applyFont="1" applyAlignment="1">
      <alignment wrapText="1"/>
    </xf>
    <xf numFmtId="0" fontId="11" fillId="0" borderId="0" xfId="0" applyFont="1"/>
    <xf numFmtId="2" fontId="11" fillId="0" borderId="0" xfId="0" applyNumberFormat="1" applyFont="1"/>
    <xf numFmtId="0" fontId="11" fillId="0" borderId="0" xfId="0" applyFont="1" applyAlignment="1">
      <alignment horizontal="left" vertical="top" wrapText="1"/>
    </xf>
    <xf numFmtId="0" fontId="11" fillId="0" borderId="8" xfId="0" applyFont="1" applyBorder="1" applyAlignment="1">
      <alignment wrapText="1"/>
    </xf>
    <xf numFmtId="0" fontId="11" fillId="0" borderId="9" xfId="0" applyFont="1" applyBorder="1" applyAlignment="1">
      <alignment wrapText="1"/>
    </xf>
    <xf numFmtId="0" fontId="11" fillId="0" borderId="0" xfId="0" applyFont="1" applyBorder="1" applyAlignment="1">
      <alignment wrapText="1"/>
    </xf>
    <xf numFmtId="0" fontId="11" fillId="0" borderId="10" xfId="0" applyFont="1" applyBorder="1" applyAlignment="1">
      <alignment wrapText="1"/>
    </xf>
    <xf numFmtId="0" fontId="13" fillId="0" borderId="0" xfId="0" applyFont="1" applyAlignment="1">
      <alignment horizontal="left" vertical="top" wrapText="1"/>
    </xf>
    <xf numFmtId="0" fontId="13" fillId="0" borderId="0" xfId="0" applyFont="1"/>
    <xf numFmtId="2" fontId="13" fillId="0" borderId="0" xfId="0" applyNumberFormat="1" applyFont="1"/>
    <xf numFmtId="0" fontId="13" fillId="0" borderId="0" xfId="0" applyFont="1" applyProtection="1"/>
    <xf numFmtId="2" fontId="13" fillId="0" borderId="0" xfId="0" applyNumberFormat="1" applyFont="1" applyProtection="1"/>
    <xf numFmtId="164" fontId="13" fillId="0" borderId="11" xfId="0" applyNumberFormat="1" applyFont="1" applyBorder="1" applyAlignment="1" applyProtection="1">
      <alignment horizontal="center" vertical="center"/>
    </xf>
    <xf numFmtId="164" fontId="13" fillId="0" borderId="12" xfId="0" applyNumberFormat="1" applyFont="1" applyBorder="1" applyAlignment="1" applyProtection="1">
      <alignment horizontal="center" vertical="center"/>
    </xf>
    <xf numFmtId="164" fontId="13" fillId="0" borderId="12" xfId="0" applyNumberFormat="1" applyFont="1" applyBorder="1" applyAlignment="1">
      <alignment horizontal="center"/>
    </xf>
    <xf numFmtId="164" fontId="13" fillId="0" borderId="13" xfId="0" applyNumberFormat="1" applyFont="1" applyBorder="1" applyAlignment="1" applyProtection="1">
      <alignment horizontal="center" vertical="center"/>
    </xf>
    <xf numFmtId="0" fontId="13" fillId="13" borderId="12" xfId="0" applyFont="1" applyFill="1" applyBorder="1" applyProtection="1"/>
    <xf numFmtId="0" fontId="13" fillId="13" borderId="13" xfId="0" applyFont="1" applyFill="1" applyBorder="1" applyProtection="1"/>
    <xf numFmtId="0" fontId="7" fillId="3" borderId="14"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7" fillId="3" borderId="14" xfId="0" applyFont="1" applyFill="1" applyBorder="1" applyAlignment="1">
      <alignment vertical="top"/>
    </xf>
    <xf numFmtId="0" fontId="7" fillId="0" borderId="1" xfId="0" applyFont="1" applyBorder="1" applyAlignment="1">
      <alignment horizontal="left" vertical="top" wrapText="1"/>
    </xf>
    <xf numFmtId="0" fontId="7" fillId="0" borderId="1" xfId="0" applyFont="1" applyBorder="1" applyAlignment="1">
      <alignment vertical="top" wrapText="1"/>
    </xf>
    <xf numFmtId="0" fontId="7" fillId="3" borderId="15" xfId="0" applyFont="1" applyFill="1" applyBorder="1"/>
    <xf numFmtId="0" fontId="11" fillId="10" borderId="16" xfId="0" applyFont="1" applyFill="1" applyBorder="1" applyAlignment="1">
      <alignment horizontal="center" vertical="center"/>
    </xf>
    <xf numFmtId="0" fontId="11" fillId="11" borderId="16" xfId="0" applyFont="1" applyFill="1" applyBorder="1" applyAlignment="1">
      <alignment horizontal="center" vertical="center"/>
    </xf>
    <xf numFmtId="0" fontId="11" fillId="12" borderId="16" xfId="0" applyFont="1" applyFill="1" applyBorder="1" applyAlignment="1">
      <alignment horizontal="center" vertical="center"/>
    </xf>
    <xf numFmtId="0" fontId="7" fillId="0" borderId="0" xfId="0" applyFont="1" applyBorder="1" applyAlignment="1"/>
    <xf numFmtId="0" fontId="13" fillId="0" borderId="0" xfId="0" applyFont="1" applyBorder="1" applyAlignment="1" applyProtection="1">
      <alignment horizontal="left" vertical="top" wrapText="1"/>
    </xf>
    <xf numFmtId="0" fontId="13" fillId="0" borderId="0" xfId="0" applyFont="1" applyAlignment="1" applyProtection="1">
      <alignment horizontal="left" vertical="top" wrapText="1"/>
    </xf>
    <xf numFmtId="2" fontId="8" fillId="0" borderId="17" xfId="0" applyNumberFormat="1" applyFont="1" applyBorder="1" applyAlignment="1" applyProtection="1">
      <alignment horizontal="center" wrapText="1"/>
    </xf>
    <xf numFmtId="164" fontId="13" fillId="14" borderId="12" xfId="2" applyNumberFormat="1" applyFont="1" applyFill="1" applyBorder="1" applyAlignment="1" applyProtection="1">
      <alignment horizontal="center" vertical="center"/>
    </xf>
    <xf numFmtId="164" fontId="13" fillId="14" borderId="13" xfId="2" applyNumberFormat="1" applyFont="1" applyFill="1" applyBorder="1" applyAlignment="1" applyProtection="1">
      <alignment horizontal="center" vertical="center"/>
    </xf>
    <xf numFmtId="0" fontId="8" fillId="0" borderId="18" xfId="0" applyFont="1" applyFill="1" applyBorder="1" applyAlignment="1" applyProtection="1"/>
    <xf numFmtId="0" fontId="8" fillId="0" borderId="19" xfId="0" applyFont="1" applyFill="1" applyBorder="1" applyAlignment="1" applyProtection="1">
      <alignment vertical="center"/>
    </xf>
    <xf numFmtId="164" fontId="14" fillId="0" borderId="20" xfId="0" applyNumberFormat="1" applyFont="1" applyBorder="1" applyAlignment="1" applyProtection="1">
      <alignment horizontal="center" vertical="center"/>
    </xf>
    <xf numFmtId="0" fontId="11" fillId="0" borderId="1" xfId="0" applyFont="1" applyBorder="1" applyAlignment="1">
      <alignment horizontal="left" vertical="top" wrapText="1"/>
    </xf>
    <xf numFmtId="0" fontId="15" fillId="2" borderId="1" xfId="0" applyFont="1" applyFill="1" applyBorder="1" applyAlignment="1">
      <alignment horizontal="center"/>
    </xf>
    <xf numFmtId="0" fontId="11" fillId="9" borderId="1" xfId="0" applyFont="1" applyFill="1" applyBorder="1" applyAlignment="1">
      <alignment horizontal="left" vertical="top" wrapText="1"/>
    </xf>
    <xf numFmtId="0" fontId="10" fillId="4" borderId="1" xfId="0" applyFont="1" applyFill="1" applyBorder="1" applyAlignment="1">
      <alignment horizontal="center" vertical="center" wrapText="1"/>
    </xf>
    <xf numFmtId="0" fontId="10" fillId="15" borderId="22" xfId="0" applyFont="1" applyFill="1" applyBorder="1" applyAlignment="1" applyProtection="1">
      <alignment horizontal="left" vertical="center"/>
    </xf>
    <xf numFmtId="0" fontId="19" fillId="15" borderId="22" xfId="0" applyFont="1" applyFill="1" applyBorder="1" applyAlignment="1" applyProtection="1">
      <alignment horizontal="left" vertical="center"/>
    </xf>
    <xf numFmtId="0" fontId="4" fillId="0" borderId="21" xfId="0" applyFont="1" applyBorder="1" applyAlignment="1">
      <alignment horizontal="left" vertical="top" wrapText="1"/>
    </xf>
    <xf numFmtId="0" fontId="4" fillId="0" borderId="22" xfId="0" applyFont="1" applyBorder="1" applyAlignment="1">
      <alignment horizontal="left" vertical="top" wrapText="1"/>
    </xf>
    <xf numFmtId="0" fontId="4" fillId="0" borderId="23" xfId="0" applyFont="1" applyBorder="1" applyAlignment="1">
      <alignment horizontal="left" vertical="top" wrapText="1"/>
    </xf>
    <xf numFmtId="0" fontId="4" fillId="0" borderId="24" xfId="0" applyFont="1" applyBorder="1" applyAlignment="1">
      <alignment horizontal="left" vertical="top" wrapText="1"/>
    </xf>
    <xf numFmtId="0" fontId="4" fillId="0" borderId="25" xfId="0" applyFont="1" applyBorder="1" applyAlignment="1">
      <alignment horizontal="left" vertical="top" wrapText="1"/>
    </xf>
    <xf numFmtId="0" fontId="4" fillId="0" borderId="26" xfId="0" applyFont="1" applyBorder="1" applyAlignment="1">
      <alignment horizontal="left" vertical="top" wrapText="1"/>
    </xf>
    <xf numFmtId="0" fontId="3" fillId="6" borderId="7" xfId="0" applyFont="1" applyFill="1" applyBorder="1" applyAlignment="1">
      <alignment horizontal="center" vertical="center" textRotation="90" wrapText="1"/>
    </xf>
    <xf numFmtId="0" fontId="3" fillId="6" borderId="6" xfId="0" applyFont="1" applyFill="1" applyBorder="1" applyAlignment="1">
      <alignment horizontal="center" vertical="center" textRotation="90" wrapText="1"/>
    </xf>
    <xf numFmtId="0" fontId="3" fillId="6" borderId="27" xfId="0" applyFont="1" applyFill="1" applyBorder="1" applyAlignment="1">
      <alignment horizontal="center" vertical="center" textRotation="90" wrapText="1"/>
    </xf>
    <xf numFmtId="0" fontId="10" fillId="15" borderId="22" xfId="0" applyFont="1" applyFill="1" applyBorder="1" applyAlignment="1">
      <alignment horizontal="left" vertical="center" wrapText="1"/>
    </xf>
    <xf numFmtId="0" fontId="19" fillId="15" borderId="22" xfId="0" applyFont="1" applyFill="1" applyBorder="1" applyAlignment="1">
      <alignment horizontal="left" vertical="center" wrapText="1"/>
    </xf>
    <xf numFmtId="0" fontId="3" fillId="6" borderId="28" xfId="0" applyFont="1" applyFill="1" applyBorder="1" applyAlignment="1">
      <alignment horizontal="center" vertical="center" textRotation="90" wrapText="1"/>
    </xf>
    <xf numFmtId="0" fontId="11" fillId="0" borderId="0" xfId="0" applyFont="1" applyAlignment="1">
      <alignment horizontal="left" vertical="top" wrapText="1"/>
    </xf>
    <xf numFmtId="0" fontId="13" fillId="16" borderId="29" xfId="0" applyFont="1" applyFill="1" applyBorder="1" applyAlignment="1" applyProtection="1">
      <alignment horizontal="left" vertical="top" wrapText="1"/>
    </xf>
    <xf numFmtId="0" fontId="13" fillId="16" borderId="39" xfId="0" applyFont="1" applyFill="1" applyBorder="1" applyAlignment="1" applyProtection="1">
      <alignment horizontal="left" vertical="top" wrapText="1"/>
    </xf>
    <xf numFmtId="0" fontId="13" fillId="17" borderId="2" xfId="0" applyFont="1" applyFill="1" applyBorder="1" applyAlignment="1" applyProtection="1">
      <alignment horizontal="left" vertical="top" wrapText="1"/>
    </xf>
    <xf numFmtId="0" fontId="13" fillId="17" borderId="3" xfId="0" applyFont="1" applyFill="1" applyBorder="1" applyAlignment="1" applyProtection="1">
      <alignment horizontal="left" vertical="top" wrapText="1"/>
    </xf>
    <xf numFmtId="0" fontId="8" fillId="0" borderId="17" xfId="0" applyFont="1" applyFill="1" applyBorder="1" applyAlignment="1" applyProtection="1">
      <alignment horizontal="center" vertical="center" wrapText="1"/>
    </xf>
    <xf numFmtId="0" fontId="8" fillId="0" borderId="36" xfId="0" applyFont="1" applyFill="1" applyBorder="1" applyAlignment="1" applyProtection="1">
      <alignment horizontal="center" vertical="center" wrapText="1"/>
    </xf>
    <xf numFmtId="0" fontId="13" fillId="18" borderId="37" xfId="0" applyFont="1" applyFill="1" applyBorder="1" applyAlignment="1" applyProtection="1">
      <alignment horizontal="left" vertical="top" wrapText="1"/>
    </xf>
    <xf numFmtId="0" fontId="13" fillId="18" borderId="40" xfId="0" applyFont="1" applyFill="1" applyBorder="1" applyAlignment="1" applyProtection="1">
      <alignment horizontal="left" vertical="top" wrapText="1"/>
    </xf>
    <xf numFmtId="0" fontId="17" fillId="0" borderId="0" xfId="0" applyFont="1" applyBorder="1" applyAlignment="1" applyProtection="1">
      <alignment horizontal="left"/>
    </xf>
    <xf numFmtId="0" fontId="8" fillId="0" borderId="32" xfId="0" applyFont="1" applyBorder="1" applyAlignment="1" applyProtection="1">
      <alignment horizontal="center" vertical="top" wrapText="1"/>
    </xf>
    <xf numFmtId="0" fontId="8" fillId="0" borderId="33" xfId="0" applyFont="1" applyBorder="1" applyAlignment="1" applyProtection="1">
      <alignment horizontal="center" vertical="top" wrapText="1"/>
    </xf>
    <xf numFmtId="0" fontId="17" fillId="0" borderId="34" xfId="0" applyFont="1" applyBorder="1" applyAlignment="1" applyProtection="1">
      <alignment horizontal="left"/>
    </xf>
    <xf numFmtId="0" fontId="17" fillId="0" borderId="7" xfId="0" applyFont="1" applyBorder="1" applyAlignment="1" applyProtection="1">
      <alignment horizontal="left"/>
    </xf>
    <xf numFmtId="0" fontId="17" fillId="0" borderId="35" xfId="0" applyFont="1" applyBorder="1" applyAlignment="1" applyProtection="1">
      <alignment horizontal="left"/>
    </xf>
    <xf numFmtId="0" fontId="11" fillId="0" borderId="18" xfId="0" applyFont="1" applyBorder="1" applyAlignment="1">
      <alignment horizontal="left" vertical="top" wrapText="1"/>
    </xf>
    <xf numFmtId="0" fontId="11" fillId="0" borderId="20" xfId="0" applyFont="1" applyBorder="1" applyAlignment="1">
      <alignment horizontal="left" vertical="top" wrapText="1"/>
    </xf>
    <xf numFmtId="0" fontId="13" fillId="0" borderId="0" xfId="0" applyFont="1" applyAlignment="1" applyProtection="1">
      <alignment horizontal="left" vertical="top" wrapText="1"/>
    </xf>
    <xf numFmtId="164" fontId="13" fillId="5" borderId="37" xfId="2" applyNumberFormat="1" applyFont="1" applyFill="1" applyBorder="1" applyAlignment="1" applyProtection="1">
      <alignment horizontal="center" vertical="center"/>
    </xf>
    <xf numFmtId="164" fontId="13" fillId="5" borderId="38" xfId="2" applyNumberFormat="1" applyFont="1" applyFill="1" applyBorder="1" applyAlignment="1" applyProtection="1">
      <alignment horizontal="center" vertical="center"/>
    </xf>
    <xf numFmtId="164" fontId="13" fillId="5" borderId="2" xfId="2" applyNumberFormat="1" applyFont="1" applyFill="1" applyBorder="1" applyAlignment="1" applyProtection="1">
      <alignment horizontal="center" vertical="center"/>
    </xf>
    <xf numFmtId="164" fontId="13" fillId="5" borderId="31" xfId="2" applyNumberFormat="1" applyFont="1" applyFill="1" applyBorder="1" applyAlignment="1" applyProtection="1">
      <alignment horizontal="center" vertical="center"/>
    </xf>
    <xf numFmtId="0" fontId="8" fillId="0" borderId="17" xfId="0" applyFont="1" applyFill="1" applyBorder="1" applyAlignment="1" applyProtection="1">
      <alignment horizontal="center" vertical="center"/>
    </xf>
    <xf numFmtId="0" fontId="8" fillId="0" borderId="36" xfId="0" applyFont="1" applyFill="1" applyBorder="1" applyAlignment="1" applyProtection="1">
      <alignment horizontal="center" vertical="center"/>
    </xf>
    <xf numFmtId="0" fontId="11" fillId="0" borderId="19" xfId="0" applyFont="1" applyBorder="1" applyAlignment="1">
      <alignment horizontal="left" vertical="top" wrapText="1"/>
    </xf>
    <xf numFmtId="164" fontId="13" fillId="0" borderId="37" xfId="0" applyNumberFormat="1" applyFont="1" applyBorder="1" applyAlignment="1" applyProtection="1">
      <alignment horizontal="center" vertical="center"/>
    </xf>
    <xf numFmtId="164" fontId="13" fillId="0" borderId="38" xfId="0" applyNumberFormat="1" applyFont="1" applyBorder="1" applyAlignment="1" applyProtection="1">
      <alignment horizontal="center" vertical="center"/>
    </xf>
    <xf numFmtId="164" fontId="13" fillId="0" borderId="2" xfId="0" applyNumberFormat="1" applyFont="1" applyBorder="1" applyAlignment="1" applyProtection="1">
      <alignment horizontal="center" vertical="center"/>
    </xf>
    <xf numFmtId="164" fontId="13" fillId="0" borderId="31" xfId="0" applyNumberFormat="1" applyFont="1" applyBorder="1" applyAlignment="1" applyProtection="1">
      <alignment horizontal="center" vertical="center"/>
    </xf>
    <xf numFmtId="164" fontId="13" fillId="11" borderId="2" xfId="0" applyNumberFormat="1" applyFont="1" applyFill="1" applyBorder="1" applyAlignment="1" applyProtection="1">
      <alignment horizontal="center" vertical="center"/>
    </xf>
    <xf numFmtId="164" fontId="13" fillId="11" borderId="31" xfId="0" applyNumberFormat="1" applyFont="1" applyFill="1" applyBorder="1" applyAlignment="1" applyProtection="1">
      <alignment horizontal="center" vertical="center"/>
    </xf>
    <xf numFmtId="0" fontId="8" fillId="0" borderId="21" xfId="0" applyFont="1" applyBorder="1" applyAlignment="1" applyProtection="1">
      <alignment horizontal="center" vertical="center"/>
    </xf>
    <xf numFmtId="0" fontId="8" fillId="0" borderId="23" xfId="0" applyFont="1" applyBorder="1" applyAlignment="1" applyProtection="1">
      <alignment horizontal="center" vertical="center"/>
    </xf>
    <xf numFmtId="0" fontId="8" fillId="0" borderId="29" xfId="0" applyFont="1" applyBorder="1" applyAlignment="1" applyProtection="1">
      <alignment horizontal="center" vertical="center"/>
    </xf>
    <xf numFmtId="0" fontId="8" fillId="0" borderId="30" xfId="0" applyFont="1" applyBorder="1" applyAlignment="1" applyProtection="1">
      <alignment horizontal="center" vertical="center"/>
    </xf>
    <xf numFmtId="0" fontId="13" fillId="0" borderId="0" xfId="0" applyFont="1" applyBorder="1" applyAlignment="1">
      <alignment horizontal="left" vertical="top" wrapText="1"/>
    </xf>
    <xf numFmtId="0" fontId="13" fillId="0" borderId="0" xfId="0" applyFont="1" applyBorder="1" applyAlignment="1" applyProtection="1">
      <alignment horizontal="left" vertical="top" wrapText="1"/>
    </xf>
  </cellXfs>
  <cellStyles count="4">
    <cellStyle name="Normal" xfId="0" builtinId="0"/>
    <cellStyle name="Normal 2" xfId="1" xr:uid="{00000000-0005-0000-0000-000001000000}"/>
    <cellStyle name="Percent" xfId="2" builtinId="5"/>
    <cellStyle name="Percent 2" xfId="3" xr:uid="{00000000-0005-0000-0000-000003000000}"/>
  </cellStyles>
  <dxfs count="77">
    <dxf>
      <fill>
        <patternFill>
          <bgColor rgb="FF00B05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FF0000"/>
        </patternFill>
      </fill>
    </dxf>
    <dxf>
      <font>
        <color auto="1"/>
      </font>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A1:L6"/>
  <sheetViews>
    <sheetView topLeftCell="A4" zoomScale="80" zoomScaleNormal="80" zoomScalePageLayoutView="85" workbookViewId="0">
      <selection activeCell="A2" sqref="A2:L2"/>
    </sheetView>
  </sheetViews>
  <sheetFormatPr defaultRowHeight="13.2" x14ac:dyDescent="0.25"/>
  <cols>
    <col min="1" max="1" width="13.77734375" customWidth="1"/>
    <col min="2" max="2" width="32" customWidth="1"/>
    <col min="3" max="11" width="11.109375" customWidth="1"/>
    <col min="12" max="12" width="32" customWidth="1"/>
  </cols>
  <sheetData>
    <row r="1" spans="1:12" ht="17.399999999999999" x14ac:dyDescent="0.3">
      <c r="A1" s="84" t="s">
        <v>380</v>
      </c>
      <c r="B1" s="84"/>
      <c r="C1" s="84"/>
      <c r="D1" s="84"/>
      <c r="E1" s="84"/>
      <c r="F1" s="84"/>
      <c r="G1" s="84"/>
      <c r="H1" s="84"/>
      <c r="I1" s="84"/>
      <c r="J1" s="84"/>
      <c r="K1" s="84"/>
      <c r="L1" s="84"/>
    </row>
    <row r="2" spans="1:12" ht="303.75" customHeight="1" x14ac:dyDescent="0.25">
      <c r="A2" s="85" t="s">
        <v>390</v>
      </c>
      <c r="B2" s="85"/>
      <c r="C2" s="85"/>
      <c r="D2" s="85"/>
      <c r="E2" s="85"/>
      <c r="F2" s="85"/>
      <c r="G2" s="85"/>
      <c r="H2" s="85"/>
      <c r="I2" s="85"/>
      <c r="J2" s="85"/>
      <c r="K2" s="85"/>
      <c r="L2" s="85"/>
    </row>
    <row r="3" spans="1:12" x14ac:dyDescent="0.25">
      <c r="A3" s="7"/>
      <c r="B3" s="8"/>
      <c r="C3" s="8"/>
      <c r="D3" s="8"/>
      <c r="E3" s="8"/>
      <c r="F3" s="8"/>
      <c r="G3" s="8"/>
      <c r="H3" s="8"/>
      <c r="I3" s="8"/>
      <c r="J3" s="8"/>
      <c r="K3" s="8"/>
      <c r="L3" s="8"/>
    </row>
    <row r="4" spans="1:12" ht="31.2" x14ac:dyDescent="0.25">
      <c r="A4" s="65" t="s">
        <v>2</v>
      </c>
      <c r="B4" s="66" t="s">
        <v>3</v>
      </c>
      <c r="C4" s="86" t="s">
        <v>4</v>
      </c>
      <c r="D4" s="86"/>
      <c r="E4" s="86"/>
      <c r="F4" s="86" t="s">
        <v>5</v>
      </c>
      <c r="G4" s="86"/>
      <c r="H4" s="86"/>
      <c r="I4" s="86" t="s">
        <v>6</v>
      </c>
      <c r="J4" s="86"/>
      <c r="K4" s="86"/>
      <c r="L4" s="66" t="s">
        <v>7</v>
      </c>
    </row>
    <row r="5" spans="1:12" ht="155.4" customHeight="1" x14ac:dyDescent="0.25">
      <c r="A5" s="67" t="s">
        <v>8</v>
      </c>
      <c r="B5" s="68" t="s">
        <v>381</v>
      </c>
      <c r="C5" s="83" t="s">
        <v>32</v>
      </c>
      <c r="D5" s="83"/>
      <c r="E5" s="83"/>
      <c r="F5" s="83" t="s">
        <v>16</v>
      </c>
      <c r="G5" s="83"/>
      <c r="H5" s="83"/>
      <c r="I5" s="83" t="s">
        <v>17</v>
      </c>
      <c r="J5" s="83"/>
      <c r="K5" s="83"/>
      <c r="L5" s="69" t="s">
        <v>382</v>
      </c>
    </row>
    <row r="6" spans="1:12" ht="21" customHeight="1" thickBot="1" x14ac:dyDescent="0.35">
      <c r="A6" s="70" t="s">
        <v>9</v>
      </c>
      <c r="B6" s="71">
        <v>0</v>
      </c>
      <c r="C6" s="71">
        <v>1</v>
      </c>
      <c r="D6" s="71">
        <v>2</v>
      </c>
      <c r="E6" s="71">
        <v>3</v>
      </c>
      <c r="F6" s="72">
        <v>4</v>
      </c>
      <c r="G6" s="72">
        <v>5</v>
      </c>
      <c r="H6" s="72">
        <v>6</v>
      </c>
      <c r="I6" s="72">
        <v>7</v>
      </c>
      <c r="J6" s="73">
        <v>8</v>
      </c>
      <c r="K6" s="73">
        <v>9</v>
      </c>
      <c r="L6" s="73">
        <v>10</v>
      </c>
    </row>
  </sheetData>
  <mergeCells count="8">
    <mergeCell ref="C5:E5"/>
    <mergeCell ref="F5:H5"/>
    <mergeCell ref="I5:K5"/>
    <mergeCell ref="A1:L1"/>
    <mergeCell ref="A2:L2"/>
    <mergeCell ref="C4:E4"/>
    <mergeCell ref="F4:H4"/>
    <mergeCell ref="I4:K4"/>
  </mergeCells>
  <phoneticPr fontId="6" type="noConversion"/>
  <pageMargins left="0.7" right="0.7" top="0.75" bottom="0.75" header="0.3" footer="0.3"/>
  <pageSetup scale="70" orientation="landscape" r:id="rId1"/>
  <headerFooter alignWithMargins="0">
    <oddHeader>&amp;C&amp;"Book Antiqua,Bold"&amp;18Continuity Assessement Tool (CAT)</oddHeader>
    <oddFooter>&amp;L&amp;"Book Antiqua,Regular"INSTRUCTIONS (Updated November 2017)&amp;R&amp;"Book Antiqua,Regular"Page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79998168889431442"/>
    <pageSetUpPr fitToPage="1"/>
  </sheetPr>
  <dimension ref="A1:O27"/>
  <sheetViews>
    <sheetView topLeftCell="A10" zoomScaleNormal="100" workbookViewId="0">
      <selection activeCell="O12" sqref="O12"/>
    </sheetView>
  </sheetViews>
  <sheetFormatPr defaultColWidth="9.109375" defaultRowHeight="15.6" x14ac:dyDescent="0.2"/>
  <cols>
    <col min="1" max="1" width="3.21875" style="1" customWidth="1"/>
    <col min="2" max="2" width="4.109375" style="22" customWidth="1"/>
    <col min="3" max="4" width="17.77734375" style="1" customWidth="1"/>
    <col min="5" max="5" width="2.77734375" style="1" customWidth="1"/>
    <col min="6" max="6" width="17.77734375" style="1" customWidth="1"/>
    <col min="7" max="8" width="2.77734375" style="1" customWidth="1"/>
    <col min="9" max="9" width="17.77734375" style="1" customWidth="1"/>
    <col min="10" max="11" width="2.77734375" style="1" customWidth="1"/>
    <col min="12" max="12" width="17.77734375" style="1" customWidth="1"/>
    <col min="13" max="13" width="2.77734375" style="1" customWidth="1"/>
    <col min="14" max="14" width="17.77734375" style="1" customWidth="1"/>
    <col min="15" max="15" width="6.109375" style="6" customWidth="1"/>
    <col min="16" max="16384" width="9.109375" style="1"/>
  </cols>
  <sheetData>
    <row r="1" spans="1:15" s="14" customFormat="1" ht="28.95" customHeight="1" x14ac:dyDescent="0.25">
      <c r="A1" s="87" t="s">
        <v>33</v>
      </c>
      <c r="B1" s="87"/>
      <c r="C1" s="88"/>
      <c r="D1" s="88"/>
      <c r="E1" s="88"/>
      <c r="F1" s="88"/>
      <c r="G1" s="88"/>
      <c r="H1" s="88"/>
      <c r="I1" s="88"/>
      <c r="J1" s="88"/>
      <c r="K1" s="88"/>
      <c r="L1" s="88"/>
      <c r="M1" s="88"/>
      <c r="N1" s="88"/>
      <c r="O1" s="88"/>
    </row>
    <row r="2" spans="1:15" ht="24" customHeight="1" x14ac:dyDescent="0.25">
      <c r="A2" s="19"/>
      <c r="B2" s="21"/>
      <c r="C2" s="15" t="s">
        <v>26</v>
      </c>
      <c r="D2" s="25">
        <v>0</v>
      </c>
      <c r="E2" s="26">
        <v>1</v>
      </c>
      <c r="F2" s="26">
        <v>2</v>
      </c>
      <c r="G2" s="26">
        <v>3</v>
      </c>
      <c r="H2" s="27">
        <v>4</v>
      </c>
      <c r="I2" s="27">
        <v>5</v>
      </c>
      <c r="J2" s="27">
        <v>6</v>
      </c>
      <c r="K2" s="27">
        <v>7</v>
      </c>
      <c r="L2" s="28">
        <v>8</v>
      </c>
      <c r="M2" s="28">
        <v>9</v>
      </c>
      <c r="N2" s="28">
        <v>10</v>
      </c>
      <c r="O2" s="44" t="s">
        <v>10</v>
      </c>
    </row>
    <row r="3" spans="1:15" ht="84.75" customHeight="1" x14ac:dyDescent="0.2">
      <c r="A3" s="95"/>
      <c r="B3" s="20">
        <v>1.1000000000000001</v>
      </c>
      <c r="C3" s="16" t="s">
        <v>90</v>
      </c>
      <c r="D3" s="2" t="s">
        <v>110</v>
      </c>
      <c r="E3" s="3"/>
      <c r="F3" s="2" t="s">
        <v>87</v>
      </c>
      <c r="G3" s="3"/>
      <c r="H3" s="3"/>
      <c r="I3" s="2" t="s">
        <v>91</v>
      </c>
      <c r="J3" s="4"/>
      <c r="K3" s="4"/>
      <c r="L3" s="2" t="s">
        <v>92</v>
      </c>
      <c r="M3" s="4"/>
      <c r="N3" s="2" t="s">
        <v>93</v>
      </c>
      <c r="O3" s="10"/>
    </row>
    <row r="4" spans="1:15" ht="108.75" customHeight="1" x14ac:dyDescent="0.2">
      <c r="A4" s="95"/>
      <c r="B4" s="20">
        <v>1.2</v>
      </c>
      <c r="C4" s="16" t="s">
        <v>86</v>
      </c>
      <c r="D4" s="2" t="s">
        <v>28</v>
      </c>
      <c r="E4" s="3"/>
      <c r="F4" s="2" t="s">
        <v>97</v>
      </c>
      <c r="G4" s="3"/>
      <c r="H4" s="3"/>
      <c r="I4" s="2" t="s">
        <v>96</v>
      </c>
      <c r="J4" s="4"/>
      <c r="K4" s="4"/>
      <c r="L4" s="2" t="s">
        <v>94</v>
      </c>
      <c r="M4" s="4"/>
      <c r="N4" s="2" t="s">
        <v>95</v>
      </c>
      <c r="O4" s="10"/>
    </row>
    <row r="5" spans="1:15" ht="94.5" customHeight="1" x14ac:dyDescent="0.2">
      <c r="A5" s="95"/>
      <c r="B5" s="20">
        <v>1.3</v>
      </c>
      <c r="C5" s="16" t="s">
        <v>83</v>
      </c>
      <c r="D5" s="2" t="s">
        <v>84</v>
      </c>
      <c r="E5" s="3"/>
      <c r="F5" s="2" t="s">
        <v>391</v>
      </c>
      <c r="G5" s="3"/>
      <c r="H5" s="3"/>
      <c r="I5" s="2" t="s">
        <v>392</v>
      </c>
      <c r="J5" s="4"/>
      <c r="K5" s="4"/>
      <c r="L5" s="2" t="s">
        <v>393</v>
      </c>
      <c r="M5" s="4"/>
      <c r="N5" s="2" t="s">
        <v>177</v>
      </c>
      <c r="O5" s="11"/>
    </row>
    <row r="6" spans="1:15" ht="114.75" customHeight="1" x14ac:dyDescent="0.2">
      <c r="A6" s="95"/>
      <c r="B6" s="20">
        <v>1.4</v>
      </c>
      <c r="C6" s="16" t="s">
        <v>85</v>
      </c>
      <c r="D6" s="2" t="s">
        <v>39</v>
      </c>
      <c r="E6" s="3"/>
      <c r="F6" s="2" t="s">
        <v>182</v>
      </c>
      <c r="G6" s="3"/>
      <c r="H6" s="3"/>
      <c r="I6" s="2" t="s">
        <v>88</v>
      </c>
      <c r="J6" s="4"/>
      <c r="K6" s="4"/>
      <c r="L6" s="2" t="s">
        <v>89</v>
      </c>
      <c r="M6" s="4"/>
      <c r="N6" s="2" t="s">
        <v>178</v>
      </c>
      <c r="O6" s="10"/>
    </row>
    <row r="7" spans="1:15" ht="169.5" customHeight="1" x14ac:dyDescent="0.2">
      <c r="A7" s="95"/>
      <c r="B7" s="20">
        <v>1.5</v>
      </c>
      <c r="C7" s="16" t="s">
        <v>394</v>
      </c>
      <c r="D7" s="2" t="s">
        <v>61</v>
      </c>
      <c r="E7" s="3"/>
      <c r="F7" s="2" t="s">
        <v>181</v>
      </c>
      <c r="G7" s="3"/>
      <c r="H7" s="3"/>
      <c r="I7" s="2" t="s">
        <v>180</v>
      </c>
      <c r="J7" s="4"/>
      <c r="K7" s="4"/>
      <c r="L7" s="2" t="s">
        <v>179</v>
      </c>
      <c r="M7" s="4"/>
      <c r="N7" s="2" t="s">
        <v>183</v>
      </c>
      <c r="O7" s="10"/>
    </row>
    <row r="8" spans="1:15" ht="183" customHeight="1" x14ac:dyDescent="0.2">
      <c r="A8" s="96" t="s">
        <v>40</v>
      </c>
      <c r="B8" s="20">
        <v>1.6</v>
      </c>
      <c r="C8" s="16" t="s">
        <v>403</v>
      </c>
      <c r="D8" s="2" t="s">
        <v>404</v>
      </c>
      <c r="E8" s="3"/>
      <c r="F8" s="2" t="s">
        <v>405</v>
      </c>
      <c r="G8" s="3"/>
      <c r="H8" s="3"/>
      <c r="I8" s="2" t="s">
        <v>406</v>
      </c>
      <c r="J8" s="4"/>
      <c r="K8" s="4"/>
      <c r="L8" s="2" t="s">
        <v>407</v>
      </c>
      <c r="M8" s="4"/>
      <c r="N8" s="2" t="s">
        <v>408</v>
      </c>
      <c r="O8" s="10"/>
    </row>
    <row r="9" spans="1:15" ht="95.25" customHeight="1" x14ac:dyDescent="0.2">
      <c r="A9" s="97"/>
      <c r="B9" s="20">
        <v>1.7</v>
      </c>
      <c r="C9" s="16" t="s">
        <v>275</v>
      </c>
      <c r="D9" s="2" t="s">
        <v>41</v>
      </c>
      <c r="E9" s="32"/>
      <c r="F9" s="2" t="s">
        <v>98</v>
      </c>
      <c r="G9" s="32"/>
      <c r="H9" s="32"/>
      <c r="I9" s="2" t="s">
        <v>99</v>
      </c>
      <c r="J9" s="33"/>
      <c r="K9" s="33"/>
      <c r="L9" s="2" t="s">
        <v>101</v>
      </c>
      <c r="M9" s="33"/>
      <c r="N9" s="2" t="s">
        <v>100</v>
      </c>
      <c r="O9" s="10"/>
    </row>
    <row r="10" spans="1:15" ht="93.75" customHeight="1" x14ac:dyDescent="0.2">
      <c r="A10" s="35" t="s">
        <v>51</v>
      </c>
      <c r="B10" s="20">
        <v>1.8</v>
      </c>
      <c r="C10" s="16" t="s">
        <v>102</v>
      </c>
      <c r="D10" s="2" t="s">
        <v>42</v>
      </c>
      <c r="E10" s="2"/>
      <c r="F10" s="2" t="s">
        <v>103</v>
      </c>
      <c r="G10" s="2"/>
      <c r="H10" s="2"/>
      <c r="I10" s="2" t="s">
        <v>395</v>
      </c>
      <c r="J10" s="37"/>
      <c r="K10" s="37"/>
      <c r="L10" s="2" t="s">
        <v>396</v>
      </c>
      <c r="M10" s="37"/>
      <c r="N10" s="2" t="s">
        <v>397</v>
      </c>
      <c r="O10" s="10"/>
    </row>
    <row r="11" spans="1:15" ht="164.25" customHeight="1" x14ac:dyDescent="0.2">
      <c r="A11" s="34" t="s">
        <v>11</v>
      </c>
      <c r="B11" s="20">
        <v>1.9</v>
      </c>
      <c r="C11" s="16" t="s">
        <v>398</v>
      </c>
      <c r="D11" s="2" t="s">
        <v>43</v>
      </c>
      <c r="E11" s="32"/>
      <c r="F11" s="2" t="s">
        <v>399</v>
      </c>
      <c r="G11" s="2"/>
      <c r="H11" s="2"/>
      <c r="I11" s="2" t="s">
        <v>400</v>
      </c>
      <c r="J11" s="33"/>
      <c r="K11" s="33"/>
      <c r="L11" s="2" t="s">
        <v>401</v>
      </c>
      <c r="M11" s="37"/>
      <c r="N11" s="2" t="s">
        <v>402</v>
      </c>
      <c r="O11" s="11"/>
    </row>
    <row r="12" spans="1:15" ht="106.5" customHeight="1" thickBot="1" x14ac:dyDescent="0.25">
      <c r="A12" s="34" t="s">
        <v>15</v>
      </c>
      <c r="B12" s="36">
        <v>1.1000000000000001</v>
      </c>
      <c r="C12" s="16" t="s">
        <v>104</v>
      </c>
      <c r="D12" s="2" t="s">
        <v>105</v>
      </c>
      <c r="E12" s="2"/>
      <c r="F12" s="2" t="s">
        <v>106</v>
      </c>
      <c r="G12" s="2"/>
      <c r="H12" s="2"/>
      <c r="I12" s="2" t="s">
        <v>107</v>
      </c>
      <c r="J12" s="37"/>
      <c r="K12" s="37"/>
      <c r="L12" s="2" t="s">
        <v>108</v>
      </c>
      <c r="M12" s="37"/>
      <c r="N12" s="2" t="s">
        <v>109</v>
      </c>
      <c r="O12" s="11"/>
    </row>
    <row r="13" spans="1:15" ht="15.75" customHeight="1" x14ac:dyDescent="0.2">
      <c r="A13" s="89" t="s">
        <v>13</v>
      </c>
      <c r="B13" s="90"/>
      <c r="C13" s="90"/>
      <c r="D13" s="90"/>
      <c r="E13" s="90"/>
      <c r="F13" s="90"/>
      <c r="G13" s="90"/>
      <c r="H13" s="90"/>
      <c r="I13" s="90"/>
      <c r="J13" s="90"/>
      <c r="K13" s="90"/>
      <c r="L13" s="90"/>
      <c r="M13" s="90"/>
      <c r="N13" s="90"/>
      <c r="O13" s="91"/>
    </row>
    <row r="14" spans="1:15" ht="15.75" customHeight="1" thickBot="1" x14ac:dyDescent="0.25">
      <c r="A14" s="92"/>
      <c r="B14" s="93"/>
      <c r="C14" s="93"/>
      <c r="D14" s="93"/>
      <c r="E14" s="93"/>
      <c r="F14" s="93"/>
      <c r="G14" s="93"/>
      <c r="H14" s="93"/>
      <c r="I14" s="93"/>
      <c r="J14" s="93"/>
      <c r="K14" s="93"/>
      <c r="L14" s="93"/>
      <c r="M14" s="93"/>
      <c r="N14" s="93"/>
      <c r="O14" s="94"/>
    </row>
    <row r="16" spans="1:15" x14ac:dyDescent="0.25">
      <c r="I16"/>
    </row>
    <row r="17" spans="9:15" x14ac:dyDescent="0.25">
      <c r="I17"/>
      <c r="O17" s="45"/>
    </row>
    <row r="18" spans="9:15" x14ac:dyDescent="0.25">
      <c r="I18"/>
      <c r="O18" s="45"/>
    </row>
    <row r="19" spans="9:15" x14ac:dyDescent="0.25">
      <c r="I19"/>
      <c r="O19" s="45"/>
    </row>
    <row r="20" spans="9:15" x14ac:dyDescent="0.25">
      <c r="I20"/>
      <c r="O20" s="45"/>
    </row>
    <row r="21" spans="9:15" x14ac:dyDescent="0.25">
      <c r="I21"/>
      <c r="O21" s="45"/>
    </row>
    <row r="22" spans="9:15" x14ac:dyDescent="0.2">
      <c r="O22" s="45"/>
    </row>
    <row r="23" spans="9:15" x14ac:dyDescent="0.2">
      <c r="O23" s="45"/>
    </row>
    <row r="24" spans="9:15" x14ac:dyDescent="0.2">
      <c r="O24" s="45"/>
    </row>
    <row r="25" spans="9:15" x14ac:dyDescent="0.2">
      <c r="O25" s="45"/>
    </row>
    <row r="26" spans="9:15" x14ac:dyDescent="0.2">
      <c r="O26" s="45"/>
    </row>
    <row r="27" spans="9:15" x14ac:dyDescent="0.2">
      <c r="O27" s="45"/>
    </row>
  </sheetData>
  <mergeCells count="4">
    <mergeCell ref="A1:O1"/>
    <mergeCell ref="A13:O14"/>
    <mergeCell ref="A3:A7"/>
    <mergeCell ref="A8:A9"/>
  </mergeCells>
  <phoneticPr fontId="0" type="noConversion"/>
  <conditionalFormatting sqref="O8:O10">
    <cfRule type="cellIs" dxfId="76" priority="19" stopIfTrue="1" operator="between">
      <formula>8</formula>
      <formula>10</formula>
    </cfRule>
    <cfRule type="cellIs" dxfId="75" priority="20" stopIfTrue="1" operator="between">
      <formula>4</formula>
      <formula>7</formula>
    </cfRule>
    <cfRule type="cellIs" dxfId="74" priority="21" stopIfTrue="1" operator="between">
      <formula>0</formula>
      <formula>3</formula>
    </cfRule>
  </conditionalFormatting>
  <conditionalFormatting sqref="O5:O7">
    <cfRule type="cellIs" dxfId="73" priority="16" stopIfTrue="1" operator="between">
      <formula>8</formula>
      <formula>10</formula>
    </cfRule>
    <cfRule type="cellIs" dxfId="72" priority="17" stopIfTrue="1" operator="between">
      <formula>4</formula>
      <formula>7</formula>
    </cfRule>
    <cfRule type="cellIs" dxfId="71" priority="18" stopIfTrue="1" operator="between">
      <formula>0</formula>
      <formula>3</formula>
    </cfRule>
  </conditionalFormatting>
  <conditionalFormatting sqref="O11">
    <cfRule type="cellIs" dxfId="70" priority="7" stopIfTrue="1" operator="between">
      <formula>8</formula>
      <formula>10</formula>
    </cfRule>
    <cfRule type="cellIs" dxfId="69" priority="8" stopIfTrue="1" operator="between">
      <formula>4</formula>
      <formula>7</formula>
    </cfRule>
    <cfRule type="cellIs" dxfId="68" priority="9" stopIfTrue="1" operator="between">
      <formula>0</formula>
      <formula>3</formula>
    </cfRule>
  </conditionalFormatting>
  <conditionalFormatting sqref="O12">
    <cfRule type="cellIs" dxfId="67" priority="4" stopIfTrue="1" operator="between">
      <formula>8</formula>
      <formula>10</formula>
    </cfRule>
    <cfRule type="cellIs" dxfId="66" priority="5" stopIfTrue="1" operator="between">
      <formula>4</formula>
      <formula>7</formula>
    </cfRule>
    <cfRule type="cellIs" dxfId="65" priority="6" stopIfTrue="1" operator="between">
      <formula>0</formula>
      <formula>3</formula>
    </cfRule>
  </conditionalFormatting>
  <conditionalFormatting sqref="O3:O4">
    <cfRule type="cellIs" dxfId="64" priority="1" stopIfTrue="1" operator="between">
      <formula>8</formula>
      <formula>10</formula>
    </cfRule>
    <cfRule type="cellIs" dxfId="63" priority="2" stopIfTrue="1" operator="between">
      <formula>4</formula>
      <formula>7</formula>
    </cfRule>
    <cfRule type="cellIs" dxfId="62" priority="3" stopIfTrue="1" operator="between">
      <formula>0</formula>
      <formula>3</formula>
    </cfRule>
  </conditionalFormatting>
  <dataValidations xWindow="1229" yWindow="492" count="1">
    <dataValidation type="list" allowBlank="1" showInputMessage="1" showErrorMessage="1" errorTitle="Score Error" error="Please select a score from the drop down menu." promptTitle="Score" prompt="Please select a score ranging from 0 (No Progress) to 10 (Objective Achieved)." sqref="O3:O12" xr:uid="{00000000-0002-0000-0100-000000000000}">
      <formula1>Score0to10</formula1>
    </dataValidation>
  </dataValidations>
  <pageMargins left="0.25" right="0.25" top="0.75" bottom="0.75" header="0.3" footer="0.3"/>
  <pageSetup fitToHeight="0" orientation="landscape" r:id="rId1"/>
  <headerFooter alignWithMargins="0">
    <oddHeader>&amp;C&amp;"Book Antiqua,Bold"&amp;12CONTINUITY ASSESSMENT TOOL</oddHeader>
    <oddFooter>&amp;L&amp;"Book Antiqua,Regular"&amp;8GETTING STARTED&amp;R&amp;"Book Antiqua,Regular"&amp;8Page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39997558519241921"/>
    <pageSetUpPr fitToPage="1"/>
  </sheetPr>
  <dimension ref="A1:O38"/>
  <sheetViews>
    <sheetView zoomScaleNormal="100" workbookViewId="0">
      <selection activeCell="N3" sqref="N3"/>
    </sheetView>
  </sheetViews>
  <sheetFormatPr defaultColWidth="9.109375" defaultRowHeight="15.6" x14ac:dyDescent="0.2"/>
  <cols>
    <col min="1" max="1" width="3.21875" style="1" customWidth="1"/>
    <col min="2" max="2" width="4" style="41" customWidth="1"/>
    <col min="3" max="4" width="17.77734375" style="1" customWidth="1"/>
    <col min="5" max="5" width="2.77734375" style="1" customWidth="1"/>
    <col min="6" max="6" width="17.77734375" style="1" customWidth="1"/>
    <col min="7" max="8" width="2.77734375" style="1" customWidth="1"/>
    <col min="9" max="9" width="17.77734375" style="1" customWidth="1"/>
    <col min="10" max="11" width="2.77734375" style="1" customWidth="1"/>
    <col min="12" max="12" width="17.77734375" style="1" customWidth="1"/>
    <col min="13" max="13" width="2.77734375" style="1" customWidth="1"/>
    <col min="14" max="14" width="17.77734375" style="1" customWidth="1"/>
    <col min="15" max="15" width="6.109375" style="6" customWidth="1"/>
    <col min="16" max="16384" width="9.109375" style="1"/>
  </cols>
  <sheetData>
    <row r="1" spans="1:15" ht="25.95" customHeight="1" x14ac:dyDescent="0.2">
      <c r="A1" s="98" t="s">
        <v>20</v>
      </c>
      <c r="B1" s="98"/>
      <c r="C1" s="98"/>
      <c r="D1" s="99"/>
      <c r="E1" s="99"/>
      <c r="F1" s="99"/>
      <c r="G1" s="99"/>
      <c r="H1" s="99"/>
      <c r="I1" s="99"/>
      <c r="J1" s="99"/>
      <c r="K1" s="99"/>
      <c r="L1" s="99"/>
      <c r="M1" s="99"/>
      <c r="N1" s="99"/>
      <c r="O1" s="99"/>
    </row>
    <row r="2" spans="1:15" ht="24" customHeight="1" x14ac:dyDescent="0.25">
      <c r="A2" s="23"/>
      <c r="B2" s="38"/>
      <c r="C2" s="15" t="s">
        <v>26</v>
      </c>
      <c r="D2" s="12">
        <v>0</v>
      </c>
      <c r="E2" s="29">
        <v>1</v>
      </c>
      <c r="F2" s="29">
        <v>2</v>
      </c>
      <c r="G2" s="29">
        <v>3</v>
      </c>
      <c r="H2" s="30">
        <v>4</v>
      </c>
      <c r="I2" s="30">
        <v>5</v>
      </c>
      <c r="J2" s="30">
        <v>6</v>
      </c>
      <c r="K2" s="30">
        <v>7</v>
      </c>
      <c r="L2" s="31">
        <v>8</v>
      </c>
      <c r="M2" s="31">
        <v>9</v>
      </c>
      <c r="N2" s="31">
        <v>10</v>
      </c>
      <c r="O2" s="13" t="s">
        <v>10</v>
      </c>
    </row>
    <row r="3" spans="1:15" ht="102.75" customHeight="1" x14ac:dyDescent="0.2">
      <c r="A3" s="96" t="s">
        <v>1</v>
      </c>
      <c r="B3" s="40">
        <v>2.1</v>
      </c>
      <c r="C3" s="16" t="s">
        <v>274</v>
      </c>
      <c r="D3" s="2" t="s">
        <v>111</v>
      </c>
      <c r="E3" s="3"/>
      <c r="F3" s="2" t="s">
        <v>149</v>
      </c>
      <c r="G3" s="3"/>
      <c r="H3" s="3"/>
      <c r="I3" s="2" t="s">
        <v>148</v>
      </c>
      <c r="J3" s="4"/>
      <c r="K3" s="4"/>
      <c r="L3" s="2" t="s">
        <v>150</v>
      </c>
      <c r="M3" s="4"/>
      <c r="N3" s="2" t="s">
        <v>151</v>
      </c>
      <c r="O3" s="10"/>
    </row>
    <row r="4" spans="1:15" ht="79.5" customHeight="1" x14ac:dyDescent="0.2">
      <c r="A4" s="95"/>
      <c r="B4" s="40">
        <v>2.2000000000000002</v>
      </c>
      <c r="C4" s="16" t="s">
        <v>137</v>
      </c>
      <c r="D4" s="2" t="s">
        <v>112</v>
      </c>
      <c r="E4" s="3"/>
      <c r="F4" s="2" t="s">
        <v>152</v>
      </c>
      <c r="G4" s="3"/>
      <c r="H4" s="3"/>
      <c r="I4" s="2" t="s">
        <v>153</v>
      </c>
      <c r="J4" s="4"/>
      <c r="K4" s="4"/>
      <c r="L4" s="2" t="s">
        <v>144</v>
      </c>
      <c r="M4" s="4"/>
      <c r="N4" s="2" t="s">
        <v>154</v>
      </c>
      <c r="O4" s="10"/>
    </row>
    <row r="5" spans="1:15" ht="102.75" customHeight="1" x14ac:dyDescent="0.2">
      <c r="A5" s="95"/>
      <c r="B5" s="40">
        <v>2.2999999999999998</v>
      </c>
      <c r="C5" s="16" t="s">
        <v>134</v>
      </c>
      <c r="D5" s="2" t="s">
        <v>113</v>
      </c>
      <c r="E5" s="3"/>
      <c r="F5" s="2" t="s">
        <v>409</v>
      </c>
      <c r="G5" s="3"/>
      <c r="H5" s="3"/>
      <c r="I5" s="2" t="s">
        <v>161</v>
      </c>
      <c r="J5" s="4"/>
      <c r="K5" s="4"/>
      <c r="L5" s="2" t="s">
        <v>143</v>
      </c>
      <c r="M5" s="4"/>
      <c r="N5" s="2" t="s">
        <v>155</v>
      </c>
      <c r="O5" s="10"/>
    </row>
    <row r="6" spans="1:15" ht="138" customHeight="1" x14ac:dyDescent="0.2">
      <c r="A6" s="95"/>
      <c r="B6" s="40">
        <v>2.4</v>
      </c>
      <c r="C6" s="16" t="s">
        <v>135</v>
      </c>
      <c r="D6" s="2" t="s">
        <v>114</v>
      </c>
      <c r="E6" s="3"/>
      <c r="F6" s="2" t="s">
        <v>160</v>
      </c>
      <c r="G6" s="3"/>
      <c r="H6" s="3"/>
      <c r="I6" s="2" t="s">
        <v>162</v>
      </c>
      <c r="J6" s="4"/>
      <c r="K6" s="4"/>
      <c r="L6" s="2" t="s">
        <v>142</v>
      </c>
      <c r="M6" s="4"/>
      <c r="N6" s="2" t="s">
        <v>156</v>
      </c>
      <c r="O6" s="10"/>
    </row>
    <row r="7" spans="1:15" ht="104.25" customHeight="1" x14ac:dyDescent="0.2">
      <c r="A7" s="95"/>
      <c r="B7" s="40">
        <v>2.5</v>
      </c>
      <c r="C7" s="16" t="s">
        <v>136</v>
      </c>
      <c r="D7" s="2" t="s">
        <v>138</v>
      </c>
      <c r="E7" s="3"/>
      <c r="F7" s="2" t="s">
        <v>159</v>
      </c>
      <c r="G7" s="3"/>
      <c r="H7" s="3"/>
      <c r="I7" s="2" t="s">
        <v>158</v>
      </c>
      <c r="J7" s="4"/>
      <c r="K7" s="4"/>
      <c r="L7" s="2" t="s">
        <v>141</v>
      </c>
      <c r="M7" s="4"/>
      <c r="N7" s="2" t="s">
        <v>157</v>
      </c>
      <c r="O7" s="10"/>
    </row>
    <row r="8" spans="1:15" ht="123.75" customHeight="1" x14ac:dyDescent="0.2">
      <c r="A8" s="95"/>
      <c r="B8" s="40">
        <v>2.6</v>
      </c>
      <c r="C8" s="16" t="s">
        <v>139</v>
      </c>
      <c r="D8" s="2" t="s">
        <v>115</v>
      </c>
      <c r="E8" s="3"/>
      <c r="F8" s="2" t="s">
        <v>145</v>
      </c>
      <c r="G8" s="3"/>
      <c r="H8" s="3"/>
      <c r="I8" s="2" t="s">
        <v>146</v>
      </c>
      <c r="J8" s="4"/>
      <c r="K8" s="4"/>
      <c r="L8" s="2" t="s">
        <v>164</v>
      </c>
      <c r="M8" s="33"/>
      <c r="N8" s="2" t="s">
        <v>163</v>
      </c>
      <c r="O8" s="10"/>
    </row>
    <row r="9" spans="1:15" ht="114.75" customHeight="1" x14ac:dyDescent="0.2">
      <c r="A9" s="95"/>
      <c r="B9" s="40">
        <v>2.7</v>
      </c>
      <c r="C9" s="16" t="s">
        <v>140</v>
      </c>
      <c r="D9" s="2" t="s">
        <v>116</v>
      </c>
      <c r="E9" s="3"/>
      <c r="F9" s="2" t="s">
        <v>165</v>
      </c>
      <c r="G9" s="3"/>
      <c r="H9" s="3"/>
      <c r="I9" s="2" t="s">
        <v>147</v>
      </c>
      <c r="J9" s="4"/>
      <c r="K9" s="4"/>
      <c r="L9" s="2" t="s">
        <v>166</v>
      </c>
      <c r="M9" s="4"/>
      <c r="N9" s="2" t="s">
        <v>167</v>
      </c>
      <c r="O9" s="10"/>
    </row>
    <row r="10" spans="1:15" ht="81" customHeight="1" x14ac:dyDescent="0.2">
      <c r="A10" s="95"/>
      <c r="B10" s="40">
        <v>2.8</v>
      </c>
      <c r="C10" s="16" t="s">
        <v>168</v>
      </c>
      <c r="D10" s="2" t="s">
        <v>117</v>
      </c>
      <c r="E10" s="3"/>
      <c r="F10" s="2" t="s">
        <v>170</v>
      </c>
      <c r="G10" s="3"/>
      <c r="H10" s="3"/>
      <c r="I10" s="2" t="s">
        <v>169</v>
      </c>
      <c r="J10" s="4"/>
      <c r="K10" s="4"/>
      <c r="L10" s="2" t="s">
        <v>171</v>
      </c>
      <c r="M10" s="4"/>
      <c r="N10" s="2" t="s">
        <v>172</v>
      </c>
      <c r="O10" s="10"/>
    </row>
    <row r="11" spans="1:15" ht="105" customHeight="1" x14ac:dyDescent="0.2">
      <c r="A11" s="95"/>
      <c r="B11" s="40">
        <v>2.9</v>
      </c>
      <c r="C11" s="16" t="s">
        <v>173</v>
      </c>
      <c r="D11" s="2" t="s">
        <v>118</v>
      </c>
      <c r="E11" s="3"/>
      <c r="F11" s="2" t="s">
        <v>410</v>
      </c>
      <c r="G11" s="3"/>
      <c r="H11" s="3"/>
      <c r="I11" s="2" t="s">
        <v>174</v>
      </c>
      <c r="J11" s="4"/>
      <c r="K11" s="4"/>
      <c r="L11" s="2" t="s">
        <v>175</v>
      </c>
      <c r="M11" s="4"/>
      <c r="N11" s="2" t="s">
        <v>176</v>
      </c>
      <c r="O11" s="10"/>
    </row>
    <row r="12" spans="1:15" ht="103.5" customHeight="1" x14ac:dyDescent="0.2">
      <c r="A12" s="95"/>
      <c r="B12" s="39">
        <v>2.1</v>
      </c>
      <c r="C12" s="16" t="s">
        <v>45</v>
      </c>
      <c r="D12" s="2" t="s">
        <v>119</v>
      </c>
      <c r="E12" s="3"/>
      <c r="F12" s="2" t="s">
        <v>185</v>
      </c>
      <c r="G12" s="3"/>
      <c r="H12" s="3"/>
      <c r="I12" s="2" t="s">
        <v>184</v>
      </c>
      <c r="J12" s="4"/>
      <c r="K12" s="4"/>
      <c r="L12" s="2" t="s">
        <v>186</v>
      </c>
      <c r="M12" s="4"/>
      <c r="N12" s="2" t="s">
        <v>187</v>
      </c>
      <c r="O12" s="10"/>
    </row>
    <row r="13" spans="1:15" ht="75.75" customHeight="1" x14ac:dyDescent="0.2">
      <c r="A13" s="95"/>
      <c r="B13" s="39">
        <v>2.11</v>
      </c>
      <c r="C13" s="16" t="s">
        <v>60</v>
      </c>
      <c r="D13" s="2" t="s">
        <v>59</v>
      </c>
      <c r="E13" s="3"/>
      <c r="F13" s="2" t="s">
        <v>188</v>
      </c>
      <c r="G13" s="3"/>
      <c r="H13" s="3"/>
      <c r="I13" s="2" t="s">
        <v>189</v>
      </c>
      <c r="J13" s="4"/>
      <c r="K13" s="4"/>
      <c r="L13" s="2" t="s">
        <v>190</v>
      </c>
      <c r="M13" s="4"/>
      <c r="N13" s="2" t="s">
        <v>62</v>
      </c>
      <c r="O13" s="10"/>
    </row>
    <row r="14" spans="1:15" ht="160.5" customHeight="1" x14ac:dyDescent="0.2">
      <c r="A14" s="95"/>
      <c r="B14" s="39">
        <v>2.12</v>
      </c>
      <c r="C14" s="16" t="s">
        <v>194</v>
      </c>
      <c r="D14" s="2" t="s">
        <v>118</v>
      </c>
      <c r="E14" s="3"/>
      <c r="F14" s="2" t="s">
        <v>191</v>
      </c>
      <c r="G14" s="3"/>
      <c r="H14" s="3"/>
      <c r="I14" s="2" t="s">
        <v>411</v>
      </c>
      <c r="J14" s="4"/>
      <c r="K14" s="4"/>
      <c r="L14" s="2" t="s">
        <v>192</v>
      </c>
      <c r="M14" s="4"/>
      <c r="N14" s="2" t="s">
        <v>202</v>
      </c>
      <c r="O14" s="10"/>
    </row>
    <row r="15" spans="1:15" ht="118.5" customHeight="1" x14ac:dyDescent="0.2">
      <c r="A15" s="95"/>
      <c r="B15" s="39">
        <v>2.13</v>
      </c>
      <c r="C15" s="16" t="s">
        <v>195</v>
      </c>
      <c r="D15" s="2" t="s">
        <v>120</v>
      </c>
      <c r="E15" s="3"/>
      <c r="F15" s="2" t="s">
        <v>200</v>
      </c>
      <c r="G15" s="2"/>
      <c r="H15" s="2"/>
      <c r="I15" s="2" t="s">
        <v>201</v>
      </c>
      <c r="J15" s="4"/>
      <c r="K15" s="4"/>
      <c r="L15" s="2" t="s">
        <v>206</v>
      </c>
      <c r="M15" s="37"/>
      <c r="N15" s="2" t="s">
        <v>193</v>
      </c>
      <c r="O15" s="10"/>
    </row>
    <row r="16" spans="1:15" ht="86.25" customHeight="1" x14ac:dyDescent="0.2">
      <c r="A16" s="95"/>
      <c r="B16" s="39">
        <v>2.14</v>
      </c>
      <c r="C16" s="16" t="s">
        <v>196</v>
      </c>
      <c r="D16" s="2" t="s">
        <v>121</v>
      </c>
      <c r="E16" s="3"/>
      <c r="F16" s="2" t="s">
        <v>204</v>
      </c>
      <c r="G16" s="2"/>
      <c r="H16" s="2"/>
      <c r="I16" s="2" t="s">
        <v>205</v>
      </c>
      <c r="J16" s="37"/>
      <c r="K16" s="37"/>
      <c r="L16" s="2" t="s">
        <v>199</v>
      </c>
      <c r="M16" s="37"/>
      <c r="N16" s="2" t="s">
        <v>203</v>
      </c>
      <c r="O16" s="10"/>
    </row>
    <row r="17" spans="1:15" ht="92.25" customHeight="1" x14ac:dyDescent="0.2">
      <c r="A17" s="95"/>
      <c r="B17" s="39">
        <v>2.15</v>
      </c>
      <c r="C17" s="16" t="s">
        <v>197</v>
      </c>
      <c r="D17" s="2" t="s">
        <v>122</v>
      </c>
      <c r="E17" s="3"/>
      <c r="F17" s="2" t="s">
        <v>209</v>
      </c>
      <c r="G17" s="2"/>
      <c r="H17" s="2"/>
      <c r="I17" s="2" t="s">
        <v>210</v>
      </c>
      <c r="J17" s="37"/>
      <c r="K17" s="37"/>
      <c r="L17" s="2" t="s">
        <v>207</v>
      </c>
      <c r="M17" s="4"/>
      <c r="N17" s="2" t="s">
        <v>208</v>
      </c>
      <c r="O17" s="10"/>
    </row>
    <row r="18" spans="1:15" ht="107.25" customHeight="1" x14ac:dyDescent="0.2">
      <c r="A18" s="97"/>
      <c r="B18" s="39">
        <v>2.16</v>
      </c>
      <c r="C18" s="16" t="s">
        <v>198</v>
      </c>
      <c r="D18" s="2" t="s">
        <v>123</v>
      </c>
      <c r="E18" s="3"/>
      <c r="F18" s="2" t="s">
        <v>212</v>
      </c>
      <c r="G18" s="2"/>
      <c r="H18" s="2"/>
      <c r="I18" s="2" t="s">
        <v>211</v>
      </c>
      <c r="J18" s="37"/>
      <c r="K18" s="37"/>
      <c r="L18" s="2" t="s">
        <v>213</v>
      </c>
      <c r="M18" s="37"/>
      <c r="N18" s="2" t="s">
        <v>214</v>
      </c>
      <c r="O18" s="10"/>
    </row>
    <row r="19" spans="1:15" ht="126.75" customHeight="1" x14ac:dyDescent="0.2">
      <c r="A19" s="96" t="s">
        <v>40</v>
      </c>
      <c r="B19" s="39">
        <v>2.17</v>
      </c>
      <c r="C19" s="16" t="s">
        <v>226</v>
      </c>
      <c r="D19" s="2" t="s">
        <v>124</v>
      </c>
      <c r="E19" s="3"/>
      <c r="F19" s="2" t="s">
        <v>215</v>
      </c>
      <c r="G19" s="37"/>
      <c r="H19" s="37"/>
      <c r="I19" s="2" t="s">
        <v>216</v>
      </c>
      <c r="J19" s="4"/>
      <c r="K19" s="4"/>
      <c r="L19" s="2" t="s">
        <v>218</v>
      </c>
      <c r="M19" s="4"/>
      <c r="N19" s="2" t="s">
        <v>219</v>
      </c>
      <c r="O19" s="10"/>
    </row>
    <row r="20" spans="1:15" ht="103.5" customHeight="1" x14ac:dyDescent="0.2">
      <c r="A20" s="97"/>
      <c r="B20" s="39">
        <v>2.1800000000000002</v>
      </c>
      <c r="C20" s="16" t="s">
        <v>225</v>
      </c>
      <c r="D20" s="2" t="s">
        <v>125</v>
      </c>
      <c r="E20" s="3"/>
      <c r="F20" s="2" t="s">
        <v>217</v>
      </c>
      <c r="G20" s="3"/>
      <c r="H20" s="3"/>
      <c r="I20" s="2" t="s">
        <v>221</v>
      </c>
      <c r="J20" s="4"/>
      <c r="K20" s="4"/>
      <c r="L20" s="2" t="s">
        <v>222</v>
      </c>
      <c r="M20" s="4"/>
      <c r="N20" s="2" t="s">
        <v>223</v>
      </c>
      <c r="O20" s="10"/>
    </row>
    <row r="21" spans="1:15" ht="91.8" x14ac:dyDescent="0.2">
      <c r="A21" s="95" t="s">
        <v>51</v>
      </c>
      <c r="B21" s="39">
        <v>2.19</v>
      </c>
      <c r="C21" s="16" t="s">
        <v>412</v>
      </c>
      <c r="D21" s="2" t="s">
        <v>413</v>
      </c>
      <c r="E21" s="2"/>
      <c r="F21" s="2" t="s">
        <v>414</v>
      </c>
      <c r="G21" s="2"/>
      <c r="H21" s="2"/>
      <c r="I21" s="2" t="s">
        <v>415</v>
      </c>
      <c r="J21" s="37"/>
      <c r="K21" s="37"/>
      <c r="L21" s="2" t="s">
        <v>416</v>
      </c>
      <c r="M21" s="37"/>
      <c r="N21" s="2" t="s">
        <v>417</v>
      </c>
      <c r="O21" s="10"/>
    </row>
    <row r="22" spans="1:15" ht="139.5" customHeight="1" x14ac:dyDescent="0.2">
      <c r="A22" s="95"/>
      <c r="B22" s="39">
        <v>2.2000000000000002</v>
      </c>
      <c r="C22" s="16" t="s">
        <v>64</v>
      </c>
      <c r="D22" s="2" t="s">
        <v>63</v>
      </c>
      <c r="E22" s="2"/>
      <c r="F22" s="2" t="s">
        <v>227</v>
      </c>
      <c r="G22" s="2"/>
      <c r="H22" s="2"/>
      <c r="I22" s="2" t="s">
        <v>224</v>
      </c>
      <c r="J22" s="37"/>
      <c r="K22" s="37"/>
      <c r="L22" s="2" t="s">
        <v>230</v>
      </c>
      <c r="M22" s="37"/>
      <c r="N22" s="2" t="s">
        <v>231</v>
      </c>
      <c r="O22" s="10"/>
    </row>
    <row r="23" spans="1:15" ht="102.75" customHeight="1" x14ac:dyDescent="0.2">
      <c r="A23" s="97"/>
      <c r="B23" s="36">
        <v>2.21</v>
      </c>
      <c r="C23" s="16" t="s">
        <v>27</v>
      </c>
      <c r="D23" s="2" t="s">
        <v>29</v>
      </c>
      <c r="E23" s="3"/>
      <c r="F23" s="2" t="s">
        <v>228</v>
      </c>
      <c r="G23" s="3"/>
      <c r="H23" s="3"/>
      <c r="I23" s="2" t="s">
        <v>229</v>
      </c>
      <c r="J23" s="4"/>
      <c r="K23" s="4"/>
      <c r="L23" s="2" t="s">
        <v>232</v>
      </c>
      <c r="M23" s="4"/>
      <c r="N23" s="2" t="s">
        <v>30</v>
      </c>
      <c r="O23" s="10"/>
    </row>
    <row r="24" spans="1:15" ht="71.400000000000006" x14ac:dyDescent="0.2">
      <c r="A24" s="96" t="s">
        <v>11</v>
      </c>
      <c r="B24" s="39">
        <v>2.2200000000000002</v>
      </c>
      <c r="C24" s="16" t="s">
        <v>49</v>
      </c>
      <c r="D24" s="2" t="s">
        <v>65</v>
      </c>
      <c r="E24" s="32"/>
      <c r="F24" s="2" t="s">
        <v>220</v>
      </c>
      <c r="G24" s="32"/>
      <c r="H24" s="32"/>
      <c r="I24" s="2" t="s">
        <v>66</v>
      </c>
      <c r="J24" s="33"/>
      <c r="K24" s="33"/>
      <c r="L24" s="2" t="s">
        <v>233</v>
      </c>
      <c r="M24" s="33"/>
      <c r="N24" s="2" t="s">
        <v>234</v>
      </c>
      <c r="O24" s="10"/>
    </row>
    <row r="25" spans="1:15" ht="82.5" customHeight="1" x14ac:dyDescent="0.2">
      <c r="A25" s="95"/>
      <c r="B25" s="39">
        <v>2.23</v>
      </c>
      <c r="C25" s="16" t="s">
        <v>265</v>
      </c>
      <c r="D25" s="2" t="s">
        <v>47</v>
      </c>
      <c r="E25" s="3"/>
      <c r="F25" s="2" t="s">
        <v>236</v>
      </c>
      <c r="G25" s="3"/>
      <c r="H25" s="3"/>
      <c r="I25" s="2" t="s">
        <v>235</v>
      </c>
      <c r="J25" s="4"/>
      <c r="K25" s="4"/>
      <c r="L25" s="2" t="s">
        <v>48</v>
      </c>
      <c r="M25" s="4"/>
      <c r="N25" s="2" t="s">
        <v>46</v>
      </c>
      <c r="O25" s="10"/>
    </row>
    <row r="26" spans="1:15" ht="81.599999999999994" x14ac:dyDescent="0.2">
      <c r="A26" s="97"/>
      <c r="B26" s="39">
        <v>2.2400000000000002</v>
      </c>
      <c r="C26" s="16" t="s">
        <v>266</v>
      </c>
      <c r="D26" s="2" t="s">
        <v>126</v>
      </c>
      <c r="E26" s="3"/>
      <c r="F26" s="2" t="s">
        <v>237</v>
      </c>
      <c r="G26" s="3"/>
      <c r="H26" s="3"/>
      <c r="I26" s="2" t="s">
        <v>31</v>
      </c>
      <c r="J26" s="4"/>
      <c r="K26" s="4"/>
      <c r="L26" s="2" t="s">
        <v>238</v>
      </c>
      <c r="M26" s="4"/>
      <c r="N26" s="2" t="s">
        <v>239</v>
      </c>
      <c r="O26" s="10"/>
    </row>
    <row r="27" spans="1:15" ht="125.25" customHeight="1" x14ac:dyDescent="0.2">
      <c r="A27" s="96" t="s">
        <v>15</v>
      </c>
      <c r="B27" s="39">
        <v>2.25</v>
      </c>
      <c r="C27" s="16" t="s">
        <v>267</v>
      </c>
      <c r="D27" s="2" t="s">
        <v>127</v>
      </c>
      <c r="E27" s="2"/>
      <c r="F27" s="2" t="s">
        <v>240</v>
      </c>
      <c r="G27" s="2"/>
      <c r="H27" s="2"/>
      <c r="I27" s="2" t="s">
        <v>241</v>
      </c>
      <c r="J27" s="37"/>
      <c r="K27" s="37"/>
      <c r="L27" s="2" t="s">
        <v>242</v>
      </c>
      <c r="M27" s="37"/>
      <c r="N27" s="2" t="s">
        <v>243</v>
      </c>
      <c r="O27" s="10"/>
    </row>
    <row r="28" spans="1:15" ht="114" customHeight="1" x14ac:dyDescent="0.2">
      <c r="A28" s="95"/>
      <c r="B28" s="39">
        <v>2.2599999999999998</v>
      </c>
      <c r="C28" s="16" t="s">
        <v>268</v>
      </c>
      <c r="D28" s="2" t="s">
        <v>128</v>
      </c>
      <c r="E28" s="2"/>
      <c r="F28" s="2" t="s">
        <v>240</v>
      </c>
      <c r="G28" s="2"/>
      <c r="H28" s="2"/>
      <c r="I28" s="2" t="s">
        <v>244</v>
      </c>
      <c r="J28" s="37"/>
      <c r="K28" s="37"/>
      <c r="L28" s="2" t="s">
        <v>245</v>
      </c>
      <c r="M28" s="37"/>
      <c r="N28" s="2" t="s">
        <v>246</v>
      </c>
      <c r="O28" s="10"/>
    </row>
    <row r="29" spans="1:15" ht="127.5" customHeight="1" x14ac:dyDescent="0.2">
      <c r="A29" s="95"/>
      <c r="B29" s="39">
        <v>2.27</v>
      </c>
      <c r="C29" s="16" t="s">
        <v>269</v>
      </c>
      <c r="D29" s="2" t="s">
        <v>129</v>
      </c>
      <c r="E29" s="2"/>
      <c r="F29" s="2" t="s">
        <v>240</v>
      </c>
      <c r="G29" s="2"/>
      <c r="H29" s="2"/>
      <c r="I29" s="2" t="s">
        <v>253</v>
      </c>
      <c r="J29" s="37"/>
      <c r="K29" s="37"/>
      <c r="L29" s="2" t="s">
        <v>252</v>
      </c>
      <c r="M29" s="37"/>
      <c r="N29" s="2" t="s">
        <v>247</v>
      </c>
      <c r="O29" s="10"/>
    </row>
    <row r="30" spans="1:15" ht="138" customHeight="1" x14ac:dyDescent="0.2">
      <c r="A30" s="95"/>
      <c r="B30" s="39">
        <v>2.2799999999999998</v>
      </c>
      <c r="C30" s="16" t="s">
        <v>418</v>
      </c>
      <c r="D30" s="2" t="s">
        <v>70</v>
      </c>
      <c r="E30" s="2"/>
      <c r="F30" s="2" t="s">
        <v>240</v>
      </c>
      <c r="G30" s="2"/>
      <c r="H30" s="2"/>
      <c r="I30" s="2" t="s">
        <v>254</v>
      </c>
      <c r="J30" s="37"/>
      <c r="K30" s="37"/>
      <c r="L30" s="2" t="s">
        <v>251</v>
      </c>
      <c r="M30" s="37"/>
      <c r="N30" s="2" t="s">
        <v>249</v>
      </c>
      <c r="O30" s="10"/>
    </row>
    <row r="31" spans="1:15" ht="135" customHeight="1" x14ac:dyDescent="0.2">
      <c r="A31" s="95"/>
      <c r="B31" s="39">
        <v>2.29</v>
      </c>
      <c r="C31" s="16" t="s">
        <v>270</v>
      </c>
      <c r="D31" s="2" t="s">
        <v>130</v>
      </c>
      <c r="E31" s="2"/>
      <c r="F31" s="2" t="s">
        <v>240</v>
      </c>
      <c r="G31" s="2"/>
      <c r="H31" s="2"/>
      <c r="I31" s="2" t="s">
        <v>255</v>
      </c>
      <c r="J31" s="37"/>
      <c r="K31" s="37"/>
      <c r="L31" s="2" t="s">
        <v>250</v>
      </c>
      <c r="M31" s="37"/>
      <c r="N31" s="2" t="s">
        <v>248</v>
      </c>
      <c r="O31" s="10"/>
    </row>
    <row r="32" spans="1:15" ht="173.25" customHeight="1" x14ac:dyDescent="0.2">
      <c r="A32" s="95"/>
      <c r="B32" s="39">
        <v>2.2999999999999998</v>
      </c>
      <c r="C32" s="16" t="s">
        <v>271</v>
      </c>
      <c r="D32" s="2" t="s">
        <v>131</v>
      </c>
      <c r="E32" s="3"/>
      <c r="F32" s="2" t="s">
        <v>256</v>
      </c>
      <c r="G32" s="3"/>
      <c r="H32" s="3"/>
      <c r="I32" s="2" t="s">
        <v>259</v>
      </c>
      <c r="J32" s="4"/>
      <c r="K32" s="4"/>
      <c r="L32" s="2" t="s">
        <v>257</v>
      </c>
      <c r="M32" s="4"/>
      <c r="N32" s="2" t="s">
        <v>258</v>
      </c>
      <c r="O32" s="10"/>
    </row>
    <row r="33" spans="1:15" ht="137.25" customHeight="1" x14ac:dyDescent="0.2">
      <c r="A33" s="95"/>
      <c r="B33" s="39">
        <v>2.31</v>
      </c>
      <c r="C33" s="16" t="s">
        <v>419</v>
      </c>
      <c r="D33" s="2" t="s">
        <v>132</v>
      </c>
      <c r="E33" s="3"/>
      <c r="F33" s="2" t="s">
        <v>260</v>
      </c>
      <c r="G33" s="3"/>
      <c r="H33" s="3"/>
      <c r="I33" s="2" t="s">
        <v>73</v>
      </c>
      <c r="J33" s="4"/>
      <c r="K33" s="4"/>
      <c r="L33" s="2" t="s">
        <v>72</v>
      </c>
      <c r="M33" s="4"/>
      <c r="N33" s="2" t="s">
        <v>74</v>
      </c>
      <c r="O33" s="10"/>
    </row>
    <row r="34" spans="1:15" ht="164.25" customHeight="1" thickBot="1" x14ac:dyDescent="0.25">
      <c r="A34" s="100"/>
      <c r="B34" s="39">
        <v>2.3199999999999998</v>
      </c>
      <c r="C34" s="16" t="s">
        <v>273</v>
      </c>
      <c r="D34" s="2" t="s">
        <v>133</v>
      </c>
      <c r="E34" s="3"/>
      <c r="F34" s="2" t="s">
        <v>261</v>
      </c>
      <c r="G34" s="3"/>
      <c r="H34" s="3"/>
      <c r="I34" s="2" t="s">
        <v>262</v>
      </c>
      <c r="J34" s="4"/>
      <c r="K34" s="4"/>
      <c r="L34" s="2" t="s">
        <v>263</v>
      </c>
      <c r="M34" s="4"/>
      <c r="N34" s="2" t="s">
        <v>264</v>
      </c>
      <c r="O34" s="10"/>
    </row>
    <row r="35" spans="1:15" ht="15.75" customHeight="1" x14ac:dyDescent="0.2">
      <c r="A35" s="89" t="s">
        <v>13</v>
      </c>
      <c r="B35" s="90"/>
      <c r="C35" s="90"/>
      <c r="D35" s="90"/>
      <c r="E35" s="90"/>
      <c r="F35" s="90"/>
      <c r="G35" s="90"/>
      <c r="H35" s="90"/>
      <c r="I35" s="90"/>
      <c r="J35" s="90"/>
      <c r="K35" s="90"/>
      <c r="L35" s="90"/>
      <c r="M35" s="90"/>
      <c r="N35" s="90"/>
      <c r="O35" s="91"/>
    </row>
    <row r="36" spans="1:15" ht="15.75" customHeight="1" thickBot="1" x14ac:dyDescent="0.25">
      <c r="A36" s="92"/>
      <c r="B36" s="93"/>
      <c r="C36" s="93"/>
      <c r="D36" s="93"/>
      <c r="E36" s="93"/>
      <c r="F36" s="93"/>
      <c r="G36" s="93"/>
      <c r="H36" s="93"/>
      <c r="I36" s="93"/>
      <c r="J36" s="93"/>
      <c r="K36" s="93"/>
      <c r="L36" s="93"/>
      <c r="M36" s="93"/>
      <c r="N36" s="93"/>
      <c r="O36" s="94"/>
    </row>
    <row r="38" spans="1:15" x14ac:dyDescent="0.2">
      <c r="C38" s="5"/>
      <c r="D38" s="5"/>
      <c r="E38" s="5"/>
      <c r="F38" s="5"/>
      <c r="G38" s="5"/>
      <c r="H38" s="5"/>
      <c r="I38" s="5"/>
      <c r="J38" s="5"/>
      <c r="K38" s="5"/>
      <c r="L38" s="5"/>
      <c r="M38" s="5"/>
      <c r="N38" s="5"/>
    </row>
  </sheetData>
  <mergeCells count="7">
    <mergeCell ref="A35:O36"/>
    <mergeCell ref="A1:O1"/>
    <mergeCell ref="A19:A20"/>
    <mergeCell ref="A21:A23"/>
    <mergeCell ref="A24:A26"/>
    <mergeCell ref="A27:A34"/>
    <mergeCell ref="A3:A18"/>
  </mergeCells>
  <conditionalFormatting sqref="O3:O12 O14:O17 O19:O22 O24:O26 O32:O34">
    <cfRule type="cellIs" dxfId="61" priority="25" stopIfTrue="1" operator="between">
      <formula>8</formula>
      <formula>10</formula>
    </cfRule>
    <cfRule type="cellIs" dxfId="60" priority="26" stopIfTrue="1" operator="between">
      <formula>4</formula>
      <formula>7</formula>
    </cfRule>
    <cfRule type="cellIs" dxfId="59" priority="27" stopIfTrue="1" operator="between">
      <formula>0</formula>
      <formula>3</formula>
    </cfRule>
  </conditionalFormatting>
  <conditionalFormatting sqref="O13">
    <cfRule type="cellIs" dxfId="58" priority="19" stopIfTrue="1" operator="between">
      <formula>8</formula>
      <formula>10</formula>
    </cfRule>
    <cfRule type="cellIs" dxfId="57" priority="20" stopIfTrue="1" operator="between">
      <formula>4</formula>
      <formula>7</formula>
    </cfRule>
    <cfRule type="cellIs" dxfId="56" priority="21" stopIfTrue="1" operator="between">
      <formula>0</formula>
      <formula>3</formula>
    </cfRule>
  </conditionalFormatting>
  <conditionalFormatting sqref="O27:O30">
    <cfRule type="cellIs" dxfId="55" priority="16" stopIfTrue="1" operator="between">
      <formula>8</formula>
      <formula>10</formula>
    </cfRule>
    <cfRule type="cellIs" dxfId="54" priority="17" stopIfTrue="1" operator="between">
      <formula>4</formula>
      <formula>7</formula>
    </cfRule>
    <cfRule type="cellIs" dxfId="53" priority="18" stopIfTrue="1" operator="between">
      <formula>0</formula>
      <formula>3</formula>
    </cfRule>
  </conditionalFormatting>
  <conditionalFormatting sqref="O23">
    <cfRule type="cellIs" dxfId="52" priority="4" stopIfTrue="1" operator="between">
      <formula>8</formula>
      <formula>10</formula>
    </cfRule>
    <cfRule type="cellIs" dxfId="51" priority="5" stopIfTrue="1" operator="between">
      <formula>4</formula>
      <formula>7</formula>
    </cfRule>
    <cfRule type="cellIs" dxfId="50" priority="6" stopIfTrue="1" operator="between">
      <formula>0</formula>
      <formula>3</formula>
    </cfRule>
  </conditionalFormatting>
  <conditionalFormatting sqref="O18">
    <cfRule type="cellIs" dxfId="49" priority="7" stopIfTrue="1" operator="between">
      <formula>8</formula>
      <formula>10</formula>
    </cfRule>
    <cfRule type="cellIs" dxfId="48" priority="8" stopIfTrue="1" operator="between">
      <formula>4</formula>
      <formula>7</formula>
    </cfRule>
    <cfRule type="cellIs" dxfId="47" priority="9" stopIfTrue="1" operator="between">
      <formula>0</formula>
      <formula>3</formula>
    </cfRule>
  </conditionalFormatting>
  <conditionalFormatting sqref="O31">
    <cfRule type="cellIs" dxfId="46" priority="1" stopIfTrue="1" operator="between">
      <formula>8</formula>
      <formula>10</formula>
    </cfRule>
    <cfRule type="cellIs" dxfId="45" priority="2" stopIfTrue="1" operator="between">
      <formula>4</formula>
      <formula>7</formula>
    </cfRule>
    <cfRule type="cellIs" dxfId="44" priority="3" stopIfTrue="1" operator="between">
      <formula>0</formula>
      <formula>3</formula>
    </cfRule>
  </conditionalFormatting>
  <dataValidations count="1">
    <dataValidation type="list" errorStyle="warning" allowBlank="1" showInputMessage="1" showErrorMessage="1" errorTitle="Score Error" error="Please select a score from the drop down menu." promptTitle="Score" prompt="Please select a score ranging from 0 (No Progress) to 10 (Objective Achieved)." sqref="O3:O6 O8:O12 O14:O26 O31:O34" xr:uid="{00000000-0002-0000-0200-000000000000}">
      <formula1>Score0to10</formula1>
    </dataValidation>
  </dataValidations>
  <pageMargins left="0.25" right="0.25" top="0.75" bottom="0.75" header="0.3" footer="0.3"/>
  <pageSetup fitToHeight="0" orientation="landscape" r:id="rId1"/>
  <headerFooter>
    <oddHeader>&amp;C&amp;"Book Antiqua,Bold"&amp;12CONTINUITY ASSESSMENT TOOL</oddHeader>
    <oddFooter>&amp;L&amp;"Book Antiqua,Regular"&amp;8BUILDING A CAPABILITY&amp;R&amp;"Book Antiqua,Regular"&amp;8Page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249977111117893"/>
    <pageSetUpPr fitToPage="1"/>
  </sheetPr>
  <dimension ref="A1:O33"/>
  <sheetViews>
    <sheetView topLeftCell="A25" zoomScaleNormal="100" zoomScalePageLayoutView="70" workbookViewId="0">
      <selection activeCell="C10" sqref="C10"/>
    </sheetView>
  </sheetViews>
  <sheetFormatPr defaultColWidth="9.109375" defaultRowHeight="15.6" x14ac:dyDescent="0.2"/>
  <cols>
    <col min="1" max="1" width="3.44140625" style="1" customWidth="1"/>
    <col min="2" max="2" width="3.77734375" style="43" customWidth="1"/>
    <col min="3" max="4" width="17.77734375" style="1" customWidth="1"/>
    <col min="5" max="5" width="2.77734375" style="1" customWidth="1"/>
    <col min="6" max="6" width="17.77734375" style="1" customWidth="1"/>
    <col min="7" max="8" width="2.77734375" style="1" customWidth="1"/>
    <col min="9" max="9" width="17.77734375" style="1" customWidth="1"/>
    <col min="10" max="11" width="2.77734375" style="1" customWidth="1"/>
    <col min="12" max="12" width="17.77734375" style="1" customWidth="1"/>
    <col min="13" max="13" width="2.77734375" style="1" customWidth="1"/>
    <col min="14" max="14" width="17.77734375" style="1" customWidth="1"/>
    <col min="15" max="15" width="6.109375" style="6" customWidth="1"/>
    <col min="16" max="16384" width="9.109375" style="1"/>
  </cols>
  <sheetData>
    <row r="1" spans="1:15" ht="25.95" customHeight="1" x14ac:dyDescent="0.2">
      <c r="A1" s="98" t="s">
        <v>21</v>
      </c>
      <c r="B1" s="98"/>
      <c r="C1" s="98"/>
      <c r="D1" s="99"/>
      <c r="E1" s="99"/>
      <c r="F1" s="99"/>
      <c r="G1" s="99"/>
      <c r="H1" s="99"/>
      <c r="I1" s="99"/>
      <c r="J1" s="99"/>
      <c r="K1" s="99"/>
      <c r="L1" s="99"/>
      <c r="M1" s="99"/>
      <c r="N1" s="99"/>
      <c r="O1" s="99"/>
    </row>
    <row r="2" spans="1:15" ht="24" customHeight="1" x14ac:dyDescent="0.25">
      <c r="A2" s="23"/>
      <c r="B2" s="24"/>
      <c r="C2" s="15" t="s">
        <v>26</v>
      </c>
      <c r="D2" s="12">
        <v>0</v>
      </c>
      <c r="E2" s="29">
        <v>1</v>
      </c>
      <c r="F2" s="29">
        <v>2</v>
      </c>
      <c r="G2" s="29">
        <v>3</v>
      </c>
      <c r="H2" s="30">
        <v>4</v>
      </c>
      <c r="I2" s="30">
        <v>5</v>
      </c>
      <c r="J2" s="30">
        <v>6</v>
      </c>
      <c r="K2" s="30">
        <v>7</v>
      </c>
      <c r="L2" s="31">
        <v>8</v>
      </c>
      <c r="M2" s="31">
        <v>9</v>
      </c>
      <c r="N2" s="31">
        <v>10</v>
      </c>
      <c r="O2" s="18" t="s">
        <v>10</v>
      </c>
    </row>
    <row r="3" spans="1:15" ht="108" customHeight="1" x14ac:dyDescent="0.2">
      <c r="A3" s="96" t="s">
        <v>1</v>
      </c>
      <c r="B3" s="42">
        <v>3.1</v>
      </c>
      <c r="C3" s="16" t="s">
        <v>280</v>
      </c>
      <c r="D3" s="2" t="s">
        <v>77</v>
      </c>
      <c r="E3" s="3"/>
      <c r="F3" s="2" t="s">
        <v>282</v>
      </c>
      <c r="G3" s="3"/>
      <c r="H3" s="3"/>
      <c r="I3" s="2" t="s">
        <v>281</v>
      </c>
      <c r="J3" s="4"/>
      <c r="K3" s="4"/>
      <c r="L3" s="2" t="s">
        <v>277</v>
      </c>
      <c r="M3" s="4"/>
      <c r="N3" s="2" t="s">
        <v>276</v>
      </c>
      <c r="O3" s="10"/>
    </row>
    <row r="4" spans="1:15" ht="184.5" customHeight="1" x14ac:dyDescent="0.2">
      <c r="A4" s="95"/>
      <c r="B4" s="42">
        <v>3.2</v>
      </c>
      <c r="C4" s="16" t="s">
        <v>420</v>
      </c>
      <c r="D4" s="2" t="s">
        <v>421</v>
      </c>
      <c r="E4" s="3"/>
      <c r="F4" s="2" t="s">
        <v>422</v>
      </c>
      <c r="G4" s="3"/>
      <c r="H4" s="3"/>
      <c r="I4" s="2" t="s">
        <v>423</v>
      </c>
      <c r="J4" s="4"/>
      <c r="K4" s="4"/>
      <c r="L4" s="2" t="s">
        <v>424</v>
      </c>
      <c r="M4" s="4"/>
      <c r="N4" s="2" t="s">
        <v>425</v>
      </c>
      <c r="O4" s="10"/>
    </row>
    <row r="5" spans="1:15" ht="160.5" customHeight="1" x14ac:dyDescent="0.2">
      <c r="A5" s="95"/>
      <c r="B5" s="42">
        <v>3.3</v>
      </c>
      <c r="C5" s="16" t="s">
        <v>426</v>
      </c>
      <c r="D5" s="2" t="s">
        <v>427</v>
      </c>
      <c r="E5" s="3"/>
      <c r="F5" s="2" t="s">
        <v>428</v>
      </c>
      <c r="G5" s="3"/>
      <c r="H5" s="3"/>
      <c r="I5" s="2" t="s">
        <v>278</v>
      </c>
      <c r="J5" s="4"/>
      <c r="K5" s="4"/>
      <c r="L5" s="2" t="s">
        <v>279</v>
      </c>
      <c r="M5" s="4"/>
      <c r="N5" s="2" t="s">
        <v>283</v>
      </c>
      <c r="O5" s="10"/>
    </row>
    <row r="6" spans="1:15" ht="81.75" customHeight="1" x14ac:dyDescent="0.2">
      <c r="A6" s="95"/>
      <c r="B6" s="42">
        <v>3.4</v>
      </c>
      <c r="C6" s="16" t="s">
        <v>284</v>
      </c>
      <c r="D6" s="2" t="s">
        <v>44</v>
      </c>
      <c r="E6" s="3"/>
      <c r="F6" s="2" t="s">
        <v>287</v>
      </c>
      <c r="G6" s="3"/>
      <c r="H6" s="3"/>
      <c r="I6" s="2" t="s">
        <v>429</v>
      </c>
      <c r="J6" s="4"/>
      <c r="K6" s="4"/>
      <c r="L6" s="2" t="s">
        <v>76</v>
      </c>
      <c r="M6" s="4"/>
      <c r="N6" s="2" t="s">
        <v>286</v>
      </c>
      <c r="O6" s="10"/>
    </row>
    <row r="7" spans="1:15" ht="129" customHeight="1" x14ac:dyDescent="0.2">
      <c r="A7" s="95"/>
      <c r="B7" s="42">
        <v>3.5</v>
      </c>
      <c r="C7" s="16" t="s">
        <v>296</v>
      </c>
      <c r="D7" s="2" t="s">
        <v>35</v>
      </c>
      <c r="E7" s="3"/>
      <c r="F7" s="2" t="s">
        <v>290</v>
      </c>
      <c r="G7" s="3"/>
      <c r="H7" s="3"/>
      <c r="I7" s="2" t="s">
        <v>289</v>
      </c>
      <c r="J7" s="4"/>
      <c r="K7" s="4"/>
      <c r="L7" s="2" t="s">
        <v>288</v>
      </c>
      <c r="M7" s="4"/>
      <c r="N7" s="2" t="s">
        <v>285</v>
      </c>
      <c r="O7" s="10"/>
    </row>
    <row r="8" spans="1:15" ht="92.25" customHeight="1" x14ac:dyDescent="0.2">
      <c r="A8" s="95"/>
      <c r="B8" s="42">
        <v>3.6</v>
      </c>
      <c r="C8" s="16" t="s">
        <v>295</v>
      </c>
      <c r="D8" s="2" t="s">
        <v>36</v>
      </c>
      <c r="E8" s="3"/>
      <c r="F8" s="2" t="s">
        <v>291</v>
      </c>
      <c r="G8" s="3"/>
      <c r="H8" s="3"/>
      <c r="I8" s="2" t="s">
        <v>292</v>
      </c>
      <c r="J8" s="4"/>
      <c r="K8" s="4"/>
      <c r="L8" s="2" t="s">
        <v>293</v>
      </c>
      <c r="M8" s="4"/>
      <c r="N8" s="2" t="s">
        <v>294</v>
      </c>
      <c r="O8" s="10"/>
    </row>
    <row r="9" spans="1:15" ht="105.75" customHeight="1" x14ac:dyDescent="0.2">
      <c r="A9" s="95"/>
      <c r="B9" s="42">
        <v>3.7</v>
      </c>
      <c r="C9" s="16" t="s">
        <v>297</v>
      </c>
      <c r="D9" s="2" t="s">
        <v>79</v>
      </c>
      <c r="E9" s="3"/>
      <c r="F9" s="2" t="s">
        <v>299</v>
      </c>
      <c r="G9" s="3"/>
      <c r="H9" s="3"/>
      <c r="I9" s="2" t="s">
        <v>300</v>
      </c>
      <c r="J9" s="4"/>
      <c r="K9" s="4"/>
      <c r="L9" s="2" t="s">
        <v>301</v>
      </c>
      <c r="M9" s="4"/>
      <c r="N9" s="2" t="s">
        <v>302</v>
      </c>
      <c r="O9" s="10"/>
    </row>
    <row r="10" spans="1:15" ht="106.5" customHeight="1" x14ac:dyDescent="0.2">
      <c r="A10" s="97"/>
      <c r="B10" s="42">
        <v>3.8</v>
      </c>
      <c r="C10" s="16" t="s">
        <v>298</v>
      </c>
      <c r="D10" s="2" t="s">
        <v>80</v>
      </c>
      <c r="E10" s="3"/>
      <c r="F10" s="2" t="s">
        <v>303</v>
      </c>
      <c r="G10" s="3"/>
      <c r="H10" s="3"/>
      <c r="I10" s="2" t="s">
        <v>304</v>
      </c>
      <c r="J10" s="4"/>
      <c r="K10" s="4"/>
      <c r="L10" s="2" t="s">
        <v>305</v>
      </c>
      <c r="M10" s="4"/>
      <c r="N10" s="2" t="s">
        <v>306</v>
      </c>
      <c r="O10" s="10"/>
    </row>
    <row r="11" spans="1:15" ht="115.5" customHeight="1" x14ac:dyDescent="0.2">
      <c r="A11" s="96" t="s">
        <v>14</v>
      </c>
      <c r="B11" s="42">
        <v>3.9</v>
      </c>
      <c r="C11" s="16" t="s">
        <v>309</v>
      </c>
      <c r="D11" s="2" t="s">
        <v>58</v>
      </c>
      <c r="E11" s="3"/>
      <c r="F11" s="2" t="s">
        <v>307</v>
      </c>
      <c r="G11" s="3"/>
      <c r="H11" s="3"/>
      <c r="I11" s="2" t="s">
        <v>310</v>
      </c>
      <c r="J11" s="4"/>
      <c r="K11" s="4"/>
      <c r="L11" s="2" t="s">
        <v>311</v>
      </c>
      <c r="M11" s="4"/>
      <c r="N11" s="2" t="s">
        <v>308</v>
      </c>
      <c r="O11" s="10"/>
    </row>
    <row r="12" spans="1:15" ht="74.25" customHeight="1" x14ac:dyDescent="0.2">
      <c r="A12" s="95"/>
      <c r="B12" s="39">
        <v>3.1</v>
      </c>
      <c r="C12" s="16" t="s">
        <v>313</v>
      </c>
      <c r="D12" s="2" t="s">
        <v>78</v>
      </c>
      <c r="E12" s="3"/>
      <c r="F12" s="2" t="s">
        <v>431</v>
      </c>
      <c r="G12" s="3"/>
      <c r="H12" s="3"/>
      <c r="I12" s="2" t="s">
        <v>430</v>
      </c>
      <c r="J12" s="4"/>
      <c r="K12" s="4"/>
      <c r="L12" s="2" t="s">
        <v>432</v>
      </c>
      <c r="M12" s="4"/>
      <c r="N12" s="2" t="s">
        <v>312</v>
      </c>
      <c r="O12" s="10"/>
    </row>
    <row r="13" spans="1:15" ht="81.75" customHeight="1" x14ac:dyDescent="0.2">
      <c r="A13" s="97"/>
      <c r="B13" s="39">
        <v>3.11</v>
      </c>
      <c r="C13" s="16" t="s">
        <v>433</v>
      </c>
      <c r="D13" s="2" t="s">
        <v>81</v>
      </c>
      <c r="E13" s="3"/>
      <c r="F13" s="2" t="s">
        <v>316</v>
      </c>
      <c r="G13" s="3"/>
      <c r="H13" s="3"/>
      <c r="I13" s="2" t="s">
        <v>317</v>
      </c>
      <c r="J13" s="4"/>
      <c r="K13" s="4"/>
      <c r="L13" s="2" t="s">
        <v>318</v>
      </c>
      <c r="M13" s="4"/>
      <c r="N13" s="2" t="s">
        <v>319</v>
      </c>
      <c r="O13" s="10"/>
    </row>
    <row r="14" spans="1:15" ht="173.25" customHeight="1" x14ac:dyDescent="0.2">
      <c r="A14" s="96" t="s">
        <v>51</v>
      </c>
      <c r="B14" s="39">
        <v>3.12</v>
      </c>
      <c r="C14" s="17" t="s">
        <v>314</v>
      </c>
      <c r="D14" s="2" t="s">
        <v>50</v>
      </c>
      <c r="E14" s="3"/>
      <c r="F14" s="2" t="s">
        <v>320</v>
      </c>
      <c r="G14" s="3"/>
      <c r="H14" s="3"/>
      <c r="I14" s="2" t="s">
        <v>322</v>
      </c>
      <c r="J14" s="4"/>
      <c r="K14" s="4"/>
      <c r="L14" s="2" t="s">
        <v>323</v>
      </c>
      <c r="M14" s="4"/>
      <c r="N14" s="2" t="s">
        <v>324</v>
      </c>
      <c r="O14" s="10"/>
    </row>
    <row r="15" spans="1:15" ht="136.5" customHeight="1" x14ac:dyDescent="0.2">
      <c r="A15" s="95"/>
      <c r="B15" s="39">
        <v>3.13</v>
      </c>
      <c r="C15" s="16" t="s">
        <v>315</v>
      </c>
      <c r="D15" s="2" t="s">
        <v>82</v>
      </c>
      <c r="E15" s="32"/>
      <c r="F15" s="2" t="s">
        <v>321</v>
      </c>
      <c r="G15" s="32"/>
      <c r="H15" s="32"/>
      <c r="I15" s="2" t="s">
        <v>325</v>
      </c>
      <c r="J15" s="33"/>
      <c r="K15" s="33"/>
      <c r="L15" s="2" t="s">
        <v>326</v>
      </c>
      <c r="M15" s="33"/>
      <c r="N15" s="2" t="s">
        <v>327</v>
      </c>
      <c r="O15" s="10"/>
    </row>
    <row r="16" spans="1:15" ht="129" customHeight="1" x14ac:dyDescent="0.2">
      <c r="A16" s="96" t="s">
        <v>11</v>
      </c>
      <c r="B16" s="39">
        <v>3.14</v>
      </c>
      <c r="C16" s="16" t="s">
        <v>328</v>
      </c>
      <c r="D16" s="2" t="s">
        <v>52</v>
      </c>
      <c r="E16" s="3"/>
      <c r="F16" s="2" t="s">
        <v>347</v>
      </c>
      <c r="G16" s="3"/>
      <c r="H16" s="3"/>
      <c r="I16" s="2" t="s">
        <v>332</v>
      </c>
      <c r="J16" s="4"/>
      <c r="K16" s="4"/>
      <c r="L16" s="2" t="s">
        <v>333</v>
      </c>
      <c r="M16" s="4"/>
      <c r="N16" s="2" t="s">
        <v>334</v>
      </c>
      <c r="O16" s="10"/>
    </row>
    <row r="17" spans="1:15" ht="146.25" customHeight="1" x14ac:dyDescent="0.2">
      <c r="A17" s="97"/>
      <c r="B17" s="39">
        <v>3.15</v>
      </c>
      <c r="C17" s="16" t="s">
        <v>57</v>
      </c>
      <c r="D17" s="2" t="s">
        <v>18</v>
      </c>
      <c r="E17" s="3"/>
      <c r="F17" s="2" t="s">
        <v>434</v>
      </c>
      <c r="G17" s="3"/>
      <c r="H17" s="3"/>
      <c r="I17" s="2" t="s">
        <v>435</v>
      </c>
      <c r="J17" s="4"/>
      <c r="K17" s="4"/>
      <c r="L17" s="2" t="s">
        <v>436</v>
      </c>
      <c r="M17" s="4"/>
      <c r="N17" s="2" t="s">
        <v>437</v>
      </c>
      <c r="O17" s="10"/>
    </row>
    <row r="18" spans="1:15" ht="114" customHeight="1" x14ac:dyDescent="0.2">
      <c r="A18" s="95"/>
      <c r="B18" s="39">
        <v>3.16</v>
      </c>
      <c r="C18" s="16" t="s">
        <v>329</v>
      </c>
      <c r="D18" s="2" t="s">
        <v>67</v>
      </c>
      <c r="E18" s="32"/>
      <c r="F18" s="2" t="s">
        <v>348</v>
      </c>
      <c r="G18" s="2"/>
      <c r="H18" s="2"/>
      <c r="I18" s="2" t="s">
        <v>335</v>
      </c>
      <c r="J18" s="37"/>
      <c r="K18" s="37"/>
      <c r="L18" s="2" t="s">
        <v>336</v>
      </c>
      <c r="M18" s="37"/>
      <c r="N18" s="2" t="s">
        <v>337</v>
      </c>
      <c r="O18" s="10"/>
    </row>
    <row r="19" spans="1:15" ht="105.75" customHeight="1" x14ac:dyDescent="0.2">
      <c r="A19" s="95"/>
      <c r="B19" s="39">
        <v>3.17</v>
      </c>
      <c r="C19" s="16" t="s">
        <v>330</v>
      </c>
      <c r="D19" s="2" t="s">
        <v>68</v>
      </c>
      <c r="E19" s="32"/>
      <c r="F19" s="2" t="s">
        <v>338</v>
      </c>
      <c r="G19" s="2"/>
      <c r="H19" s="2"/>
      <c r="I19" s="2" t="s">
        <v>339</v>
      </c>
      <c r="J19" s="37"/>
      <c r="K19" s="37"/>
      <c r="L19" s="2" t="s">
        <v>340</v>
      </c>
      <c r="M19" s="37"/>
      <c r="N19" s="2" t="s">
        <v>346</v>
      </c>
      <c r="O19" s="10"/>
    </row>
    <row r="20" spans="1:15" ht="114" customHeight="1" x14ac:dyDescent="0.2">
      <c r="A20" s="95"/>
      <c r="B20" s="39">
        <v>3.18</v>
      </c>
      <c r="C20" s="16" t="s">
        <v>331</v>
      </c>
      <c r="D20" s="2" t="s">
        <v>69</v>
      </c>
      <c r="E20" s="32"/>
      <c r="F20" s="2" t="s">
        <v>349</v>
      </c>
      <c r="G20" s="32"/>
      <c r="H20" s="32"/>
      <c r="I20" s="2" t="s">
        <v>342</v>
      </c>
      <c r="J20" s="33"/>
      <c r="K20" s="33"/>
      <c r="L20" s="2" t="s">
        <v>341</v>
      </c>
      <c r="M20" s="33"/>
      <c r="N20" s="2" t="s">
        <v>345</v>
      </c>
      <c r="O20" s="10"/>
    </row>
    <row r="21" spans="1:15" ht="130.5" customHeight="1" x14ac:dyDescent="0.2">
      <c r="A21" s="95"/>
      <c r="B21" s="39">
        <v>3.19</v>
      </c>
      <c r="C21" s="16" t="s">
        <v>438</v>
      </c>
      <c r="D21" s="2" t="s">
        <v>70</v>
      </c>
      <c r="E21" s="32"/>
      <c r="F21" s="2" t="s">
        <v>357</v>
      </c>
      <c r="G21" s="32"/>
      <c r="H21" s="32"/>
      <c r="I21" s="2" t="s">
        <v>343</v>
      </c>
      <c r="J21" s="33"/>
      <c r="K21" s="33"/>
      <c r="L21" s="2" t="s">
        <v>353</v>
      </c>
      <c r="M21" s="33"/>
      <c r="N21" s="2" t="s">
        <v>344</v>
      </c>
      <c r="O21" s="10"/>
    </row>
    <row r="22" spans="1:15" ht="126.75" customHeight="1" x14ac:dyDescent="0.2">
      <c r="A22" s="95"/>
      <c r="B22" s="39">
        <v>3.2</v>
      </c>
      <c r="C22" s="16" t="s">
        <v>359</v>
      </c>
      <c r="D22" s="2" t="s">
        <v>439</v>
      </c>
      <c r="E22" s="32"/>
      <c r="F22" s="2" t="s">
        <v>348</v>
      </c>
      <c r="G22" s="32"/>
      <c r="H22" s="32"/>
      <c r="I22" s="2" t="s">
        <v>350</v>
      </c>
      <c r="J22" s="33"/>
      <c r="K22" s="33"/>
      <c r="L22" s="2" t="s">
        <v>354</v>
      </c>
      <c r="M22" s="33"/>
      <c r="N22" s="2" t="s">
        <v>75</v>
      </c>
      <c r="O22" s="10"/>
    </row>
    <row r="23" spans="1:15" ht="118.5" customHeight="1" x14ac:dyDescent="0.2">
      <c r="A23" s="95"/>
      <c r="B23" s="39">
        <v>3.21</v>
      </c>
      <c r="C23" s="16" t="s">
        <v>358</v>
      </c>
      <c r="D23" s="2" t="s">
        <v>53</v>
      </c>
      <c r="E23" s="3"/>
      <c r="F23" s="2" t="s">
        <v>356</v>
      </c>
      <c r="G23" s="3"/>
      <c r="H23" s="3"/>
      <c r="I23" s="2" t="s">
        <v>355</v>
      </c>
      <c r="J23" s="4"/>
      <c r="K23" s="4"/>
      <c r="L23" s="2" t="s">
        <v>351</v>
      </c>
      <c r="M23" s="4"/>
      <c r="N23" s="2" t="s">
        <v>352</v>
      </c>
      <c r="O23" s="10"/>
    </row>
    <row r="24" spans="1:15" ht="129" customHeight="1" x14ac:dyDescent="0.2">
      <c r="A24" s="95"/>
      <c r="B24" s="39">
        <v>3.22</v>
      </c>
      <c r="C24" s="16" t="s">
        <v>360</v>
      </c>
      <c r="D24" s="2" t="s">
        <v>53</v>
      </c>
      <c r="E24" s="3"/>
      <c r="F24" s="2" t="s">
        <v>363</v>
      </c>
      <c r="G24" s="3"/>
      <c r="H24" s="3"/>
      <c r="I24" s="2" t="s">
        <v>362</v>
      </c>
      <c r="J24" s="4"/>
      <c r="K24" s="4"/>
      <c r="L24" s="2" t="s">
        <v>54</v>
      </c>
      <c r="M24" s="4"/>
      <c r="N24" s="2" t="s">
        <v>361</v>
      </c>
      <c r="O24" s="10"/>
    </row>
    <row r="25" spans="1:15" ht="115.5" customHeight="1" x14ac:dyDescent="0.2">
      <c r="A25" s="95"/>
      <c r="B25" s="39">
        <v>3.23</v>
      </c>
      <c r="C25" s="16" t="s">
        <v>272</v>
      </c>
      <c r="D25" s="2" t="s">
        <v>71</v>
      </c>
      <c r="E25" s="3"/>
      <c r="F25" s="2" t="s">
        <v>364</v>
      </c>
      <c r="G25" s="3"/>
      <c r="H25" s="3"/>
      <c r="I25" s="2" t="s">
        <v>368</v>
      </c>
      <c r="J25" s="4"/>
      <c r="K25" s="4"/>
      <c r="L25" s="2" t="s">
        <v>440</v>
      </c>
      <c r="M25" s="4"/>
      <c r="N25" s="2" t="s">
        <v>365</v>
      </c>
      <c r="O25" s="10"/>
    </row>
    <row r="26" spans="1:15" ht="141.75" customHeight="1" thickBot="1" x14ac:dyDescent="0.25">
      <c r="A26" s="100"/>
      <c r="B26" s="39">
        <v>3.24</v>
      </c>
      <c r="C26" s="16" t="s">
        <v>369</v>
      </c>
      <c r="D26" s="2" t="s">
        <v>19</v>
      </c>
      <c r="E26" s="3"/>
      <c r="F26" s="2" t="s">
        <v>366</v>
      </c>
      <c r="G26" s="3"/>
      <c r="H26" s="3"/>
      <c r="I26" s="2" t="s">
        <v>367</v>
      </c>
      <c r="J26" s="4"/>
      <c r="K26" s="4"/>
      <c r="L26" s="2" t="s">
        <v>56</v>
      </c>
      <c r="M26" s="4"/>
      <c r="N26" s="2" t="s">
        <v>55</v>
      </c>
      <c r="O26" s="10"/>
    </row>
    <row r="27" spans="1:15" ht="15.75" customHeight="1" x14ac:dyDescent="0.2">
      <c r="A27" s="89" t="s">
        <v>13</v>
      </c>
      <c r="B27" s="90"/>
      <c r="C27" s="90"/>
      <c r="D27" s="90"/>
      <c r="E27" s="90"/>
      <c r="F27" s="90"/>
      <c r="G27" s="90"/>
      <c r="H27" s="90"/>
      <c r="I27" s="90"/>
      <c r="J27" s="90"/>
      <c r="K27" s="90"/>
      <c r="L27" s="90"/>
      <c r="M27" s="90"/>
      <c r="N27" s="90"/>
      <c r="O27" s="91"/>
    </row>
    <row r="28" spans="1:15" ht="15.75" customHeight="1" thickBot="1" x14ac:dyDescent="0.25">
      <c r="A28" s="92"/>
      <c r="B28" s="93"/>
      <c r="C28" s="93"/>
      <c r="D28" s="93"/>
      <c r="E28" s="93"/>
      <c r="F28" s="93"/>
      <c r="G28" s="93"/>
      <c r="H28" s="93"/>
      <c r="I28" s="93"/>
      <c r="J28" s="93"/>
      <c r="K28" s="93"/>
      <c r="L28" s="93"/>
      <c r="M28" s="93"/>
      <c r="N28" s="93"/>
      <c r="O28" s="94"/>
    </row>
    <row r="29" spans="1:15" x14ac:dyDescent="0.2">
      <c r="C29" s="3"/>
    </row>
    <row r="33" spans="3:3" x14ac:dyDescent="0.2">
      <c r="C33" s="5"/>
    </row>
  </sheetData>
  <mergeCells count="7">
    <mergeCell ref="A27:O28"/>
    <mergeCell ref="A1:O1"/>
    <mergeCell ref="A18:A26"/>
    <mergeCell ref="A16:A17"/>
    <mergeCell ref="A14:A15"/>
    <mergeCell ref="A11:A13"/>
    <mergeCell ref="A3:A10"/>
  </mergeCells>
  <conditionalFormatting sqref="O3:O5 O8:O22">
    <cfRule type="cellIs" dxfId="43" priority="20" stopIfTrue="1" operator="between">
      <formula>8</formula>
      <formula>10</formula>
    </cfRule>
    <cfRule type="cellIs" dxfId="42" priority="21" stopIfTrue="1" operator="between">
      <formula>4</formula>
      <formula>7</formula>
    </cfRule>
    <cfRule type="cellIs" dxfId="41" priority="22" stopIfTrue="1" operator="between">
      <formula>0</formula>
      <formula>3</formula>
    </cfRule>
  </conditionalFormatting>
  <conditionalFormatting sqref="O6">
    <cfRule type="cellIs" dxfId="40" priority="10" stopIfTrue="1" operator="between">
      <formula>8</formula>
      <formula>10</formula>
    </cfRule>
    <cfRule type="cellIs" dxfId="39" priority="11" stopIfTrue="1" operator="between">
      <formula>4</formula>
      <formula>7</formula>
    </cfRule>
    <cfRule type="cellIs" dxfId="38" priority="12" stopIfTrue="1" operator="between">
      <formula>0</formula>
      <formula>3</formula>
    </cfRule>
  </conditionalFormatting>
  <conditionalFormatting sqref="O7">
    <cfRule type="cellIs" dxfId="37" priority="7" stopIfTrue="1" operator="between">
      <formula>8</formula>
      <formula>10</formula>
    </cfRule>
    <cfRule type="cellIs" dxfId="36" priority="8" stopIfTrue="1" operator="between">
      <formula>4</formula>
      <formula>7</formula>
    </cfRule>
    <cfRule type="cellIs" dxfId="35" priority="9" stopIfTrue="1" operator="between">
      <formula>0</formula>
      <formula>3</formula>
    </cfRule>
  </conditionalFormatting>
  <conditionalFormatting sqref="O23:O26">
    <cfRule type="cellIs" dxfId="34" priority="4" stopIfTrue="1" operator="between">
      <formula>8</formula>
      <formula>10</formula>
    </cfRule>
    <cfRule type="cellIs" dxfId="33" priority="5" stopIfTrue="1" operator="between">
      <formula>4</formula>
      <formula>7</formula>
    </cfRule>
    <cfRule type="cellIs" dxfId="32" priority="6" stopIfTrue="1" operator="between">
      <formula>0</formula>
      <formula>3</formula>
    </cfRule>
  </conditionalFormatting>
  <dataValidations count="1">
    <dataValidation type="list" errorStyle="warning" allowBlank="1" showInputMessage="1" showErrorMessage="1" errorTitle="Score Error" error="Please select a score from the drop down menu." promptTitle="Score" prompt="Please select a score ranging from 0 (No Progress) to 10 (Objective Achieved)." sqref="O3:O26" xr:uid="{00000000-0002-0000-0300-000000000000}">
      <formula1>Score0to10</formula1>
    </dataValidation>
  </dataValidations>
  <pageMargins left="0.25" right="0.25" top="0.75" bottom="0.75" header="0.3" footer="0.3"/>
  <pageSetup fitToHeight="0" orientation="landscape" r:id="rId1"/>
  <headerFooter>
    <oddHeader>&amp;C&amp;"Book Antiqua,Bold"&amp;12CONTINUITY ASSESSMENT TOOL</oddHeader>
    <oddFooter>&amp;L&amp;"Book Antiqua,Regular"&amp;8MAINTAINING A CAPABILITY&amp;R&amp;"Book Antiqua,Regular"&amp;8Page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tint="-0.499984740745262"/>
    <pageSetUpPr fitToPage="1"/>
  </sheetPr>
  <dimension ref="A1:P34"/>
  <sheetViews>
    <sheetView tabSelected="1" topLeftCell="A10" zoomScale="70" zoomScaleNormal="70" zoomScalePageLayoutView="55" workbookViewId="0">
      <selection activeCell="K23" sqref="K23"/>
    </sheetView>
  </sheetViews>
  <sheetFormatPr defaultRowHeight="13.2" x14ac:dyDescent="0.25"/>
  <cols>
    <col min="1" max="1" width="21.5546875" customWidth="1"/>
    <col min="2" max="2" width="13.77734375" customWidth="1"/>
    <col min="3" max="3" width="10" customWidth="1"/>
    <col min="4" max="4" width="13.77734375" customWidth="1"/>
    <col min="5" max="5" width="10" style="9" customWidth="1"/>
    <col min="6" max="6" width="13.77734375" style="9" customWidth="1"/>
    <col min="7" max="7" width="10.44140625" customWidth="1"/>
    <col min="8" max="8" width="21.44140625" customWidth="1"/>
    <col min="9" max="10" width="13.77734375" customWidth="1"/>
    <col min="11" max="11" width="9.109375" customWidth="1"/>
    <col min="12" max="12" width="16.21875" customWidth="1"/>
    <col min="13" max="13" width="0.44140625" customWidth="1"/>
    <col min="14" max="14" width="0.21875" customWidth="1"/>
    <col min="15" max="16" width="8.88671875" hidden="1" customWidth="1"/>
  </cols>
  <sheetData>
    <row r="1" spans="1:16" ht="15" x14ac:dyDescent="0.25">
      <c r="A1" s="47"/>
      <c r="B1" s="47"/>
      <c r="C1" s="47"/>
      <c r="D1" s="47"/>
      <c r="E1" s="48"/>
      <c r="F1" s="48"/>
      <c r="G1" s="47"/>
      <c r="H1" s="47"/>
      <c r="I1" s="47"/>
      <c r="J1" s="47"/>
      <c r="K1" s="47"/>
      <c r="L1" s="47"/>
      <c r="M1" s="47"/>
      <c r="N1" s="47"/>
      <c r="O1" s="47"/>
      <c r="P1" s="47"/>
    </row>
    <row r="2" spans="1:16" ht="18" thickBot="1" x14ac:dyDescent="0.35">
      <c r="A2" s="110" t="s">
        <v>386</v>
      </c>
      <c r="B2" s="110"/>
      <c r="C2" s="110"/>
      <c r="D2" s="110"/>
      <c r="E2" s="110"/>
      <c r="F2" s="110"/>
      <c r="G2" s="110"/>
      <c r="H2" s="110"/>
      <c r="I2" s="110"/>
      <c r="J2" s="110"/>
      <c r="K2" s="110"/>
      <c r="L2" s="74"/>
      <c r="M2" s="47"/>
      <c r="N2" s="47"/>
      <c r="O2" s="47"/>
      <c r="P2" s="47"/>
    </row>
    <row r="3" spans="1:16" ht="16.2" customHeight="1" thickTop="1" x14ac:dyDescent="0.25">
      <c r="A3" s="136" t="s">
        <v>384</v>
      </c>
      <c r="B3" s="136"/>
      <c r="C3" s="136"/>
      <c r="D3" s="136"/>
      <c r="E3" s="136"/>
      <c r="F3" s="136"/>
      <c r="G3" s="136"/>
      <c r="H3" s="136"/>
      <c r="I3" s="136"/>
      <c r="J3" s="136"/>
      <c r="K3" s="136"/>
      <c r="L3" s="136"/>
      <c r="M3" s="50"/>
      <c r="N3" s="50"/>
      <c r="O3" s="50"/>
      <c r="P3" s="51"/>
    </row>
    <row r="4" spans="1:16" ht="267.75" customHeight="1" x14ac:dyDescent="0.25">
      <c r="A4" s="136"/>
      <c r="B4" s="136"/>
      <c r="C4" s="136"/>
      <c r="D4" s="136"/>
      <c r="E4" s="136"/>
      <c r="F4" s="136"/>
      <c r="G4" s="136"/>
      <c r="H4" s="136"/>
      <c r="I4" s="136"/>
      <c r="J4" s="136"/>
      <c r="K4" s="136"/>
      <c r="L4" s="136"/>
      <c r="M4" s="52"/>
      <c r="N4" s="52"/>
      <c r="O4" s="52"/>
      <c r="P4" s="53"/>
    </row>
    <row r="5" spans="1:16" ht="40.5" hidden="1" customHeight="1" x14ac:dyDescent="0.25">
      <c r="A5" s="136"/>
      <c r="B5" s="136"/>
      <c r="C5" s="136"/>
      <c r="D5" s="136"/>
      <c r="E5" s="136"/>
      <c r="F5" s="136"/>
      <c r="G5" s="136"/>
      <c r="H5" s="136"/>
      <c r="I5" s="136"/>
      <c r="J5" s="136"/>
      <c r="K5" s="136"/>
      <c r="L5" s="136"/>
      <c r="M5" s="52"/>
      <c r="N5" s="52"/>
      <c r="O5" s="52"/>
      <c r="P5" s="52"/>
    </row>
    <row r="6" spans="1:16" ht="18.75" customHeight="1" x14ac:dyDescent="0.25">
      <c r="A6" s="54"/>
      <c r="B6" s="54"/>
      <c r="C6" s="54"/>
      <c r="D6" s="54"/>
      <c r="E6" s="54"/>
      <c r="F6" s="54"/>
      <c r="G6" s="54"/>
      <c r="H6" s="54"/>
      <c r="I6" s="54"/>
      <c r="J6" s="54"/>
      <c r="K6" s="54"/>
      <c r="L6" s="54"/>
      <c r="M6" s="46"/>
      <c r="N6" s="46"/>
      <c r="O6" s="46"/>
      <c r="P6" s="46"/>
    </row>
    <row r="7" spans="1:16" ht="17.399999999999999" x14ac:dyDescent="0.3">
      <c r="A7" s="110" t="s">
        <v>37</v>
      </c>
      <c r="B7" s="110"/>
      <c r="C7" s="110"/>
      <c r="D7" s="110"/>
      <c r="E7" s="110"/>
      <c r="F7" s="110"/>
      <c r="G7" s="110"/>
      <c r="H7" s="110"/>
      <c r="I7" s="110"/>
      <c r="J7" s="110"/>
      <c r="K7" s="110"/>
      <c r="M7" s="101"/>
      <c r="N7" s="101"/>
      <c r="O7" s="101"/>
      <c r="P7" s="101"/>
    </row>
    <row r="8" spans="1:16" ht="18" customHeight="1" x14ac:dyDescent="0.25">
      <c r="A8" s="137" t="s">
        <v>387</v>
      </c>
      <c r="B8" s="137"/>
      <c r="C8" s="137"/>
      <c r="D8" s="137"/>
      <c r="E8" s="137"/>
      <c r="F8" s="137"/>
      <c r="G8" s="137"/>
      <c r="H8" s="137"/>
      <c r="I8" s="137"/>
      <c r="J8" s="137"/>
      <c r="K8" s="137"/>
      <c r="L8" s="137"/>
      <c r="M8" s="49"/>
      <c r="N8" s="49"/>
      <c r="O8" s="49"/>
      <c r="P8" s="49"/>
    </row>
    <row r="9" spans="1:16" ht="42" customHeight="1" x14ac:dyDescent="0.25">
      <c r="A9" s="137"/>
      <c r="B9" s="137"/>
      <c r="C9" s="137"/>
      <c r="D9" s="137"/>
      <c r="E9" s="137"/>
      <c r="F9" s="137"/>
      <c r="G9" s="137"/>
      <c r="H9" s="137"/>
      <c r="I9" s="137"/>
      <c r="J9" s="137"/>
      <c r="K9" s="137"/>
      <c r="L9" s="137"/>
      <c r="M9" s="49"/>
      <c r="N9" s="49"/>
      <c r="O9" s="49"/>
      <c r="P9" s="49"/>
    </row>
    <row r="10" spans="1:16" ht="15" customHeight="1" thickBot="1" x14ac:dyDescent="0.3">
      <c r="A10" s="75"/>
      <c r="B10" s="75"/>
      <c r="C10" s="75"/>
      <c r="D10" s="75"/>
      <c r="E10" s="75"/>
      <c r="F10" s="75"/>
      <c r="G10" s="75"/>
      <c r="H10" s="75"/>
      <c r="I10" s="75"/>
      <c r="J10" s="75"/>
      <c r="K10" s="75"/>
      <c r="L10" s="75"/>
      <c r="M10" s="49"/>
      <c r="N10" s="49"/>
      <c r="O10" s="49"/>
      <c r="P10" s="49"/>
    </row>
    <row r="11" spans="1:16" ht="17.25" customHeight="1" x14ac:dyDescent="0.3">
      <c r="A11" s="111" t="s">
        <v>388</v>
      </c>
      <c r="B11" s="112"/>
      <c r="C11" s="112"/>
      <c r="D11" s="112"/>
      <c r="E11" s="112"/>
      <c r="F11" s="112"/>
      <c r="G11" s="112"/>
      <c r="H11" s="112"/>
      <c r="I11" s="112"/>
      <c r="J11" s="112"/>
      <c r="K11" s="112"/>
      <c r="L11" s="77" t="s">
        <v>22</v>
      </c>
      <c r="M11" s="49"/>
      <c r="N11" s="49"/>
      <c r="O11" s="49"/>
      <c r="P11" s="49"/>
    </row>
    <row r="12" spans="1:16" ht="56.25" customHeight="1" x14ac:dyDescent="0.25">
      <c r="A12" s="102" t="s">
        <v>372</v>
      </c>
      <c r="B12" s="103"/>
      <c r="C12" s="103"/>
      <c r="D12" s="103"/>
      <c r="E12" s="103"/>
      <c r="F12" s="103"/>
      <c r="G12" s="103"/>
      <c r="H12" s="103"/>
      <c r="I12" s="103"/>
      <c r="J12" s="103"/>
      <c r="K12" s="103"/>
      <c r="L12" s="60">
        <f>(Initiating!O3+Initiating!O4+Initiating!O5+Initiating!O6+Initiating!O7+Initiating!O8+Initiating!O9+Initiating!O10+Initiating!O11+Initiating!O12)/10</f>
        <v>0</v>
      </c>
      <c r="M12" s="47"/>
      <c r="N12" s="47"/>
      <c r="O12" s="47"/>
      <c r="P12" s="47"/>
    </row>
    <row r="13" spans="1:16" ht="40.950000000000003" customHeight="1" x14ac:dyDescent="0.25">
      <c r="A13" s="104" t="s">
        <v>373</v>
      </c>
      <c r="B13" s="105"/>
      <c r="C13" s="105"/>
      <c r="D13" s="105"/>
      <c r="E13" s="105"/>
      <c r="F13" s="105"/>
      <c r="G13" s="105"/>
      <c r="H13" s="105"/>
      <c r="I13" s="105"/>
      <c r="J13" s="105"/>
      <c r="K13" s="105"/>
      <c r="L13" s="78">
        <f>(Building!O3+Building!O4+Building!O5+Building!O6+Building!O7+Building!O8+Building!O9+Building!O10+Building!O11+Building!O12+Building!O13+Building!O14+Building!O15+Building!O16+Building!O17+Building!O18+Building!O18+Building!O19+Building!O20+Building!O21+Building!O22+Building!O23+Building!O24+Building!O25+Building!O26+Building!O27+Building!O28+Building!O29+Building!O30+Building!O31+Building!O32+Building!O33+Building!O34)/32</f>
        <v>0</v>
      </c>
      <c r="M13" s="47"/>
      <c r="N13" s="47"/>
      <c r="O13" s="47"/>
      <c r="P13" s="47"/>
    </row>
    <row r="14" spans="1:16" ht="43.95" customHeight="1" thickBot="1" x14ac:dyDescent="0.3">
      <c r="A14" s="108" t="s">
        <v>374</v>
      </c>
      <c r="B14" s="109"/>
      <c r="C14" s="109"/>
      <c r="D14" s="109"/>
      <c r="E14" s="109"/>
      <c r="F14" s="109"/>
      <c r="G14" s="109"/>
      <c r="H14" s="109"/>
      <c r="I14" s="109"/>
      <c r="J14" s="109"/>
      <c r="K14" s="109"/>
      <c r="L14" s="79">
        <f>(Maintaining!O3+Maintaining!O4+Maintaining!O5+Maintaining!O6+Maintaining!O7+Maintaining!O8+Maintaining!O9+Maintaining!O10+Maintaining!O11+Maintaining!O12+Maintaining!O13+Maintaining!O14+Maintaining!O15+Maintaining!O16+Maintaining!O17+Maintaining!O18+Maintaining!O19+Maintaining!O20+Maintaining!O21+Maintaining!O22+Maintaining!O23+Maintaining!O24+Maintaining!O25+Maintaining!O26)/24</f>
        <v>0</v>
      </c>
      <c r="M14" s="47"/>
      <c r="N14" s="47"/>
      <c r="O14" s="47"/>
      <c r="P14" s="47"/>
    </row>
    <row r="15" spans="1:16" ht="17.399999999999999" x14ac:dyDescent="0.3">
      <c r="A15" s="57"/>
      <c r="B15" s="57"/>
      <c r="C15" s="58"/>
      <c r="D15" s="58"/>
      <c r="E15" s="57"/>
      <c r="F15" s="57"/>
      <c r="G15" s="57"/>
      <c r="H15" s="58"/>
      <c r="I15" s="55"/>
      <c r="J15" s="55"/>
      <c r="K15" s="55"/>
      <c r="L15" s="55"/>
      <c r="M15" s="47"/>
      <c r="N15" s="47"/>
      <c r="O15" s="47"/>
      <c r="P15" s="47"/>
    </row>
    <row r="16" spans="1:16" ht="17.399999999999999" x14ac:dyDescent="0.3">
      <c r="A16" s="113" t="s">
        <v>38</v>
      </c>
      <c r="B16" s="114"/>
      <c r="C16" s="114"/>
      <c r="D16" s="114"/>
      <c r="E16" s="114"/>
      <c r="F16" s="114"/>
      <c r="G16" s="114"/>
      <c r="H16" s="115"/>
      <c r="I16" s="55"/>
      <c r="J16" s="55"/>
      <c r="K16" s="55"/>
      <c r="L16" s="55"/>
      <c r="M16" s="47"/>
      <c r="N16" s="47"/>
      <c r="O16" s="47"/>
      <c r="P16" s="47"/>
    </row>
    <row r="17" spans="1:16" ht="78" customHeight="1" x14ac:dyDescent="0.25">
      <c r="A17" s="137" t="s">
        <v>383</v>
      </c>
      <c r="B17" s="137"/>
      <c r="C17" s="137"/>
      <c r="D17" s="137"/>
      <c r="E17" s="137"/>
      <c r="F17" s="137"/>
      <c r="G17" s="137"/>
      <c r="H17" s="137"/>
      <c r="I17" s="137"/>
      <c r="J17" s="137"/>
      <c r="K17" s="137"/>
      <c r="L17" s="137"/>
      <c r="M17" s="47"/>
      <c r="N17" s="47"/>
      <c r="O17" s="47"/>
      <c r="P17" s="47"/>
    </row>
    <row r="18" spans="1:16" ht="18" customHeight="1" thickBot="1" x14ac:dyDescent="0.35">
      <c r="A18" s="75"/>
      <c r="B18" s="75"/>
      <c r="C18" s="75"/>
      <c r="D18" s="75"/>
      <c r="E18" s="75"/>
      <c r="F18" s="75"/>
      <c r="G18" s="75"/>
      <c r="H18" s="75"/>
      <c r="I18" s="75"/>
      <c r="J18" s="75"/>
      <c r="K18" s="75"/>
      <c r="L18" s="55"/>
      <c r="M18" s="47"/>
      <c r="N18" s="47"/>
      <c r="O18" s="47"/>
      <c r="P18" s="47"/>
    </row>
    <row r="19" spans="1:16" ht="17.399999999999999" x14ac:dyDescent="0.3">
      <c r="A19" s="106" t="s">
        <v>12</v>
      </c>
      <c r="B19" s="132" t="s">
        <v>23</v>
      </c>
      <c r="C19" s="133"/>
      <c r="D19" s="132" t="s">
        <v>24</v>
      </c>
      <c r="E19" s="133"/>
      <c r="F19" s="132" t="s">
        <v>25</v>
      </c>
      <c r="G19" s="133"/>
      <c r="H19" s="123" t="s">
        <v>0</v>
      </c>
      <c r="I19" s="55"/>
      <c r="J19" s="55"/>
      <c r="K19" s="55"/>
      <c r="L19" s="55"/>
      <c r="M19" s="47"/>
      <c r="N19" s="47"/>
      <c r="O19" s="47"/>
      <c r="P19" s="47"/>
    </row>
    <row r="20" spans="1:16" ht="17.399999999999999" x14ac:dyDescent="0.3">
      <c r="A20" s="107"/>
      <c r="B20" s="134"/>
      <c r="C20" s="135"/>
      <c r="D20" s="134"/>
      <c r="E20" s="135"/>
      <c r="F20" s="134"/>
      <c r="G20" s="135"/>
      <c r="H20" s="124"/>
      <c r="I20" s="55"/>
      <c r="J20" s="55"/>
      <c r="K20" s="55"/>
      <c r="L20" s="55"/>
      <c r="M20" s="47"/>
      <c r="N20" s="47"/>
      <c r="O20" s="47"/>
      <c r="P20" s="47"/>
    </row>
    <row r="21" spans="1:16" ht="17.399999999999999" x14ac:dyDescent="0.3">
      <c r="A21" s="63" t="s">
        <v>375</v>
      </c>
      <c r="B21" s="121">
        <f>(Initiating!O3+Initiating!O4+Initiating!O5+Initiating!O6+Initiating!O7)/5</f>
        <v>0</v>
      </c>
      <c r="C21" s="122"/>
      <c r="D21" s="128">
        <f>(Building!O3+Building!O4+Building!O6+Building!O7+Building!O8+Building!O9+Building!O10+Building!O11+Building!O12+Building!O13+Building!O14+Building!O15+Building!O16+Building!O17+Building!O18)/16</f>
        <v>0</v>
      </c>
      <c r="E21" s="129"/>
      <c r="F21" s="128">
        <f>(Maintaining!O3+Maintaining!O4+Maintaining!O5+Maintaining!O6+Maintaining!O7+Maintaining!O8+Maintaining!O9+Maintaining!O10)/8</f>
        <v>0</v>
      </c>
      <c r="G21" s="129"/>
      <c r="H21" s="60">
        <f>(B21+D21+F21)/3</f>
        <v>0</v>
      </c>
      <c r="I21" s="55"/>
      <c r="J21" s="55"/>
      <c r="K21" s="55"/>
      <c r="L21" s="55"/>
      <c r="M21" s="47"/>
      <c r="N21" s="47"/>
      <c r="O21" s="47"/>
      <c r="P21" s="47"/>
    </row>
    <row r="22" spans="1:16" ht="17.399999999999999" x14ac:dyDescent="0.3">
      <c r="A22" s="63" t="s">
        <v>376</v>
      </c>
      <c r="B22" s="121">
        <f>(Initiating!O8+Initiating!O9)/2</f>
        <v>0</v>
      </c>
      <c r="C22" s="122"/>
      <c r="D22" s="128">
        <f>(Building!O19+Building!O20)/2</f>
        <v>0</v>
      </c>
      <c r="E22" s="129"/>
      <c r="F22" s="128">
        <f>(Maintaining!O11+Maintaining!O12+Maintaining!O13)/3</f>
        <v>0</v>
      </c>
      <c r="G22" s="129"/>
      <c r="H22" s="61">
        <f>(B22+D22+F22)/3</f>
        <v>0</v>
      </c>
      <c r="I22" s="55"/>
      <c r="J22" s="55"/>
      <c r="K22" s="55"/>
      <c r="L22" s="55"/>
      <c r="M22" s="47"/>
      <c r="N22" s="47"/>
      <c r="O22" s="47"/>
      <c r="P22" s="47"/>
    </row>
    <row r="23" spans="1:16" ht="17.399999999999999" x14ac:dyDescent="0.3">
      <c r="A23" s="63" t="s">
        <v>377</v>
      </c>
      <c r="B23" s="121">
        <f>Initiating!O10</f>
        <v>0</v>
      </c>
      <c r="C23" s="122"/>
      <c r="D23" s="128">
        <f>(Building!O21+Building!O22+Building!O23)/3</f>
        <v>0</v>
      </c>
      <c r="E23" s="129"/>
      <c r="F23" s="128">
        <f>(Maintaining!O14+Maintaining!O15)/2</f>
        <v>0</v>
      </c>
      <c r="G23" s="129"/>
      <c r="H23" s="60">
        <f>(B23+D23+F23)/3</f>
        <v>0</v>
      </c>
      <c r="I23" s="55"/>
      <c r="J23" s="55"/>
      <c r="K23" s="55"/>
      <c r="L23" s="55"/>
      <c r="M23" s="47"/>
      <c r="N23" s="47"/>
      <c r="O23" s="47"/>
      <c r="P23" s="47"/>
    </row>
    <row r="24" spans="1:16" ht="17.399999999999999" x14ac:dyDescent="0.3">
      <c r="A24" s="63" t="s">
        <v>378</v>
      </c>
      <c r="B24" s="121">
        <f>Initiating!O11</f>
        <v>0</v>
      </c>
      <c r="C24" s="122"/>
      <c r="D24" s="130">
        <f>(Building!O24+Building!O25+Building!O26)/3</f>
        <v>0</v>
      </c>
      <c r="E24" s="131"/>
      <c r="F24" s="128">
        <f>(Maintaining!O16+Maintaining!O17)/2</f>
        <v>0</v>
      </c>
      <c r="G24" s="129"/>
      <c r="H24" s="59">
        <f>(B24+D24+F24)/3</f>
        <v>0</v>
      </c>
      <c r="I24" s="55"/>
      <c r="J24" s="55"/>
      <c r="K24" s="55"/>
      <c r="L24" s="55"/>
      <c r="M24" s="47"/>
      <c r="N24" s="47"/>
      <c r="O24" s="47"/>
      <c r="P24" s="47"/>
    </row>
    <row r="25" spans="1:16" ht="18" thickBot="1" x14ac:dyDescent="0.35">
      <c r="A25" s="64" t="s">
        <v>379</v>
      </c>
      <c r="B25" s="119">
        <f>Initiating!O12</f>
        <v>0</v>
      </c>
      <c r="C25" s="120"/>
      <c r="D25" s="126">
        <f>(Building!O27+Building!O28+Building!O29+Building!O30+Building!O31+Building!O32+Building!O33+Building!O34)/8</f>
        <v>0</v>
      </c>
      <c r="E25" s="127"/>
      <c r="F25" s="126">
        <f>(Maintaining!O18+Maintaining!O19+Maintaining!O20+Maintaining!O21+Maintaining!O22+Maintaining!O23+Maintaining!O24+Maintaining!O25+Maintaining!O26)/9</f>
        <v>0</v>
      </c>
      <c r="G25" s="127"/>
      <c r="H25" s="62">
        <f>(B25+D25+F25)/3</f>
        <v>0</v>
      </c>
      <c r="I25" s="55"/>
      <c r="J25" s="55"/>
      <c r="K25" s="55"/>
      <c r="L25" s="55"/>
      <c r="M25" s="47"/>
      <c r="N25" s="47"/>
      <c r="O25" s="47"/>
      <c r="P25" s="47"/>
    </row>
    <row r="26" spans="1:16" ht="17.399999999999999" x14ac:dyDescent="0.3">
      <c r="A26" s="57"/>
      <c r="B26" s="57"/>
      <c r="C26" s="58"/>
      <c r="D26" s="58"/>
      <c r="E26" s="57"/>
      <c r="F26" s="57"/>
      <c r="G26" s="57"/>
      <c r="H26" s="57"/>
      <c r="I26" s="55"/>
      <c r="J26" s="55"/>
      <c r="K26" s="55"/>
      <c r="L26" s="55"/>
      <c r="M26" s="47"/>
      <c r="N26" s="47"/>
      <c r="O26" s="47"/>
      <c r="P26" s="47"/>
    </row>
    <row r="27" spans="1:16" ht="17.399999999999999" x14ac:dyDescent="0.3">
      <c r="A27" s="113" t="s">
        <v>34</v>
      </c>
      <c r="B27" s="114"/>
      <c r="C27" s="114"/>
      <c r="D27" s="114"/>
      <c r="E27" s="114"/>
      <c r="F27" s="114"/>
      <c r="G27" s="114"/>
      <c r="H27" s="115"/>
      <c r="I27" s="55"/>
      <c r="J27" s="55"/>
      <c r="K27" s="55"/>
      <c r="L27" s="55"/>
      <c r="M27" s="47"/>
      <c r="N27" s="47"/>
      <c r="O27" s="47"/>
      <c r="P27" s="47"/>
    </row>
    <row r="28" spans="1:16" ht="42" customHeight="1" x14ac:dyDescent="0.25">
      <c r="A28" s="118" t="s">
        <v>385</v>
      </c>
      <c r="B28" s="118"/>
      <c r="C28" s="118"/>
      <c r="D28" s="118"/>
      <c r="E28" s="118"/>
      <c r="F28" s="118"/>
      <c r="G28" s="118"/>
      <c r="H28" s="118"/>
      <c r="I28" s="118"/>
      <c r="J28" s="118"/>
      <c r="K28" s="118"/>
      <c r="L28" s="118"/>
      <c r="M28" s="47"/>
      <c r="N28" s="47"/>
      <c r="O28" s="47"/>
      <c r="P28" s="47"/>
    </row>
    <row r="29" spans="1:16" ht="13.5" customHeight="1" thickBot="1" x14ac:dyDescent="0.3">
      <c r="A29" s="76"/>
      <c r="B29" s="76"/>
      <c r="C29" s="76"/>
      <c r="D29" s="76"/>
      <c r="E29" s="76"/>
      <c r="F29" s="76"/>
      <c r="G29" s="76"/>
      <c r="H29" s="76"/>
      <c r="I29" s="76"/>
      <c r="J29" s="76"/>
      <c r="K29" s="76"/>
      <c r="L29" s="76"/>
      <c r="M29" s="47"/>
      <c r="N29" s="47"/>
      <c r="O29" s="47"/>
      <c r="P29" s="47"/>
    </row>
    <row r="30" spans="1:16" ht="38.25" customHeight="1" thickBot="1" x14ac:dyDescent="0.35">
      <c r="C30" s="81" t="s">
        <v>34</v>
      </c>
      <c r="D30" s="80"/>
      <c r="E30" s="80"/>
      <c r="F30" s="80"/>
      <c r="G30" s="80"/>
      <c r="H30" s="80"/>
      <c r="I30" s="80"/>
      <c r="J30" s="82">
        <f>(L12+L13+L14)/3</f>
        <v>0</v>
      </c>
      <c r="K30" s="55"/>
      <c r="L30" s="55"/>
      <c r="M30" s="47"/>
      <c r="N30" s="47"/>
      <c r="O30" s="47"/>
      <c r="P30" s="47"/>
    </row>
    <row r="31" spans="1:16" ht="17.399999999999999" x14ac:dyDescent="0.3">
      <c r="A31" s="55"/>
      <c r="B31" s="55"/>
      <c r="C31" s="55"/>
      <c r="D31" s="55"/>
      <c r="E31" s="56"/>
      <c r="F31" s="56"/>
      <c r="G31" s="55"/>
      <c r="H31" s="55"/>
      <c r="I31" s="55"/>
      <c r="J31" s="55"/>
      <c r="K31" s="55"/>
      <c r="L31" s="55"/>
    </row>
    <row r="32" spans="1:16" ht="17.399999999999999" x14ac:dyDescent="0.3">
      <c r="A32" s="55"/>
      <c r="B32" s="55"/>
      <c r="C32" s="55"/>
      <c r="D32" s="55"/>
      <c r="E32" s="56"/>
      <c r="F32" s="56"/>
      <c r="G32" s="55"/>
      <c r="H32" s="55"/>
      <c r="I32" s="55"/>
      <c r="J32" s="55"/>
      <c r="K32" s="55"/>
      <c r="L32" s="55"/>
    </row>
    <row r="33" spans="1:16" ht="18" thickBot="1" x14ac:dyDescent="0.35">
      <c r="A33" s="55"/>
      <c r="B33" s="55"/>
      <c r="C33" s="55"/>
      <c r="D33" s="55"/>
      <c r="E33" s="56"/>
      <c r="F33" s="56"/>
      <c r="G33" s="55"/>
      <c r="H33" s="55"/>
      <c r="I33" s="55"/>
      <c r="J33" s="55"/>
      <c r="K33" s="55"/>
      <c r="L33" s="55"/>
    </row>
    <row r="34" spans="1:16" ht="59.4" customHeight="1" thickBot="1" x14ac:dyDescent="0.3">
      <c r="A34" s="125" t="s">
        <v>370</v>
      </c>
      <c r="B34" s="116"/>
      <c r="C34" s="116"/>
      <c r="D34" s="116"/>
      <c r="E34" s="116" t="s">
        <v>371</v>
      </c>
      <c r="F34" s="116"/>
      <c r="G34" s="116"/>
      <c r="H34" s="116"/>
      <c r="I34" s="116" t="s">
        <v>389</v>
      </c>
      <c r="J34" s="116"/>
      <c r="K34" s="116"/>
      <c r="L34" s="117"/>
      <c r="M34" s="46"/>
      <c r="N34" s="46"/>
      <c r="O34" s="46"/>
      <c r="P34" s="46"/>
    </row>
  </sheetData>
  <mergeCells count="36">
    <mergeCell ref="A3:L5"/>
    <mergeCell ref="B21:C21"/>
    <mergeCell ref="A2:K2"/>
    <mergeCell ref="A8:L9"/>
    <mergeCell ref="A17:L17"/>
    <mergeCell ref="D19:E20"/>
    <mergeCell ref="F19:G20"/>
    <mergeCell ref="B22:C22"/>
    <mergeCell ref="H19:H20"/>
    <mergeCell ref="A34:D34"/>
    <mergeCell ref="F25:G25"/>
    <mergeCell ref="D21:E21"/>
    <mergeCell ref="D22:E22"/>
    <mergeCell ref="D23:E23"/>
    <mergeCell ref="D24:E24"/>
    <mergeCell ref="D25:E25"/>
    <mergeCell ref="F22:G22"/>
    <mergeCell ref="F23:G23"/>
    <mergeCell ref="F24:G24"/>
    <mergeCell ref="B23:C23"/>
    <mergeCell ref="B24:C24"/>
    <mergeCell ref="F21:G21"/>
    <mergeCell ref="B19:C20"/>
    <mergeCell ref="I34:L34"/>
    <mergeCell ref="E34:H34"/>
    <mergeCell ref="A28:L28"/>
    <mergeCell ref="A27:H27"/>
    <mergeCell ref="B25:C25"/>
    <mergeCell ref="M7:P7"/>
    <mergeCell ref="A12:K12"/>
    <mergeCell ref="A13:K13"/>
    <mergeCell ref="A19:A20"/>
    <mergeCell ref="A14:K14"/>
    <mergeCell ref="A7:K7"/>
    <mergeCell ref="A11:K11"/>
    <mergeCell ref="A16:H16"/>
  </mergeCells>
  <phoneticPr fontId="6" type="noConversion"/>
  <conditionalFormatting sqref="L13">
    <cfRule type="cellIs" dxfId="31" priority="33" stopIfTrue="1" operator="between">
      <formula>8</formula>
      <formula>10</formula>
    </cfRule>
    <cfRule type="cellIs" dxfId="30" priority="34" stopIfTrue="1" operator="between">
      <formula>4</formula>
      <formula>7</formula>
    </cfRule>
    <cfRule type="cellIs" dxfId="29" priority="35" stopIfTrue="1" operator="between">
      <formula>0</formula>
      <formula>3</formula>
    </cfRule>
  </conditionalFormatting>
  <conditionalFormatting sqref="L13:L14 H21 H23:H25 F21:F25 D21:D23 B21:B25 D25">
    <cfRule type="cellIs" dxfId="28" priority="32" stopIfTrue="1" operator="between">
      <formula>0</formula>
      <formula>3</formula>
    </cfRule>
  </conditionalFormatting>
  <conditionalFormatting sqref="L13:L14 H21 H23:H25 F21:F25 D21:D23 B21:B25 D25">
    <cfRule type="cellIs" dxfId="27" priority="31" stopIfTrue="1" operator="between">
      <formula>4</formula>
      <formula>7</formula>
    </cfRule>
  </conditionalFormatting>
  <conditionalFormatting sqref="L13:L14 H21 H23:H25 F21:F25 D21:D23 B21:B25 D25">
    <cfRule type="cellIs" dxfId="26" priority="30" stopIfTrue="1" operator="between">
      <formula>8</formula>
      <formula>10</formula>
    </cfRule>
  </conditionalFormatting>
  <conditionalFormatting sqref="H23">
    <cfRule type="cellIs" dxfId="25" priority="27" stopIfTrue="1" operator="between">
      <formula>8</formula>
      <formula>10</formula>
    </cfRule>
    <cfRule type="cellIs" dxfId="24" priority="28" stopIfTrue="1" operator="between">
      <formula>4</formula>
      <formula>7</formula>
    </cfRule>
    <cfRule type="cellIs" dxfId="23" priority="29" stopIfTrue="1" operator="between">
      <formula>0</formula>
      <formula>3</formula>
    </cfRule>
  </conditionalFormatting>
  <conditionalFormatting sqref="J30">
    <cfRule type="cellIs" dxfId="22" priority="22" stopIfTrue="1" operator="between">
      <formula>4</formula>
      <formula>7</formula>
    </cfRule>
    <cfRule type="cellIs" dxfId="21" priority="23" stopIfTrue="1" operator="between">
      <formula>0</formula>
      <formula>3</formula>
    </cfRule>
    <cfRule type="cellIs" dxfId="20" priority="24" stopIfTrue="1" operator="between">
      <formula>8</formula>
      <formula>10</formula>
    </cfRule>
    <cfRule type="cellIs" dxfId="19" priority="25" stopIfTrue="1" operator="between">
      <formula>4</formula>
      <formula>7</formula>
    </cfRule>
    <cfRule type="cellIs" dxfId="18" priority="26" stopIfTrue="1" operator="between">
      <formula>0</formula>
      <formula>3</formula>
    </cfRule>
  </conditionalFormatting>
  <conditionalFormatting sqref="L12">
    <cfRule type="cellIs" dxfId="17" priority="19" stopIfTrue="1" operator="between">
      <formula>8</formula>
      <formula>10</formula>
    </cfRule>
    <cfRule type="cellIs" dxfId="16" priority="20" stopIfTrue="1" operator="between">
      <formula>4</formula>
      <formula>7</formula>
    </cfRule>
    <cfRule type="cellIs" dxfId="15" priority="21" stopIfTrue="1" operator="between">
      <formula>0</formula>
      <formula>3</formula>
    </cfRule>
  </conditionalFormatting>
  <conditionalFormatting sqref="F21">
    <cfRule type="cellIs" dxfId="14" priority="15" stopIfTrue="1" operator="between">
      <formula>8</formula>
      <formula>10</formula>
    </cfRule>
    <cfRule type="cellIs" dxfId="13" priority="16" stopIfTrue="1" operator="between">
      <formula>4</formula>
      <formula>7.9</formula>
    </cfRule>
    <cfRule type="cellIs" dxfId="12" priority="17" stopIfTrue="1" operator="between">
      <formula>0</formula>
      <formula>3.9</formula>
    </cfRule>
    <cfRule type="colorScale" priority="18">
      <colorScale>
        <cfvo type="min"/>
        <cfvo type="max"/>
        <color rgb="FFFF7128"/>
        <color rgb="FFFFEF9C"/>
      </colorScale>
    </cfRule>
  </conditionalFormatting>
  <conditionalFormatting sqref="H22">
    <cfRule type="cellIs" dxfId="11" priority="12" stopIfTrue="1" operator="between">
      <formula>8</formula>
      <formula>10</formula>
    </cfRule>
    <cfRule type="cellIs" dxfId="10" priority="13" stopIfTrue="1" operator="between">
      <formula>4</formula>
      <formula>7.9</formula>
    </cfRule>
    <cfRule type="cellIs" dxfId="9" priority="14" stopIfTrue="1" operator="between">
      <formula>0</formula>
      <formula>3.9</formula>
    </cfRule>
  </conditionalFormatting>
  <conditionalFormatting sqref="D21">
    <cfRule type="cellIs" dxfId="8" priority="8" stopIfTrue="1" operator="between">
      <formula>8</formula>
      <formula>10</formula>
    </cfRule>
    <cfRule type="cellIs" dxfId="7" priority="9" stopIfTrue="1" operator="between">
      <formula>4</formula>
      <formula>7.9</formula>
    </cfRule>
    <cfRule type="cellIs" dxfId="6" priority="10" stopIfTrue="1" operator="between">
      <formula>0</formula>
      <formula>3.9</formula>
    </cfRule>
    <cfRule type="colorScale" priority="11">
      <colorScale>
        <cfvo type="min"/>
        <cfvo type="max"/>
        <color rgb="FFFF7128"/>
        <color rgb="FFFFEF9C"/>
      </colorScale>
    </cfRule>
  </conditionalFormatting>
  <conditionalFormatting sqref="H24">
    <cfRule type="cellIs" dxfId="5" priority="4" stopIfTrue="1" operator="between">
      <formula>8</formula>
      <formula>10</formula>
    </cfRule>
    <cfRule type="cellIs" dxfId="4" priority="5" stopIfTrue="1" operator="between">
      <formula>4</formula>
      <formula>7.9</formula>
    </cfRule>
    <cfRule type="cellIs" dxfId="3" priority="6" stopIfTrue="1" operator="between">
      <formula>0</formula>
      <formula>3.9</formula>
    </cfRule>
    <cfRule type="colorScale" priority="7">
      <colorScale>
        <cfvo type="min"/>
        <cfvo type="max"/>
        <color rgb="FFFF7128"/>
        <color rgb="FFFFEF9C"/>
      </colorScale>
    </cfRule>
  </conditionalFormatting>
  <conditionalFormatting sqref="D24">
    <cfRule type="cellIs" dxfId="2" priority="3" stopIfTrue="1" operator="between">
      <formula>0</formula>
      <formula>3</formula>
    </cfRule>
  </conditionalFormatting>
  <conditionalFormatting sqref="D24">
    <cfRule type="cellIs" dxfId="1" priority="2" stopIfTrue="1" operator="between">
      <formula>4</formula>
      <formula>7</formula>
    </cfRule>
  </conditionalFormatting>
  <conditionalFormatting sqref="D24">
    <cfRule type="cellIs" dxfId="0" priority="1" stopIfTrue="1" operator="between">
      <formula>8</formula>
      <formula>10</formula>
    </cfRule>
  </conditionalFormatting>
  <printOptions horizontalCentered="1"/>
  <pageMargins left="0.7" right="0.7" top="0.75" bottom="0.75" header="0.3" footer="0.3"/>
  <pageSetup scale="55" orientation="portrait" r:id="rId1"/>
  <headerFooter alignWithMargins="0">
    <oddHeader>&amp;C&amp;"Book Antiqua,Bold"&amp;16Continuity Assessment Tool
Capability Summary</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11"/>
  <sheetViews>
    <sheetView workbookViewId="0">
      <selection sqref="A1:A11"/>
    </sheetView>
  </sheetViews>
  <sheetFormatPr defaultRowHeight="13.2" x14ac:dyDescent="0.25"/>
  <sheetData>
    <row r="1" spans="1:1" x14ac:dyDescent="0.25">
      <c r="A1">
        <v>0</v>
      </c>
    </row>
    <row r="2" spans="1:1" x14ac:dyDescent="0.25">
      <c r="A2">
        <v>1</v>
      </c>
    </row>
    <row r="3" spans="1:1" x14ac:dyDescent="0.25">
      <c r="A3">
        <v>2</v>
      </c>
    </row>
    <row r="4" spans="1:1" x14ac:dyDescent="0.25">
      <c r="A4">
        <v>3</v>
      </c>
    </row>
    <row r="5" spans="1:1" x14ac:dyDescent="0.25">
      <c r="A5">
        <v>4</v>
      </c>
    </row>
    <row r="6" spans="1:1" x14ac:dyDescent="0.25">
      <c r="A6">
        <v>5</v>
      </c>
    </row>
    <row r="7" spans="1:1" x14ac:dyDescent="0.25">
      <c r="A7">
        <v>6</v>
      </c>
    </row>
    <row r="8" spans="1:1" x14ac:dyDescent="0.25">
      <c r="A8">
        <v>7</v>
      </c>
    </row>
    <row r="9" spans="1:1" x14ac:dyDescent="0.25">
      <c r="A9">
        <v>8</v>
      </c>
    </row>
    <row r="10" spans="1:1" x14ac:dyDescent="0.25">
      <c r="A10">
        <v>9</v>
      </c>
    </row>
    <row r="11" spans="1:1" x14ac:dyDescent="0.25">
      <c r="A11">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Overview</vt:lpstr>
      <vt:lpstr>Initiating</vt:lpstr>
      <vt:lpstr>Building</vt:lpstr>
      <vt:lpstr>Maintaining</vt:lpstr>
      <vt:lpstr>Summary</vt:lpstr>
      <vt:lpstr>Sheet1</vt:lpstr>
      <vt:lpstr>Building!Print_Area</vt:lpstr>
      <vt:lpstr>Initiating!Print_Area</vt:lpstr>
      <vt:lpstr>Maintaining!Print_Area</vt:lpstr>
      <vt:lpstr>Overview!Print_Area</vt:lpstr>
      <vt:lpstr>Summary!Print_Area</vt:lpstr>
      <vt:lpstr>Building!Print_Titles</vt:lpstr>
      <vt:lpstr>Initiating!Print_Titles</vt:lpstr>
      <vt:lpstr>Maintaining!Print_Titles</vt:lpstr>
      <vt:lpstr>Score0to10</vt:lpstr>
    </vt:vector>
  </TitlesOfParts>
  <Company>University of Colorado - IBS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Continuity Assessment Tool</dc:title>
  <dc:subject>This Continuity Assessment Tool (CAT) can be used by non-federal organizations to assess a continuity plan and program against the requirements for a viable continuity program and plan as outlined in the Continuity Guidance Circular (CGC).</dc:subject>
  <dc:creator>Institute of Behavioral Science</dc:creator>
  <cp:keywords>continuity, plan, non-federal, planning, organization, equipment, training, exercise</cp:keywords>
  <cp:lastModifiedBy>Gregorek, Christine (CTR)</cp:lastModifiedBy>
  <cp:lastPrinted>2017-10-31T12:31:28Z</cp:lastPrinted>
  <dcterms:created xsi:type="dcterms:W3CDTF">2008-08-12T21:33:07Z</dcterms:created>
  <dcterms:modified xsi:type="dcterms:W3CDTF">2022-05-22T21:56:12Z</dcterms:modified>
</cp:coreProperties>
</file>