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ubele.ap\Desktop\Traspaso Manual\"/>
    </mc:Choice>
  </mc:AlternateContent>
  <bookViews>
    <workbookView xWindow="0" yWindow="0" windowWidth="28800" windowHeight="12460"/>
  </bookViews>
  <sheets>
    <sheet name="Distancias" sheetId="2" r:id="rId1"/>
    <sheet name="Datos" sheetId="1" r:id="rId2"/>
  </sheets>
  <calcPr calcId="162913" concurrentManualCount="12"/>
</workbook>
</file>

<file path=xl/calcChain.xml><?xml version="1.0" encoding="utf-8"?>
<calcChain xmlns="http://schemas.openxmlformats.org/spreadsheetml/2006/main">
  <c r="C16" i="2" l="1"/>
  <c r="C11" i="2"/>
  <c r="C21" i="2" l="1"/>
  <c r="C20" i="2"/>
</calcChain>
</file>

<file path=xl/sharedStrings.xml><?xml version="1.0" encoding="utf-8"?>
<sst xmlns="http://schemas.openxmlformats.org/spreadsheetml/2006/main" count="41" uniqueCount="41">
  <si>
    <t>ARICA</t>
  </si>
  <si>
    <t>IQUIQUE</t>
  </si>
  <si>
    <t>TOCOPILLA</t>
  </si>
  <si>
    <t>ANTOFAGASTA</t>
  </si>
  <si>
    <t>BARQUITO</t>
  </si>
  <si>
    <t>CALDERA</t>
  </si>
  <si>
    <t>HUASCO</t>
  </si>
  <si>
    <t>GUAYACAN</t>
  </si>
  <si>
    <t>QUINTERO</t>
  </si>
  <si>
    <t>SAN VICENTE</t>
  </si>
  <si>
    <t>CHACABUCO</t>
  </si>
  <si>
    <t>CABO NEGRO</t>
  </si>
  <si>
    <t>MEJILLONES</t>
  </si>
  <si>
    <t>CALBUCO</t>
  </si>
  <si>
    <t>Arica</t>
  </si>
  <si>
    <t>Iquique</t>
  </si>
  <si>
    <t>Tocopilla</t>
  </si>
  <si>
    <t>Mejillones</t>
  </si>
  <si>
    <t>Antofagasta</t>
  </si>
  <si>
    <t>Barquito</t>
  </si>
  <si>
    <t>Caldera</t>
  </si>
  <si>
    <t>Huasco</t>
  </si>
  <si>
    <t>Guayacan</t>
  </si>
  <si>
    <t>Quintero</t>
  </si>
  <si>
    <t>San Vicente</t>
  </si>
  <si>
    <t>Puerto Montt</t>
  </si>
  <si>
    <t>Calbuco</t>
  </si>
  <si>
    <t>Chacabuco</t>
  </si>
  <si>
    <t>Cabo Negro</t>
  </si>
  <si>
    <t>Punta Arenas</t>
  </si>
  <si>
    <t>PUERTO MONTT</t>
  </si>
  <si>
    <t>PUNTA ARENAS</t>
  </si>
  <si>
    <t>Coronel</t>
  </si>
  <si>
    <t>CORONEL</t>
  </si>
  <si>
    <t>Distancia entre puertos (mn)</t>
  </si>
  <si>
    <t>Velocidad de navegación (nudos)</t>
  </si>
  <si>
    <t>Distancias entre puertos</t>
  </si>
  <si>
    <t>Origen:</t>
  </si>
  <si>
    <t xml:space="preserve"> Destino:</t>
  </si>
  <si>
    <t>Tiempo de navegación</t>
  </si>
  <si>
    <t>Distancias en millas náuticas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</si>
</sst>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3" borderId="0">
      <alignment vertical="center"/>
    </xf>
  </cellStyleXfs>
  <cellXfs count="35">
    <xf numFmtId="0" fontId="0" fillId="3" borderId="0" xfId="0">
      <alignment vertical="center"/>
    </xf>
    <xf numFmtId="0" fontId="0" fillId="3" borderId="1" xfId="0" applyBorder="1" applyAlignment="1">
      <alignment vertical="center" textRotation="255"/>
    </xf>
    <xf numFmtId="0" fontId="0" fillId="3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textRotation="255"/>
    </xf>
    <xf numFmtId="0" fontId="1" fillId="3" borderId="0" xfId="0" applyFont="1" applyAlignment="1">
      <alignment horizontal="left" vertical="center" indent="1"/>
    </xf>
    <xf numFmtId="0" fontId="1" fillId="3" borderId="0" xfId="0" applyFont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9" xfId="0" applyFill="1" applyBorder="1">
      <alignment vertical="center"/>
    </xf>
    <xf numFmtId="3" fontId="0" fillId="7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3" fillId="3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64" fontId="1" fillId="6" borderId="5" xfId="0" applyNumberFormat="1" applyFont="1" applyFill="1" applyBorder="1" applyAlignment="1">
      <alignment horizontal="center" vertical="center"/>
    </xf>
    <xf numFmtId="164" fontId="1" fillId="6" borderId="6" xfId="0" applyNumberFormat="1" applyFont="1" applyFill="1" applyBorder="1" applyAlignment="1">
      <alignment horizontal="center" vertical="center"/>
    </xf>
    <xf numFmtId="164" fontId="1" fillId="6" borderId="7" xfId="0" applyNumberFormat="1" applyFont="1" applyFill="1" applyBorder="1" applyAlignment="1">
      <alignment horizontal="center" vertical="center"/>
    </xf>
    <xf numFmtId="0" fontId="2" fillId="3" borderId="0" xfId="0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16" fmlaLink="Datos!$A$23" fmlaRange="Datos!$A$5:$A$21" noThreeD="1" sel="2" val="0"/>
</file>

<file path=xl/ctrlProps/ctrlProp2.xml><?xml version="1.0" encoding="utf-8"?>
<formControlPr xmlns="http://schemas.microsoft.com/office/spreadsheetml/2009/9/main" objectType="Drop" dropStyle="combo" dx="16" fmlaLink="Datos!$T$4" fmlaRange="Datos!$A$5:$A$21" noThreeD="1" sel="4" val="0"/>
</file>

<file path=xl/ctrlProps/ctrlProp3.xml><?xml version="1.0" encoding="utf-8"?>
<formControlPr xmlns="http://schemas.microsoft.com/office/spreadsheetml/2009/9/main" objectType="Scroll" dx="16" fmlaLink="$D$15" horiz="1" inc="5" max="200" min="100" page="25" val="12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</xdr:colOff>
          <xdr:row>6</xdr:row>
          <xdr:rowOff>0</xdr:rowOff>
        </xdr:from>
        <xdr:to>
          <xdr:col>3</xdr:col>
          <xdr:colOff>184150</xdr:colOff>
          <xdr:row>7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107950</xdr:colOff>
          <xdr:row>6</xdr:row>
          <xdr:rowOff>0</xdr:rowOff>
        </xdr:from>
        <xdr:to>
          <xdr:col>6</xdr:col>
          <xdr:colOff>0</xdr:colOff>
          <xdr:row>7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101600</xdr:colOff>
          <xdr:row>14</xdr:row>
          <xdr:rowOff>6350</xdr:rowOff>
        </xdr:from>
        <xdr:to>
          <xdr:col>5</xdr:col>
          <xdr:colOff>431800</xdr:colOff>
          <xdr:row>14</xdr:row>
          <xdr:rowOff>114300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21"/>
  <sheetViews>
    <sheetView showGridLines="0" tabSelected="1" topLeftCell="A6" zoomScale="120" zoomScaleNormal="120" workbookViewId="0">
      <selection activeCell="F8" sqref="F8"/>
    </sheetView>
  </sheetViews>
  <sheetFormatPr baseColWidth="10" defaultColWidth="10.61328125" defaultRowHeight="13.5" x14ac:dyDescent="0.3"/>
  <cols>
    <col min="4" max="5" width="5.61328125" customWidth="1"/>
  </cols>
  <sheetData>
    <row r="1" spans="3:6" ht="15" x14ac:dyDescent="0.3">
      <c r="C1" s="12" t="s">
        <v>36</v>
      </c>
      <c r="D1" s="12"/>
      <c r="E1" s="12"/>
      <c r="F1" s="12"/>
    </row>
    <row r="6" spans="3:6" ht="15" customHeight="1" x14ac:dyDescent="0.3">
      <c r="C6" s="6" t="s">
        <v>37</v>
      </c>
      <c r="E6" s="5" t="s">
        <v>38</v>
      </c>
    </row>
    <row r="7" spans="3:6" ht="16" customHeight="1" x14ac:dyDescent="0.3"/>
    <row r="10" spans="3:6" ht="15" customHeight="1" x14ac:dyDescent="0.3">
      <c r="C10" s="22" t="s">
        <v>34</v>
      </c>
      <c r="D10" s="23"/>
      <c r="E10" s="23"/>
      <c r="F10" s="24"/>
    </row>
    <row r="11" spans="3:6" ht="15" customHeight="1" x14ac:dyDescent="0.3">
      <c r="C11" s="25">
        <f>INDEX(Datos!$B$5:$R$21,Datos!$A$23,Datos!$T$4)</f>
        <v>178</v>
      </c>
      <c r="D11" s="26"/>
      <c r="E11" s="26"/>
      <c r="F11" s="27"/>
    </row>
    <row r="14" spans="3:6" ht="15" customHeight="1" x14ac:dyDescent="0.3">
      <c r="C14" s="28" t="s">
        <v>35</v>
      </c>
      <c r="D14" s="29"/>
      <c r="E14" s="29"/>
      <c r="F14" s="30"/>
    </row>
    <row r="15" spans="3:6" ht="15" customHeight="1" x14ac:dyDescent="0.3">
      <c r="C15" s="7"/>
      <c r="D15" s="8">
        <v>120</v>
      </c>
      <c r="E15" s="8"/>
      <c r="F15" s="9"/>
    </row>
    <row r="16" spans="3:6" ht="15" customHeight="1" x14ac:dyDescent="0.3">
      <c r="C16" s="31">
        <f>D15/10</f>
        <v>12</v>
      </c>
      <c r="D16" s="32"/>
      <c r="E16" s="32"/>
      <c r="F16" s="33"/>
    </row>
    <row r="19" spans="3:6" ht="15" customHeight="1" x14ac:dyDescent="0.3">
      <c r="C19" s="13" t="s">
        <v>39</v>
      </c>
      <c r="D19" s="14"/>
      <c r="E19" s="14"/>
      <c r="F19" s="15"/>
    </row>
    <row r="20" spans="3:6" ht="15" customHeight="1" x14ac:dyDescent="0.3">
      <c r="C20" s="16" t="str">
        <f>TEXT(C11/C16, "0,00") &amp; " horas"</f>
        <v>14,83 horas</v>
      </c>
      <c r="D20" s="17"/>
      <c r="E20" s="17"/>
      <c r="F20" s="18"/>
    </row>
    <row r="21" spans="3:6" ht="15" customHeight="1" x14ac:dyDescent="0.3">
      <c r="C21" s="19" t="str">
        <f>TEXT((C11/C16)/24, "0,0") &amp; " días"</f>
        <v>0,6 días</v>
      </c>
      <c r="D21" s="20"/>
      <c r="E21" s="20"/>
      <c r="F21" s="21"/>
    </row>
  </sheetData>
  <mergeCells count="8">
    <mergeCell ref="C1:F1"/>
    <mergeCell ref="C19:F19"/>
    <mergeCell ref="C20:F20"/>
    <mergeCell ref="C21:F21"/>
    <mergeCell ref="C10:F10"/>
    <mergeCell ref="C11:F11"/>
    <mergeCell ref="C14:F14"/>
    <mergeCell ref="C16:F1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</xdr:col>
                    <xdr:colOff>6350</xdr:colOff>
                    <xdr:row>6</xdr:row>
                    <xdr:rowOff>0</xdr:rowOff>
                  </from>
                  <to>
                    <xdr:col>3</xdr:col>
                    <xdr:colOff>184150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4</xdr:col>
                    <xdr:colOff>107950</xdr:colOff>
                    <xdr:row>6</xdr:row>
                    <xdr:rowOff>0</xdr:rowOff>
                  </from>
                  <to>
                    <xdr:col>6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croll Bar 3">
              <controlPr defaultSize="0" autoPict="0">
                <anchor moveWithCells="1">
                  <from>
                    <xdr:col>2</xdr:col>
                    <xdr:colOff>101600</xdr:colOff>
                    <xdr:row>14</xdr:row>
                    <xdr:rowOff>6350</xdr:rowOff>
                  </from>
                  <to>
                    <xdr:col>5</xdr:col>
                    <xdr:colOff>431800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B2" sqref="B2"/>
    </sheetView>
  </sheetViews>
  <sheetFormatPr baseColWidth="10" defaultColWidth="6.61328125" defaultRowHeight="13.5" x14ac:dyDescent="0.3"/>
  <cols>
    <col min="1" max="1" width="14.61328125" customWidth="1"/>
  </cols>
  <sheetData>
    <row r="1" spans="1:20" ht="15" x14ac:dyDescent="0.3">
      <c r="A1" s="34" t="s">
        <v>40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4" spans="1:20" ht="160" customHeight="1" x14ac:dyDescent="0.3">
      <c r="B4" s="1" t="s">
        <v>0</v>
      </c>
      <c r="C4" s="1" t="s">
        <v>1</v>
      </c>
      <c r="D4" s="1" t="s">
        <v>2</v>
      </c>
      <c r="E4" s="1" t="s">
        <v>12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4" t="s">
        <v>8</v>
      </c>
      <c r="L4" s="1" t="s">
        <v>9</v>
      </c>
      <c r="M4" s="1" t="s">
        <v>33</v>
      </c>
      <c r="N4" s="1" t="s">
        <v>30</v>
      </c>
      <c r="O4" s="1" t="s">
        <v>13</v>
      </c>
      <c r="P4" s="1" t="s">
        <v>10</v>
      </c>
      <c r="Q4" s="1" t="s">
        <v>31</v>
      </c>
      <c r="R4" s="1" t="s">
        <v>11</v>
      </c>
      <c r="T4">
        <v>4</v>
      </c>
    </row>
    <row r="5" spans="1:20" ht="20.149999999999999" customHeight="1" x14ac:dyDescent="0.3">
      <c r="A5" s="2" t="s">
        <v>14</v>
      </c>
      <c r="B5" s="10">
        <v>0</v>
      </c>
      <c r="C5" s="10">
        <v>108</v>
      </c>
      <c r="D5" s="10">
        <v>221</v>
      </c>
      <c r="E5" s="10">
        <v>280</v>
      </c>
      <c r="F5" s="10">
        <v>326</v>
      </c>
      <c r="G5" s="10">
        <v>480</v>
      </c>
      <c r="H5" s="10">
        <v>521</v>
      </c>
      <c r="I5" s="10">
        <v>605</v>
      </c>
      <c r="J5" s="10">
        <v>702</v>
      </c>
      <c r="K5" s="11">
        <v>868</v>
      </c>
      <c r="L5" s="10">
        <v>1111</v>
      </c>
      <c r="M5" s="10">
        <v>1135</v>
      </c>
      <c r="N5" s="10">
        <v>1486</v>
      </c>
      <c r="O5" s="10">
        <v>1456</v>
      </c>
      <c r="P5" s="10">
        <v>1687</v>
      </c>
      <c r="Q5" s="10">
        <v>2295</v>
      </c>
      <c r="R5" s="10">
        <v>2309</v>
      </c>
    </row>
    <row r="6" spans="1:20" ht="20.149999999999999" customHeight="1" x14ac:dyDescent="0.3">
      <c r="A6" s="2" t="s">
        <v>15</v>
      </c>
      <c r="B6" s="10">
        <v>108</v>
      </c>
      <c r="C6" s="10">
        <v>0</v>
      </c>
      <c r="D6" s="10">
        <v>116</v>
      </c>
      <c r="E6" s="10">
        <v>178</v>
      </c>
      <c r="F6" s="10">
        <v>226</v>
      </c>
      <c r="G6" s="10">
        <v>380</v>
      </c>
      <c r="H6" s="10">
        <v>420</v>
      </c>
      <c r="I6" s="10">
        <v>505</v>
      </c>
      <c r="J6" s="10">
        <v>602</v>
      </c>
      <c r="K6" s="11">
        <v>768</v>
      </c>
      <c r="L6" s="10">
        <v>1011</v>
      </c>
      <c r="M6" s="10">
        <v>1035</v>
      </c>
      <c r="N6" s="10">
        <v>1386</v>
      </c>
      <c r="O6" s="10">
        <v>1356</v>
      </c>
      <c r="P6" s="10">
        <v>1587</v>
      </c>
      <c r="Q6" s="10">
        <v>2195</v>
      </c>
      <c r="R6" s="10">
        <v>2209</v>
      </c>
    </row>
    <row r="7" spans="1:20" ht="20.149999999999999" customHeight="1" x14ac:dyDescent="0.3">
      <c r="A7" s="2" t="s">
        <v>16</v>
      </c>
      <c r="B7" s="10">
        <v>221</v>
      </c>
      <c r="C7" s="10">
        <v>116</v>
      </c>
      <c r="D7" s="10">
        <v>0</v>
      </c>
      <c r="E7" s="10">
        <v>63</v>
      </c>
      <c r="F7" s="10">
        <v>115</v>
      </c>
      <c r="G7" s="10">
        <v>269</v>
      </c>
      <c r="H7" s="10">
        <v>309</v>
      </c>
      <c r="I7" s="10">
        <v>394</v>
      </c>
      <c r="J7" s="10">
        <v>491</v>
      </c>
      <c r="K7" s="11">
        <v>657</v>
      </c>
      <c r="L7" s="10">
        <v>900</v>
      </c>
      <c r="M7" s="10">
        <v>924</v>
      </c>
      <c r="N7" s="10">
        <v>1273</v>
      </c>
      <c r="O7" s="10">
        <v>1243</v>
      </c>
      <c r="P7" s="10">
        <v>1474</v>
      </c>
      <c r="Q7" s="10">
        <v>2084</v>
      </c>
      <c r="R7" s="10">
        <v>2098</v>
      </c>
    </row>
    <row r="8" spans="1:20" ht="20.149999999999999" customHeight="1" x14ac:dyDescent="0.3">
      <c r="A8" s="2" t="s">
        <v>17</v>
      </c>
      <c r="B8" s="10">
        <v>280</v>
      </c>
      <c r="C8" s="10">
        <v>178</v>
      </c>
      <c r="D8" s="10">
        <v>63</v>
      </c>
      <c r="E8" s="10">
        <v>0</v>
      </c>
      <c r="F8" s="10">
        <v>70</v>
      </c>
      <c r="G8" s="10">
        <v>224</v>
      </c>
      <c r="H8" s="10">
        <v>264</v>
      </c>
      <c r="I8" s="10">
        <v>349</v>
      </c>
      <c r="J8" s="10">
        <v>446</v>
      </c>
      <c r="K8" s="11">
        <v>612</v>
      </c>
      <c r="L8" s="10">
        <v>855</v>
      </c>
      <c r="M8" s="10">
        <v>879</v>
      </c>
      <c r="N8" s="10">
        <v>1222</v>
      </c>
      <c r="O8" s="10">
        <v>1192</v>
      </c>
      <c r="P8" s="10">
        <v>1423</v>
      </c>
      <c r="Q8" s="10">
        <v>2039</v>
      </c>
      <c r="R8" s="10">
        <v>2053</v>
      </c>
    </row>
    <row r="9" spans="1:20" ht="20.149999999999999" customHeight="1" x14ac:dyDescent="0.3">
      <c r="A9" s="2" t="s">
        <v>18</v>
      </c>
      <c r="B9" s="10">
        <v>326</v>
      </c>
      <c r="C9" s="10">
        <v>226</v>
      </c>
      <c r="D9" s="10">
        <v>115</v>
      </c>
      <c r="E9" s="10">
        <v>70</v>
      </c>
      <c r="F9" s="10">
        <v>0</v>
      </c>
      <c r="G9" s="10">
        <v>175</v>
      </c>
      <c r="H9" s="10">
        <v>216</v>
      </c>
      <c r="I9" s="10">
        <v>301</v>
      </c>
      <c r="J9" s="10">
        <v>399</v>
      </c>
      <c r="K9" s="11">
        <v>565</v>
      </c>
      <c r="L9" s="10">
        <v>808</v>
      </c>
      <c r="M9" s="10">
        <v>832</v>
      </c>
      <c r="N9" s="10">
        <v>1184</v>
      </c>
      <c r="O9" s="10">
        <v>1154</v>
      </c>
      <c r="P9" s="10">
        <v>1385</v>
      </c>
      <c r="Q9" s="10">
        <v>1992</v>
      </c>
      <c r="R9" s="10">
        <v>2006</v>
      </c>
    </row>
    <row r="10" spans="1:20" ht="20.149999999999999" customHeight="1" x14ac:dyDescent="0.3">
      <c r="A10" s="2" t="s">
        <v>19</v>
      </c>
      <c r="B10" s="10">
        <v>480</v>
      </c>
      <c r="C10" s="10">
        <v>380</v>
      </c>
      <c r="D10" s="10">
        <v>269</v>
      </c>
      <c r="E10" s="10">
        <v>224</v>
      </c>
      <c r="F10" s="10">
        <v>175</v>
      </c>
      <c r="G10" s="10">
        <v>0</v>
      </c>
      <c r="H10" s="10">
        <v>51</v>
      </c>
      <c r="I10" s="10">
        <v>138</v>
      </c>
      <c r="J10" s="10">
        <v>237</v>
      </c>
      <c r="K10" s="11">
        <v>394</v>
      </c>
      <c r="L10" s="10">
        <v>646</v>
      </c>
      <c r="M10" s="10">
        <v>669</v>
      </c>
      <c r="N10" s="10">
        <v>1022</v>
      </c>
      <c r="O10" s="10">
        <v>992</v>
      </c>
      <c r="P10" s="10">
        <v>1222</v>
      </c>
      <c r="Q10" s="10">
        <v>1830</v>
      </c>
      <c r="R10" s="10">
        <v>1844</v>
      </c>
    </row>
    <row r="11" spans="1:20" ht="20.149999999999999" customHeight="1" x14ac:dyDescent="0.3">
      <c r="A11" s="2" t="s">
        <v>20</v>
      </c>
      <c r="B11" s="10">
        <v>521</v>
      </c>
      <c r="C11" s="10">
        <v>420</v>
      </c>
      <c r="D11" s="10">
        <v>309</v>
      </c>
      <c r="E11" s="10">
        <v>264</v>
      </c>
      <c r="F11" s="10">
        <v>216</v>
      </c>
      <c r="G11" s="10">
        <v>51</v>
      </c>
      <c r="H11" s="10">
        <v>0</v>
      </c>
      <c r="I11" s="10">
        <v>96</v>
      </c>
      <c r="J11" s="10">
        <v>195</v>
      </c>
      <c r="K11" s="11">
        <v>361</v>
      </c>
      <c r="L11" s="10">
        <v>604</v>
      </c>
      <c r="M11" s="10">
        <v>628</v>
      </c>
      <c r="N11" s="10">
        <v>980</v>
      </c>
      <c r="O11" s="10">
        <v>950</v>
      </c>
      <c r="P11" s="10">
        <v>1181</v>
      </c>
      <c r="Q11" s="10">
        <v>1788</v>
      </c>
      <c r="R11" s="10">
        <v>1802</v>
      </c>
    </row>
    <row r="12" spans="1:20" ht="20.149999999999999" customHeight="1" x14ac:dyDescent="0.3">
      <c r="A12" s="2" t="s">
        <v>21</v>
      </c>
      <c r="B12" s="10">
        <v>605</v>
      </c>
      <c r="C12" s="10">
        <v>505</v>
      </c>
      <c r="D12" s="10">
        <v>394</v>
      </c>
      <c r="E12" s="10">
        <v>349</v>
      </c>
      <c r="F12" s="10">
        <v>301</v>
      </c>
      <c r="G12" s="10">
        <v>138</v>
      </c>
      <c r="H12" s="10">
        <v>96</v>
      </c>
      <c r="I12" s="10">
        <v>0</v>
      </c>
      <c r="J12" s="10">
        <v>107</v>
      </c>
      <c r="K12" s="11">
        <v>273</v>
      </c>
      <c r="L12" s="10">
        <v>517</v>
      </c>
      <c r="M12" s="10">
        <v>541</v>
      </c>
      <c r="N12" s="10">
        <v>893</v>
      </c>
      <c r="O12" s="10">
        <v>863</v>
      </c>
      <c r="P12" s="10">
        <v>1094</v>
      </c>
      <c r="Q12" s="10">
        <v>1701</v>
      </c>
      <c r="R12" s="10">
        <v>1715</v>
      </c>
    </row>
    <row r="13" spans="1:20" ht="20.149999999999999" customHeight="1" x14ac:dyDescent="0.3">
      <c r="A13" s="2" t="s">
        <v>22</v>
      </c>
      <c r="B13" s="10">
        <v>702</v>
      </c>
      <c r="C13" s="10">
        <v>602</v>
      </c>
      <c r="D13" s="10">
        <v>491</v>
      </c>
      <c r="E13" s="10">
        <v>446</v>
      </c>
      <c r="F13" s="10">
        <v>399</v>
      </c>
      <c r="G13" s="10">
        <v>237</v>
      </c>
      <c r="H13" s="10">
        <v>195</v>
      </c>
      <c r="I13" s="10">
        <v>107</v>
      </c>
      <c r="J13" s="10">
        <v>0</v>
      </c>
      <c r="K13" s="11">
        <v>184</v>
      </c>
      <c r="L13" s="10">
        <v>427</v>
      </c>
      <c r="M13" s="10">
        <v>451</v>
      </c>
      <c r="N13" s="10">
        <v>804</v>
      </c>
      <c r="O13" s="10">
        <v>774</v>
      </c>
      <c r="P13" s="10">
        <v>1005</v>
      </c>
      <c r="Q13" s="10">
        <v>1612</v>
      </c>
      <c r="R13" s="10">
        <v>1626</v>
      </c>
    </row>
    <row r="14" spans="1:20" ht="20.149999999999999" customHeight="1" x14ac:dyDescent="0.3">
      <c r="A14" s="3" t="s">
        <v>23</v>
      </c>
      <c r="B14" s="11">
        <v>868</v>
      </c>
      <c r="C14" s="11">
        <v>768</v>
      </c>
      <c r="D14" s="11">
        <v>657</v>
      </c>
      <c r="E14" s="11">
        <v>612</v>
      </c>
      <c r="F14" s="11">
        <v>565</v>
      </c>
      <c r="G14" s="11">
        <v>394</v>
      </c>
      <c r="H14" s="11">
        <v>361</v>
      </c>
      <c r="I14" s="11">
        <v>273</v>
      </c>
      <c r="J14" s="11">
        <v>184</v>
      </c>
      <c r="K14" s="11">
        <v>0</v>
      </c>
      <c r="L14" s="11">
        <v>258</v>
      </c>
      <c r="M14" s="11">
        <v>282</v>
      </c>
      <c r="N14" s="11">
        <v>639</v>
      </c>
      <c r="O14" s="11">
        <v>609</v>
      </c>
      <c r="P14" s="11">
        <v>840</v>
      </c>
      <c r="Q14" s="11">
        <v>1447</v>
      </c>
      <c r="R14" s="11">
        <v>1461</v>
      </c>
    </row>
    <row r="15" spans="1:20" ht="20.149999999999999" customHeight="1" x14ac:dyDescent="0.3">
      <c r="A15" s="2" t="s">
        <v>24</v>
      </c>
      <c r="B15" s="10">
        <v>1111</v>
      </c>
      <c r="C15" s="10">
        <v>1011</v>
      </c>
      <c r="D15" s="10">
        <v>900</v>
      </c>
      <c r="E15" s="10">
        <v>855</v>
      </c>
      <c r="F15" s="10">
        <v>808</v>
      </c>
      <c r="G15" s="10">
        <v>646</v>
      </c>
      <c r="H15" s="10">
        <v>604</v>
      </c>
      <c r="I15" s="10">
        <v>517</v>
      </c>
      <c r="J15" s="10">
        <v>427</v>
      </c>
      <c r="K15" s="11">
        <v>258</v>
      </c>
      <c r="L15" s="10">
        <v>0</v>
      </c>
      <c r="M15" s="10">
        <v>30</v>
      </c>
      <c r="N15" s="10">
        <v>392</v>
      </c>
      <c r="O15" s="10">
        <v>362</v>
      </c>
      <c r="P15" s="10">
        <v>593</v>
      </c>
      <c r="Q15" s="10">
        <v>1200</v>
      </c>
      <c r="R15" s="10">
        <v>1214</v>
      </c>
    </row>
    <row r="16" spans="1:20" ht="20.149999999999999" customHeight="1" x14ac:dyDescent="0.3">
      <c r="A16" s="2" t="s">
        <v>32</v>
      </c>
      <c r="B16" s="10">
        <v>1135</v>
      </c>
      <c r="C16" s="10">
        <v>1035</v>
      </c>
      <c r="D16" s="10">
        <v>924</v>
      </c>
      <c r="E16" s="10">
        <v>879</v>
      </c>
      <c r="F16" s="10">
        <v>832</v>
      </c>
      <c r="G16" s="10">
        <v>669</v>
      </c>
      <c r="H16" s="10">
        <v>628</v>
      </c>
      <c r="I16" s="10">
        <v>541</v>
      </c>
      <c r="J16" s="10">
        <v>451</v>
      </c>
      <c r="K16" s="11">
        <v>282</v>
      </c>
      <c r="L16" s="10">
        <v>30</v>
      </c>
      <c r="M16" s="10">
        <v>0</v>
      </c>
      <c r="N16" s="10">
        <v>380</v>
      </c>
      <c r="O16" s="10">
        <v>350</v>
      </c>
      <c r="P16" s="10">
        <v>581</v>
      </c>
      <c r="Q16" s="10">
        <v>1188</v>
      </c>
      <c r="R16" s="10">
        <v>1202</v>
      </c>
    </row>
    <row r="17" spans="1:18" ht="20.149999999999999" customHeight="1" x14ac:dyDescent="0.3">
      <c r="A17" s="2" t="s">
        <v>25</v>
      </c>
      <c r="B17" s="10">
        <v>1486</v>
      </c>
      <c r="C17" s="10">
        <v>1386</v>
      </c>
      <c r="D17" s="10">
        <v>1273</v>
      </c>
      <c r="E17" s="10">
        <v>1222</v>
      </c>
      <c r="F17" s="10">
        <v>1184</v>
      </c>
      <c r="G17" s="10">
        <v>1022</v>
      </c>
      <c r="H17" s="10">
        <v>980</v>
      </c>
      <c r="I17" s="10">
        <v>893</v>
      </c>
      <c r="J17" s="10">
        <v>804</v>
      </c>
      <c r="K17" s="11">
        <v>639</v>
      </c>
      <c r="L17" s="10">
        <v>392</v>
      </c>
      <c r="M17" s="10">
        <v>380</v>
      </c>
      <c r="N17" s="10">
        <v>0</v>
      </c>
      <c r="O17" s="10">
        <v>21</v>
      </c>
      <c r="P17" s="10">
        <v>756</v>
      </c>
      <c r="Q17" s="10">
        <v>932</v>
      </c>
      <c r="R17" s="10">
        <v>946</v>
      </c>
    </row>
    <row r="18" spans="1:18" ht="20.149999999999999" customHeight="1" x14ac:dyDescent="0.3">
      <c r="A18" s="2" t="s">
        <v>26</v>
      </c>
      <c r="B18" s="10">
        <v>1456</v>
      </c>
      <c r="C18" s="10">
        <v>1356</v>
      </c>
      <c r="D18" s="10">
        <v>1243</v>
      </c>
      <c r="E18" s="10">
        <v>1192</v>
      </c>
      <c r="F18" s="10">
        <v>1154</v>
      </c>
      <c r="G18" s="10">
        <v>992</v>
      </c>
      <c r="H18" s="10">
        <v>950</v>
      </c>
      <c r="I18" s="10">
        <v>863</v>
      </c>
      <c r="J18" s="10">
        <v>774</v>
      </c>
      <c r="K18" s="11">
        <v>609</v>
      </c>
      <c r="L18" s="10">
        <v>362</v>
      </c>
      <c r="M18" s="10">
        <v>350</v>
      </c>
      <c r="N18" s="10">
        <v>21</v>
      </c>
      <c r="O18" s="10">
        <v>0</v>
      </c>
      <c r="P18" s="10">
        <v>252</v>
      </c>
      <c r="Q18" s="10">
        <v>908</v>
      </c>
      <c r="R18" s="10">
        <v>922</v>
      </c>
    </row>
    <row r="19" spans="1:18" ht="20.149999999999999" customHeight="1" x14ac:dyDescent="0.3">
      <c r="A19" s="2" t="s">
        <v>27</v>
      </c>
      <c r="B19" s="10">
        <v>1687</v>
      </c>
      <c r="C19" s="10">
        <v>1587</v>
      </c>
      <c r="D19" s="10">
        <v>1474</v>
      </c>
      <c r="E19" s="10">
        <v>1423</v>
      </c>
      <c r="F19" s="10">
        <v>1385</v>
      </c>
      <c r="G19" s="10">
        <v>1222</v>
      </c>
      <c r="H19" s="10">
        <v>1181</v>
      </c>
      <c r="I19" s="10">
        <v>1094</v>
      </c>
      <c r="J19" s="10">
        <v>1005</v>
      </c>
      <c r="K19" s="11">
        <v>840</v>
      </c>
      <c r="L19" s="10">
        <v>593</v>
      </c>
      <c r="M19" s="10">
        <v>581</v>
      </c>
      <c r="N19" s="10">
        <v>756</v>
      </c>
      <c r="O19" s="10">
        <v>252</v>
      </c>
      <c r="P19" s="10">
        <v>0</v>
      </c>
      <c r="Q19" s="10">
        <v>756</v>
      </c>
      <c r="R19" s="10">
        <v>770</v>
      </c>
    </row>
    <row r="20" spans="1:18" ht="20.149999999999999" customHeight="1" x14ac:dyDescent="0.3">
      <c r="A20" s="2" t="s">
        <v>29</v>
      </c>
      <c r="B20" s="10">
        <v>2295</v>
      </c>
      <c r="C20" s="10">
        <v>2195</v>
      </c>
      <c r="D20" s="10">
        <v>2084</v>
      </c>
      <c r="E20" s="10">
        <v>2039</v>
      </c>
      <c r="F20" s="10">
        <v>1992</v>
      </c>
      <c r="G20" s="10">
        <v>1830</v>
      </c>
      <c r="H20" s="10">
        <v>1788</v>
      </c>
      <c r="I20" s="10">
        <v>1701</v>
      </c>
      <c r="J20" s="10">
        <v>1612</v>
      </c>
      <c r="K20" s="11">
        <v>1447</v>
      </c>
      <c r="L20" s="10">
        <v>1200</v>
      </c>
      <c r="M20" s="10">
        <v>1188</v>
      </c>
      <c r="N20" s="10">
        <v>932</v>
      </c>
      <c r="O20" s="10">
        <v>908</v>
      </c>
      <c r="P20" s="10">
        <v>756</v>
      </c>
      <c r="Q20" s="10">
        <v>0</v>
      </c>
      <c r="R20" s="10">
        <v>17</v>
      </c>
    </row>
    <row r="21" spans="1:18" ht="20.149999999999999" customHeight="1" x14ac:dyDescent="0.3">
      <c r="A21" s="2" t="s">
        <v>28</v>
      </c>
      <c r="B21" s="10">
        <v>2309</v>
      </c>
      <c r="C21" s="10">
        <v>2209</v>
      </c>
      <c r="D21" s="10">
        <v>2098</v>
      </c>
      <c r="E21" s="10">
        <v>2053</v>
      </c>
      <c r="F21" s="10">
        <v>2006</v>
      </c>
      <c r="G21" s="10">
        <v>1844</v>
      </c>
      <c r="H21" s="10">
        <v>1802</v>
      </c>
      <c r="I21" s="10">
        <v>1715</v>
      </c>
      <c r="J21" s="10">
        <v>1626</v>
      </c>
      <c r="K21" s="11">
        <v>1461</v>
      </c>
      <c r="L21" s="10">
        <v>1214</v>
      </c>
      <c r="M21" s="10">
        <v>1202</v>
      </c>
      <c r="N21" s="10">
        <v>946</v>
      </c>
      <c r="O21" s="10">
        <v>922</v>
      </c>
      <c r="P21" s="10">
        <v>770</v>
      </c>
      <c r="Q21" s="10">
        <v>17</v>
      </c>
      <c r="R21" s="10">
        <v>0</v>
      </c>
    </row>
    <row r="23" spans="1:18" x14ac:dyDescent="0.3">
      <c r="A23">
        <v>2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NFuenzalida</dc:creator>
  <cp:lastModifiedBy>Juan José Aubele León</cp:lastModifiedBy>
  <dcterms:created xsi:type="dcterms:W3CDTF">2010-12-16T14:36:09Z</dcterms:created>
  <dcterms:modified xsi:type="dcterms:W3CDTF">2025-09-16T18:45:43Z</dcterms:modified>
</cp:coreProperties>
</file>