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data" vbProcedure="false">sheet1!#ref!</definedName>
    <definedName function="false" hidden="false" localSheetId="0" name="data_1" vbProcedure="false">Sheet1!$C$4:$C$30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<sst xmlns="http://schemas.openxmlformats.org/spreadsheetml/2006/main" count="49" uniqueCount="27">
  <si>
    <t xml:space="preserve">Mesa</t>
  </si>
  <si>
    <t xml:space="preserve">Flujo radiante (lx)</t>
  </si>
  <si>
    <t xml:space="preserve">Posición</t>
  </si>
  <si>
    <t xml:space="preserve">Potencia</t>
  </si>
  <si>
    <t xml:space="preserve">Luz Natural</t>
  </si>
  <si>
    <t xml:space="preserve">Luz Artifcial</t>
  </si>
  <si>
    <t xml:space="preserve">Medida\ Potencia</t>
  </si>
  <si>
    <t xml:space="preserve">320 nm (mW)</t>
  </si>
  <si>
    <t xml:space="preserve">400 nm (mW)</t>
  </si>
  <si>
    <t xml:space="preserve">480 nm (mW)</t>
  </si>
  <si>
    <t xml:space="preserve">560 nm (mW)</t>
  </si>
  <si>
    <t xml:space="preserve">640 nm (mW)</t>
  </si>
  <si>
    <t xml:space="preserve">720 nm (mW)</t>
  </si>
  <si>
    <t xml:space="preserve">850 nm (mW)</t>
  </si>
  <si>
    <t xml:space="preserve">980 nm (mW)</t>
  </si>
  <si>
    <t xml:space="preserve">Promedio Luz Natural</t>
  </si>
  <si>
    <t xml:space="preserve">Medida\ Intensidad</t>
  </si>
  <si>
    <t xml:space="preserve">320 nm (mW/cm2)</t>
  </si>
  <si>
    <t xml:space="preserve">400 nm (mW/cm2)</t>
  </si>
  <si>
    <t xml:space="preserve">480 nm (mW/cm2)</t>
  </si>
  <si>
    <t xml:space="preserve">560 nm (mW/cm2)</t>
  </si>
  <si>
    <t xml:space="preserve">640 nm (mW/cm2)</t>
  </si>
  <si>
    <t xml:space="preserve">720 nm (mW/ m2)</t>
  </si>
  <si>
    <t xml:space="preserve">850 nm (mW/cm2)</t>
  </si>
  <si>
    <t xml:space="preserve">980 nm (mW/cm2)</t>
  </si>
  <si>
    <t xml:space="preserve">Intensidad</t>
  </si>
  <si>
    <t xml:space="preserve">Promedio Luz Artifcial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</si>
</sst>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505050"/>
      </top>
      <bottom style="thin">
        <color rgb="FF505050"/>
      </bottom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/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/>
      <diagonal/>
    </border>
    <border diagonalUp="false" diagonalDown="false"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Sheet1!$P$32:$P$33</c:f>
              <c:strCache>
                <c:ptCount val="1"/>
                <c:pt idx="0">
                  <c:v>Luz Natural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Sheet1!$O$34:$O$41</c:f>
              <c:strCache>
                <c:ptCount val="8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850</c:v>
                </c:pt>
                <c:pt idx="7">
                  <c:v>980</c:v>
                </c:pt>
              </c:strCache>
            </c:strRef>
          </c:cat>
          <c:val>
            <c:numRef>
              <c:f>Sheet1!$P$34:$P$41</c:f>
              <c:numCache>
                <c:formatCode>General</c:formatCode>
                <c:ptCount val="8"/>
                <c:pt idx="0">
                  <c:v>0.83575</c:v>
                </c:pt>
                <c:pt idx="1">
                  <c:v>0.42375</c:v>
                </c:pt>
                <c:pt idx="2">
                  <c:v>0.41575</c:v>
                </c:pt>
                <c:pt idx="3">
                  <c:v>0.373</c:v>
                </c:pt>
                <c:pt idx="4">
                  <c:v>0.501</c:v>
                </c:pt>
                <c:pt idx="5">
                  <c:v>0.4565</c:v>
                </c:pt>
                <c:pt idx="6">
                  <c:v>0.3715</c:v>
                </c:pt>
                <c:pt idx="7">
                  <c:v>0.26775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Sheet1!$Q$32:$Q$33</c:f>
              <c:strCache>
                <c:ptCount val="1"/>
                <c:pt idx="0">
                  <c:v>Luz Artifcial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Sheet1!$O$34:$O$41</c:f>
              <c:strCache>
                <c:ptCount val="8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850</c:v>
                </c:pt>
                <c:pt idx="7">
                  <c:v>980</c:v>
                </c:pt>
              </c:strCache>
            </c:strRef>
          </c:cat>
          <c:val>
            <c:numRef>
              <c:f>Sheet1!$Q$34:$Q$41</c:f>
              <c:numCache>
                <c:formatCode>General</c:formatCode>
                <c:ptCount val="8"/>
                <c:pt idx="0">
                  <c:v>1.24775</c:v>
                </c:pt>
                <c:pt idx="1">
                  <c:v>0.6185</c:v>
                </c:pt>
                <c:pt idx="2">
                  <c:v>0.41675</c:v>
                </c:pt>
                <c:pt idx="3">
                  <c:v>0.3345</c:v>
                </c:pt>
                <c:pt idx="4">
                  <c:v>0.29125</c:v>
                </c:pt>
                <c:pt idx="5">
                  <c:v>0.24275</c:v>
                </c:pt>
                <c:pt idx="6">
                  <c:v>0.18725</c:v>
                </c:pt>
                <c:pt idx="7">
                  <c:v>0.16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477293"/>
        <c:axId val="31915095"/>
      </c:lineChart>
      <c:catAx>
        <c:axId val="114772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Longitud de Onda de la luz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15095"/>
        <c:crosses val="autoZero"/>
        <c:auto val="1"/>
        <c:lblAlgn val="ctr"/>
        <c:lblOffset val="100"/>
        <c:noMultiLvlLbl val="0"/>
      </c:catAx>
      <c:valAx>
        <c:axId val="319150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Potencia Promedio [mW]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772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Sheet1!$P$49</c:f>
              <c:strCache>
                <c:ptCount val="1"/>
                <c:pt idx="0">
                  <c:v>Luz Natural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Sheet1!$O$50:$O$57</c:f>
              <c:strCache>
                <c:ptCount val="8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850</c:v>
                </c:pt>
                <c:pt idx="7">
                  <c:v>980</c:v>
                </c:pt>
              </c:strCache>
            </c:strRef>
          </c:cat>
          <c:val>
            <c:numRef>
              <c:f>Sheet1!$P$50:$P$57</c:f>
              <c:numCache>
                <c:formatCode>General</c:formatCode>
                <c:ptCount val="8"/>
                <c:pt idx="0">
                  <c:v>14.68</c:v>
                </c:pt>
                <c:pt idx="1">
                  <c:v>6.3925</c:v>
                </c:pt>
                <c:pt idx="2">
                  <c:v>6.47</c:v>
                </c:pt>
                <c:pt idx="3">
                  <c:v>5.2675</c:v>
                </c:pt>
                <c:pt idx="4">
                  <c:v>6.985</c:v>
                </c:pt>
                <c:pt idx="5">
                  <c:v>6.41</c:v>
                </c:pt>
                <c:pt idx="6">
                  <c:v>4.7975</c:v>
                </c:pt>
                <c:pt idx="7">
                  <c:v>3.1375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Sheet1!$Q$49</c:f>
              <c:strCache>
                <c:ptCount val="1"/>
                <c:pt idx="0">
                  <c:v>Luz Artifcial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Sheet1!$O$50:$O$57</c:f>
              <c:strCache>
                <c:ptCount val="8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850</c:v>
                </c:pt>
                <c:pt idx="7">
                  <c:v>980</c:v>
                </c:pt>
              </c:strCache>
            </c:strRef>
          </c:cat>
          <c:val>
            <c:numRef>
              <c:f>Sheet1!$Q$50:$Q$57</c:f>
              <c:numCache>
                <c:formatCode>General</c:formatCode>
                <c:ptCount val="8"/>
                <c:pt idx="0">
                  <c:v>17.07</c:v>
                </c:pt>
                <c:pt idx="1">
                  <c:v>8.395</c:v>
                </c:pt>
                <c:pt idx="2">
                  <c:v>5.51</c:v>
                </c:pt>
                <c:pt idx="3">
                  <c:v>4.5725</c:v>
                </c:pt>
                <c:pt idx="4">
                  <c:v>3.995</c:v>
                </c:pt>
                <c:pt idx="5">
                  <c:v>3.34</c:v>
                </c:pt>
                <c:pt idx="6">
                  <c:v>2.655</c:v>
                </c:pt>
                <c:pt idx="7">
                  <c:v>2.275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290848"/>
        <c:axId val="79056527"/>
      </c:lineChart>
      <c:catAx>
        <c:axId val="44290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Longitud de Onda de la luz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56527"/>
        <c:crosses val="autoZero"/>
        <c:auto val="1"/>
        <c:lblAlgn val="ctr"/>
        <c:lblOffset val="100"/>
        <c:noMultiLvlLbl val="0"/>
      </c:catAx>
      <c:valAx>
        <c:axId val="790565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Intensidad Promedio [mW/cm^2]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908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14400</xdr:colOff>
      <xdr:row>25</xdr:row>
      <xdr:rowOff>2160</xdr:rowOff>
    </xdr:from>
    <xdr:to>
      <xdr:col>26</xdr:col>
      <xdr:colOff>115920</xdr:colOff>
      <xdr:row>43</xdr:row>
      <xdr:rowOff>10800</xdr:rowOff>
    </xdr:to>
    <xdr:graphicFrame>
      <xdr:nvGraphicFramePr>
        <xdr:cNvPr id="0" name=""/>
        <xdr:cNvGraphicFramePr/>
      </xdr:nvGraphicFramePr>
      <xdr:xfrm>
        <a:off x="21690720" y="4764600"/>
        <a:ext cx="57556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29880</xdr:colOff>
      <xdr:row>44</xdr:row>
      <xdr:rowOff>98640</xdr:rowOff>
    </xdr:from>
    <xdr:to>
      <xdr:col>26</xdr:col>
      <xdr:colOff>131400</xdr:colOff>
      <xdr:row>63</xdr:row>
      <xdr:rowOff>8280</xdr:rowOff>
    </xdr:to>
    <xdr:graphicFrame>
      <xdr:nvGraphicFramePr>
        <xdr:cNvPr id="1" name=""/>
        <xdr:cNvGraphicFramePr/>
      </xdr:nvGraphicFramePr>
      <xdr:xfrm>
        <a:off x="21706200" y="8267400"/>
        <a:ext cx="57556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3"/>
  <sheetViews>
    <sheetView showFormulas="false" showGridLines="true" showRowColHeaders="true" showZeros="true" rightToLeft="false" tabSelected="true" showOutlineSymbols="true" defaultGridColor="true" view="normal" topLeftCell="M25" colorId="64" zoomScale="110" zoomScaleNormal="110" zoomScalePageLayoutView="100" workbookViewId="0">
      <selection pane="topLeft" activeCell="O29" activeCellId="0" sqref="O2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8.6"/>
    <col collapsed="false" customWidth="true" hidden="false" outlineLevel="0" max="3" min="3" style="0" width="18.67"/>
    <col collapsed="false" customWidth="true" hidden="false" outlineLevel="0" max="4" min="4" style="0" width="19.83"/>
    <col collapsed="false" customWidth="true" hidden="false" outlineLevel="0" max="7" min="5" style="0" width="15.83"/>
    <col collapsed="false" customWidth="true" hidden="false" outlineLevel="0" max="8" min="8" style="0" width="16.5"/>
    <col collapsed="false" customWidth="true" hidden="false" outlineLevel="0" max="9" min="9" style="0" width="15.5"/>
    <col collapsed="false" customWidth="true" hidden="false" outlineLevel="0" max="10" min="10" style="0" width="15.67"/>
    <col collapsed="false" customWidth="true" hidden="false" outlineLevel="0" max="12" min="12" style="0" width="6.17"/>
    <col collapsed="false" customWidth="true" hidden="false" outlineLevel="0" max="15" min="15" style="0" width="16.72"/>
    <col collapsed="false" customWidth="true" hidden="false" outlineLevel="0" max="16" min="16" style="0" width="23.39"/>
    <col collapsed="false" customWidth="true" hidden="false" outlineLevel="0" max="17" min="17" style="0" width="21.06"/>
  </cols>
  <sheetData>
    <row r="1" customFormat="false" ht="15" hidden="false" customHeight="false" outlineLevel="0" collapsed="false">
      <c r="A1" s="0" t="n">
        <v>1</v>
      </c>
    </row>
    <row r="3" customFormat="false" ht="15" hidden="false" customHeight="false" outlineLevel="0" collapsed="false">
      <c r="B3" s="1" t="s">
        <v>0</v>
      </c>
      <c r="C3" s="2" t="s">
        <v>1</v>
      </c>
      <c r="D3" s="3" t="s">
        <v>2</v>
      </c>
    </row>
    <row r="4" customFormat="false" ht="15" hidden="false" customHeight="false" outlineLevel="0" collapsed="false">
      <c r="B4" s="4" t="n">
        <v>1</v>
      </c>
      <c r="C4" s="5" t="n">
        <v>809.2</v>
      </c>
      <c r="D4" s="3" t="n">
        <v>1</v>
      </c>
    </row>
    <row r="5" customFormat="false" ht="15" hidden="false" customHeight="false" outlineLevel="0" collapsed="false">
      <c r="B5" s="4"/>
      <c r="C5" s="5" t="n">
        <v>807.1</v>
      </c>
      <c r="D5" s="3" t="n">
        <v>1</v>
      </c>
    </row>
    <row r="6" customFormat="false" ht="15" hidden="false" customHeight="false" outlineLevel="0" collapsed="false">
      <c r="B6" s="4"/>
      <c r="C6" s="5" t="n">
        <v>809.6</v>
      </c>
      <c r="D6" s="3" t="n">
        <v>1</v>
      </c>
    </row>
    <row r="7" customFormat="false" ht="15" hidden="false" customHeight="false" outlineLevel="0" collapsed="false">
      <c r="B7" s="4"/>
      <c r="C7" s="5" t="n">
        <v>628</v>
      </c>
      <c r="D7" s="3" t="n">
        <v>2</v>
      </c>
    </row>
    <row r="8" customFormat="false" ht="15" hidden="false" customHeight="false" outlineLevel="0" collapsed="false">
      <c r="B8" s="4"/>
      <c r="C8" s="5" t="n">
        <v>627.1</v>
      </c>
      <c r="D8" s="3" t="n">
        <v>2</v>
      </c>
    </row>
    <row r="9" customFormat="false" ht="15" hidden="false" customHeight="false" outlineLevel="0" collapsed="false">
      <c r="B9" s="4"/>
      <c r="C9" s="5" t="n">
        <v>627.7</v>
      </c>
      <c r="D9" s="3" t="n">
        <v>2</v>
      </c>
    </row>
    <row r="10" customFormat="false" ht="15" hidden="false" customHeight="false" outlineLevel="0" collapsed="false">
      <c r="B10" s="4"/>
      <c r="C10" s="5" t="n">
        <v>888.8</v>
      </c>
      <c r="D10" s="3" t="n">
        <v>3</v>
      </c>
    </row>
    <row r="11" customFormat="false" ht="15" hidden="false" customHeight="false" outlineLevel="0" collapsed="false">
      <c r="B11" s="4"/>
      <c r="C11" s="5" t="n">
        <v>888.2</v>
      </c>
      <c r="D11" s="3" t="n">
        <v>3</v>
      </c>
    </row>
    <row r="12" customFormat="false" ht="15" hidden="false" customHeight="false" outlineLevel="0" collapsed="false">
      <c r="B12" s="4"/>
      <c r="C12" s="5" t="n">
        <v>887</v>
      </c>
      <c r="D12" s="3" t="n">
        <v>3</v>
      </c>
    </row>
    <row r="13" customFormat="false" ht="15" hidden="false" customHeight="false" outlineLevel="0" collapsed="false">
      <c r="B13" s="4" t="n">
        <v>2</v>
      </c>
      <c r="C13" s="5" t="n">
        <v>424.8</v>
      </c>
      <c r="D13" s="3" t="n">
        <v>1</v>
      </c>
    </row>
    <row r="14" customFormat="false" ht="15" hidden="false" customHeight="false" outlineLevel="0" collapsed="false">
      <c r="B14" s="4"/>
      <c r="C14" s="5" t="n">
        <v>424.3</v>
      </c>
      <c r="D14" s="3" t="n">
        <v>1</v>
      </c>
    </row>
    <row r="15" customFormat="false" ht="15" hidden="false" customHeight="false" outlineLevel="0" collapsed="false">
      <c r="B15" s="4"/>
      <c r="C15" s="5" t="n">
        <v>424.7</v>
      </c>
      <c r="D15" s="3" t="n">
        <v>1</v>
      </c>
    </row>
    <row r="16" customFormat="false" ht="15" hidden="false" customHeight="false" outlineLevel="0" collapsed="false">
      <c r="B16" s="4"/>
      <c r="C16" s="5" t="n">
        <v>424.8</v>
      </c>
      <c r="D16" s="3" t="n">
        <v>2</v>
      </c>
    </row>
    <row r="17" customFormat="false" ht="15" hidden="false" customHeight="false" outlineLevel="0" collapsed="false">
      <c r="B17" s="4"/>
      <c r="C17" s="5" t="n">
        <v>424.9</v>
      </c>
      <c r="D17" s="3" t="n">
        <v>2</v>
      </c>
    </row>
    <row r="18" customFormat="false" ht="15" hidden="false" customHeight="false" outlineLevel="0" collapsed="false">
      <c r="B18" s="4"/>
      <c r="C18" s="5" t="n">
        <v>424.8</v>
      </c>
      <c r="D18" s="3" t="n">
        <v>2</v>
      </c>
    </row>
    <row r="19" customFormat="false" ht="15" hidden="false" customHeight="false" outlineLevel="0" collapsed="false">
      <c r="B19" s="4"/>
      <c r="C19" s="5" t="n">
        <v>492.7</v>
      </c>
      <c r="D19" s="3" t="n">
        <v>3</v>
      </c>
    </row>
    <row r="20" customFormat="false" ht="15" hidden="false" customHeight="false" outlineLevel="0" collapsed="false">
      <c r="B20" s="4"/>
      <c r="C20" s="5" t="n">
        <v>492.5</v>
      </c>
      <c r="D20" s="3" t="n">
        <v>3</v>
      </c>
    </row>
    <row r="21" customFormat="false" ht="15" hidden="false" customHeight="false" outlineLevel="0" collapsed="false">
      <c r="B21" s="4"/>
      <c r="C21" s="5" t="n">
        <v>492.6</v>
      </c>
      <c r="D21" s="3" t="n">
        <v>3</v>
      </c>
    </row>
    <row r="22" customFormat="false" ht="15" hidden="false" customHeight="false" outlineLevel="0" collapsed="false">
      <c r="B22" s="4" t="n">
        <v>3</v>
      </c>
      <c r="C22" s="5" t="n">
        <v>696.9</v>
      </c>
      <c r="D22" s="3" t="n">
        <v>1</v>
      </c>
    </row>
    <row r="23" customFormat="false" ht="15" hidden="false" customHeight="false" outlineLevel="0" collapsed="false">
      <c r="B23" s="4"/>
      <c r="C23" s="5" t="n">
        <v>697.1</v>
      </c>
      <c r="D23" s="3" t="n">
        <v>1</v>
      </c>
    </row>
    <row r="24" customFormat="false" ht="15" hidden="false" customHeight="false" outlineLevel="0" collapsed="false">
      <c r="B24" s="4"/>
      <c r="C24" s="5" t="n">
        <v>696.7</v>
      </c>
      <c r="D24" s="3" t="n">
        <v>1</v>
      </c>
    </row>
    <row r="25" customFormat="false" ht="15" hidden="false" customHeight="false" outlineLevel="0" collapsed="false">
      <c r="B25" s="4"/>
      <c r="C25" s="5" t="n">
        <v>358.3</v>
      </c>
      <c r="D25" s="3" t="n">
        <v>2</v>
      </c>
    </row>
    <row r="26" customFormat="false" ht="15" hidden="false" customHeight="false" outlineLevel="0" collapsed="false">
      <c r="B26" s="4"/>
      <c r="C26" s="5" t="n">
        <v>358.1</v>
      </c>
      <c r="D26" s="3" t="n">
        <v>2</v>
      </c>
    </row>
    <row r="27" customFormat="false" ht="15" hidden="false" customHeight="false" outlineLevel="0" collapsed="false">
      <c r="B27" s="4"/>
      <c r="C27" s="5" t="n">
        <v>358</v>
      </c>
      <c r="D27" s="3" t="n">
        <v>2</v>
      </c>
    </row>
    <row r="28" customFormat="false" ht="15" hidden="false" customHeight="false" outlineLevel="0" collapsed="false">
      <c r="B28" s="4"/>
      <c r="C28" s="5" t="n">
        <v>523.4</v>
      </c>
      <c r="D28" s="3" t="n">
        <v>3</v>
      </c>
    </row>
    <row r="29" customFormat="false" ht="15" hidden="false" customHeight="false" outlineLevel="0" collapsed="false">
      <c r="B29" s="4"/>
      <c r="C29" s="5" t="n">
        <v>523.1</v>
      </c>
      <c r="D29" s="3" t="n">
        <v>3</v>
      </c>
    </row>
    <row r="30" customFormat="false" ht="15" hidden="false" customHeight="false" outlineLevel="0" collapsed="false">
      <c r="B30" s="4"/>
      <c r="C30" s="5" t="n">
        <v>523.2</v>
      </c>
      <c r="D30" s="3" t="n">
        <v>3</v>
      </c>
    </row>
    <row r="31" customFormat="false" ht="13.8" hidden="false" customHeight="false" outlineLevel="0" collapsed="false">
      <c r="P31" s="6" t="s">
        <v>3</v>
      </c>
      <c r="Q31" s="6"/>
    </row>
    <row r="32" customFormat="false" ht="13.8" hidden="false" customHeight="false" outlineLevel="0" collapsed="false">
      <c r="A32" s="0" t="n">
        <v>2</v>
      </c>
    </row>
    <row r="33" customFormat="false" ht="13.8" hidden="false" customHeight="false" outlineLevel="0" collapsed="false">
      <c r="P33" s="7" t="s">
        <v>4</v>
      </c>
      <c r="Q33" s="7" t="s">
        <v>5</v>
      </c>
    </row>
    <row r="34" customFormat="false" ht="13.8" hidden="false" customHeight="false" outlineLevel="0" collapsed="false">
      <c r="B34" s="3" t="s">
        <v>6</v>
      </c>
      <c r="C34" s="8" t="s">
        <v>7</v>
      </c>
      <c r="D34" s="3" t="s">
        <v>8</v>
      </c>
      <c r="E34" s="3" t="s">
        <v>9</v>
      </c>
      <c r="F34" s="3" t="s">
        <v>10</v>
      </c>
      <c r="G34" s="3" t="s">
        <v>11</v>
      </c>
      <c r="H34" s="3" t="s">
        <v>12</v>
      </c>
      <c r="I34" s="3" t="s">
        <v>13</v>
      </c>
      <c r="J34" s="3" t="s">
        <v>14</v>
      </c>
      <c r="O34" s="9" t="n">
        <v>320</v>
      </c>
      <c r="P34" s="10" t="n">
        <v>0.83575</v>
      </c>
      <c r="Q34" s="10" t="n">
        <v>1.24775</v>
      </c>
    </row>
    <row r="35" customFormat="false" ht="13.8" hidden="false" customHeight="false" outlineLevel="0" collapsed="false">
      <c r="B35" s="9" t="n">
        <v>1</v>
      </c>
      <c r="C35" s="11" t="n">
        <v>0.75</v>
      </c>
      <c r="D35" s="11" t="n">
        <v>0.423</v>
      </c>
      <c r="E35" s="11" t="n">
        <v>0.402</v>
      </c>
      <c r="F35" s="11" t="n">
        <v>0.352</v>
      </c>
      <c r="G35" s="11" t="n">
        <v>0.511</v>
      </c>
      <c r="H35" s="11" t="n">
        <v>0.454</v>
      </c>
      <c r="I35" s="11" t="n">
        <v>0.369</v>
      </c>
      <c r="J35" s="11" t="n">
        <v>0.272</v>
      </c>
      <c r="O35" s="3" t="n">
        <v>400</v>
      </c>
      <c r="P35" s="10" t="n">
        <v>0.42375</v>
      </c>
      <c r="Q35" s="10" t="n">
        <v>0.6185</v>
      </c>
    </row>
    <row r="36" customFormat="false" ht="13.8" hidden="false" customHeight="false" outlineLevel="0" collapsed="false">
      <c r="B36" s="9" t="n">
        <v>2</v>
      </c>
      <c r="C36" s="11" t="n">
        <v>0.862</v>
      </c>
      <c r="D36" s="11" t="n">
        <v>0.429</v>
      </c>
      <c r="E36" s="11" t="n">
        <v>0.418</v>
      </c>
      <c r="F36" s="11" t="n">
        <v>0.363</v>
      </c>
      <c r="G36" s="11" t="n">
        <v>0.504</v>
      </c>
      <c r="H36" s="11" t="n">
        <v>0.457</v>
      </c>
      <c r="I36" s="11" t="n">
        <v>0.37</v>
      </c>
      <c r="J36" s="11" t="n">
        <v>0.271</v>
      </c>
      <c r="O36" s="3" t="n">
        <v>480</v>
      </c>
      <c r="P36" s="10" t="n">
        <v>0.41575</v>
      </c>
      <c r="Q36" s="10" t="n">
        <v>0.41675</v>
      </c>
    </row>
    <row r="37" customFormat="false" ht="13.8" hidden="false" customHeight="false" outlineLevel="0" collapsed="false">
      <c r="B37" s="9" t="n">
        <v>3</v>
      </c>
      <c r="C37" s="11" t="n">
        <v>0.86</v>
      </c>
      <c r="D37" s="11" t="n">
        <v>0.415</v>
      </c>
      <c r="E37" s="11" t="n">
        <v>0.426</v>
      </c>
      <c r="F37" s="11" t="n">
        <v>0.383</v>
      </c>
      <c r="G37" s="11" t="n">
        <v>0.502</v>
      </c>
      <c r="H37" s="11" t="n">
        <v>0.458</v>
      </c>
      <c r="I37" s="11" t="n">
        <v>0.379</v>
      </c>
      <c r="J37" s="11" t="n">
        <v>0.269</v>
      </c>
      <c r="O37" s="3" t="n">
        <v>560</v>
      </c>
      <c r="P37" s="10" t="n">
        <v>0.373</v>
      </c>
      <c r="Q37" s="10" t="n">
        <v>0.3345</v>
      </c>
    </row>
    <row r="38" customFormat="false" ht="13.8" hidden="false" customHeight="false" outlineLevel="0" collapsed="false">
      <c r="B38" s="9" t="n">
        <v>4</v>
      </c>
      <c r="C38" s="11" t="n">
        <v>0.871</v>
      </c>
      <c r="D38" s="11" t="n">
        <v>0.428</v>
      </c>
      <c r="E38" s="11" t="n">
        <v>0.417</v>
      </c>
      <c r="F38" s="11" t="n">
        <v>0.394</v>
      </c>
      <c r="G38" s="11" t="n">
        <v>0.487</v>
      </c>
      <c r="H38" s="11" t="n">
        <v>0.457</v>
      </c>
      <c r="I38" s="11" t="n">
        <v>0.368</v>
      </c>
      <c r="J38" s="11" t="n">
        <v>0.259</v>
      </c>
      <c r="O38" s="3" t="n">
        <v>640</v>
      </c>
      <c r="P38" s="10" t="n">
        <v>0.501</v>
      </c>
      <c r="Q38" s="10" t="n">
        <v>0.29125</v>
      </c>
    </row>
    <row r="39" customFormat="false" ht="13.8" hidden="false" customHeight="false" outlineLevel="0" collapsed="false">
      <c r="B39" s="7" t="s">
        <v>15</v>
      </c>
      <c r="C39" s="7" t="n">
        <f aca="false">AVERAGE(C35:C38)</f>
        <v>0.83575</v>
      </c>
      <c r="D39" s="7" t="n">
        <f aca="false">AVERAGE(D35:D38)</f>
        <v>0.42375</v>
      </c>
      <c r="E39" s="7" t="n">
        <f aca="false">AVERAGE(E35:E38)</f>
        <v>0.41575</v>
      </c>
      <c r="F39" s="7" t="n">
        <f aca="false">AVERAGE(F35:F38)</f>
        <v>0.373</v>
      </c>
      <c r="G39" s="7" t="n">
        <f aca="false">AVERAGE(G35:G38)</f>
        <v>0.501</v>
      </c>
      <c r="H39" s="7" t="n">
        <f aca="false">AVERAGE(H35:H38)</f>
        <v>0.4565</v>
      </c>
      <c r="I39" s="7" t="n">
        <f aca="false">AVERAGE(I35:I38)</f>
        <v>0.3715</v>
      </c>
      <c r="J39" s="7" t="n">
        <f aca="false">AVERAGE(J35:J38)</f>
        <v>0.26775</v>
      </c>
      <c r="O39" s="3" t="n">
        <v>720</v>
      </c>
      <c r="P39" s="10" t="n">
        <v>0.4565</v>
      </c>
      <c r="Q39" s="10" t="n">
        <v>0.24275</v>
      </c>
    </row>
    <row r="40" customFormat="false" ht="13.8" hidden="false" customHeight="false" outlineLevel="0" collapsed="false">
      <c r="B40" s="12"/>
      <c r="C40" s="12"/>
      <c r="D40" s="12"/>
      <c r="E40" s="12"/>
      <c r="F40" s="12"/>
      <c r="G40" s="12"/>
      <c r="H40" s="12"/>
      <c r="I40" s="12"/>
      <c r="J40" s="12"/>
      <c r="O40" s="3" t="n">
        <v>850</v>
      </c>
      <c r="P40" s="10" t="n">
        <v>0.3715</v>
      </c>
      <c r="Q40" s="10" t="n">
        <v>0.18725</v>
      </c>
    </row>
    <row r="41" customFormat="false" ht="13.8" hidden="false" customHeight="false" outlineLevel="0" collapsed="false">
      <c r="B41" s="12"/>
      <c r="C41" s="12"/>
      <c r="D41" s="12"/>
      <c r="E41" s="12"/>
      <c r="F41" s="12"/>
      <c r="G41" s="12"/>
      <c r="H41" s="12"/>
      <c r="I41" s="12"/>
      <c r="J41" s="12"/>
      <c r="O41" s="3" t="n">
        <v>980</v>
      </c>
      <c r="P41" s="10" t="n">
        <v>0.26775</v>
      </c>
      <c r="Q41" s="10" t="n">
        <v>0.16</v>
      </c>
    </row>
    <row r="42" customFormat="false" ht="13.8" hidden="false" customHeight="false" outlineLevel="0" collapsed="false">
      <c r="B42" s="3" t="s">
        <v>16</v>
      </c>
      <c r="C42" s="3" t="s">
        <v>17</v>
      </c>
      <c r="D42" s="3" t="s">
        <v>18</v>
      </c>
      <c r="E42" s="3" t="s">
        <v>19</v>
      </c>
      <c r="F42" s="3" t="s">
        <v>20</v>
      </c>
      <c r="G42" s="3" t="s">
        <v>21</v>
      </c>
      <c r="H42" s="3" t="s">
        <v>22</v>
      </c>
      <c r="I42" s="3" t="s">
        <v>23</v>
      </c>
      <c r="J42" s="3" t="s">
        <v>24</v>
      </c>
    </row>
    <row r="43" customFormat="false" ht="13.8" hidden="false" customHeight="false" outlineLevel="0" collapsed="false">
      <c r="B43" s="3" t="n">
        <v>1</v>
      </c>
      <c r="C43" s="3" t="n">
        <v>14.26</v>
      </c>
      <c r="D43" s="3" t="n">
        <v>6.33</v>
      </c>
      <c r="E43" s="3" t="n">
        <v>6.12</v>
      </c>
      <c r="F43" s="3" t="n">
        <v>5.19</v>
      </c>
      <c r="G43" s="3" t="n">
        <v>7.01</v>
      </c>
      <c r="H43" s="3" t="n">
        <v>6.38</v>
      </c>
      <c r="I43" s="3" t="n">
        <v>5.02</v>
      </c>
      <c r="J43" s="3" t="n">
        <v>3.1</v>
      </c>
    </row>
    <row r="44" customFormat="false" ht="13.8" hidden="false" customHeight="false" outlineLevel="0" collapsed="false">
      <c r="B44" s="3" t="n">
        <v>2</v>
      </c>
      <c r="C44" s="3" t="n">
        <v>13.52</v>
      </c>
      <c r="D44" s="3" t="n">
        <v>6.48</v>
      </c>
      <c r="E44" s="3" t="n">
        <v>6.16</v>
      </c>
      <c r="F44" s="3" t="n">
        <v>5.61</v>
      </c>
      <c r="G44" s="3" t="n">
        <v>6.98</v>
      </c>
      <c r="H44" s="3" t="n">
        <v>6.4</v>
      </c>
      <c r="I44" s="3" t="n">
        <v>4.95</v>
      </c>
      <c r="J44" s="3" t="n">
        <v>3.03</v>
      </c>
    </row>
    <row r="45" customFormat="false" ht="13.8" hidden="false" customHeight="false" outlineLevel="0" collapsed="false">
      <c r="B45" s="3" t="n">
        <v>3</v>
      </c>
      <c r="C45" s="3" t="n">
        <v>14.24</v>
      </c>
      <c r="D45" s="3" t="n">
        <v>6.21</v>
      </c>
      <c r="E45" s="3" t="n">
        <v>6.74</v>
      </c>
      <c r="F45" s="3" t="n">
        <v>5.47</v>
      </c>
      <c r="G45" s="3" t="n">
        <v>6.94</v>
      </c>
      <c r="H45" s="3" t="n">
        <v>6.42</v>
      </c>
      <c r="I45" s="3" t="n">
        <v>4.78</v>
      </c>
      <c r="J45" s="3" t="n">
        <v>3.15</v>
      </c>
    </row>
    <row r="46" customFormat="false" ht="13.8" hidden="false" customHeight="false" outlineLevel="0" collapsed="false">
      <c r="B46" s="3" t="n">
        <v>4</v>
      </c>
      <c r="C46" s="3" t="n">
        <v>16.7</v>
      </c>
      <c r="D46" s="3" t="n">
        <v>6.55</v>
      </c>
      <c r="E46" s="3" t="n">
        <v>6.86</v>
      </c>
      <c r="F46" s="3" t="n">
        <v>4.8</v>
      </c>
      <c r="G46" s="3" t="n">
        <v>7.01</v>
      </c>
      <c r="H46" s="3" t="n">
        <v>6.44</v>
      </c>
      <c r="I46" s="3" t="n">
        <v>4.44</v>
      </c>
      <c r="J46" s="3" t="n">
        <v>3.27</v>
      </c>
    </row>
    <row r="47" customFormat="false" ht="13.8" hidden="false" customHeight="false" outlineLevel="0" collapsed="false">
      <c r="B47" s="7" t="s">
        <v>15</v>
      </c>
      <c r="C47" s="7" t="n">
        <f aca="false">AVERAGE(C43:C46)</f>
        <v>14.68</v>
      </c>
      <c r="D47" s="7" t="n">
        <f aca="false">AVERAGE(D43:D46)</f>
        <v>6.3925</v>
      </c>
      <c r="E47" s="7" t="n">
        <f aca="false">AVERAGE(E43:E46)</f>
        <v>6.47</v>
      </c>
      <c r="F47" s="7" t="n">
        <f aca="false">AVERAGE(F43:F46)</f>
        <v>5.2675</v>
      </c>
      <c r="G47" s="7" t="n">
        <f aca="false">AVERAGE(G43:G46)</f>
        <v>6.985</v>
      </c>
      <c r="H47" s="7" t="n">
        <f aca="false">AVERAGE(H43:H46)</f>
        <v>6.41</v>
      </c>
      <c r="I47" s="7" t="n">
        <f aca="false">AVERAGE(I43:I46)</f>
        <v>4.7975</v>
      </c>
      <c r="J47" s="7" t="n">
        <f aca="false">AVERAGE(J43:J46)</f>
        <v>3.1375</v>
      </c>
      <c r="P47" s="6" t="s">
        <v>25</v>
      </c>
      <c r="Q47" s="6"/>
    </row>
    <row r="48" customFormat="false" ht="13.8" hidden="false" customHeight="false" outlineLevel="0" collapsed="false">
      <c r="A48" s="0" t="n">
        <v>3</v>
      </c>
    </row>
    <row r="49" customFormat="false" ht="13.8" hidden="false" customHeight="false" outlineLevel="0" collapsed="false">
      <c r="P49" s="7" t="s">
        <v>4</v>
      </c>
      <c r="Q49" s="7" t="s">
        <v>5</v>
      </c>
    </row>
    <row r="50" customFormat="false" ht="13.8" hidden="false" customHeight="false" outlineLevel="0" collapsed="false">
      <c r="B50" s="3" t="s">
        <v>6</v>
      </c>
      <c r="C50" s="8" t="s">
        <v>7</v>
      </c>
      <c r="D50" s="3" t="s">
        <v>8</v>
      </c>
      <c r="E50" s="3" t="s">
        <v>9</v>
      </c>
      <c r="F50" s="3" t="s">
        <v>10</v>
      </c>
      <c r="G50" s="3" t="s">
        <v>11</v>
      </c>
      <c r="H50" s="3" t="s">
        <v>12</v>
      </c>
      <c r="I50" s="3" t="s">
        <v>13</v>
      </c>
      <c r="J50" s="3" t="s">
        <v>14</v>
      </c>
      <c r="O50" s="9" t="n">
        <v>320</v>
      </c>
      <c r="P50" s="10" t="n">
        <v>14.68</v>
      </c>
      <c r="Q50" s="10" t="n">
        <v>17.07</v>
      </c>
    </row>
    <row r="51" customFormat="false" ht="13.8" hidden="false" customHeight="false" outlineLevel="0" collapsed="false">
      <c r="B51" s="3" t="n">
        <v>1</v>
      </c>
      <c r="C51" s="11" t="n">
        <v>1.258</v>
      </c>
      <c r="D51" s="11" t="n">
        <v>0.626</v>
      </c>
      <c r="E51" s="11" t="n">
        <v>0.426</v>
      </c>
      <c r="F51" s="11" t="n">
        <v>0.333</v>
      </c>
      <c r="G51" s="11" t="n">
        <v>0.293</v>
      </c>
      <c r="H51" s="11" t="n">
        <v>0.246</v>
      </c>
      <c r="I51" s="11" t="n">
        <v>0.188</v>
      </c>
      <c r="J51" s="11" t="n">
        <v>0.16</v>
      </c>
      <c r="O51" s="3" t="n">
        <v>400</v>
      </c>
      <c r="P51" s="10" t="n">
        <v>6.3925</v>
      </c>
      <c r="Q51" s="10" t="n">
        <v>8.395</v>
      </c>
    </row>
    <row r="52" customFormat="false" ht="13.8" hidden="false" customHeight="false" outlineLevel="0" collapsed="false">
      <c r="B52" s="3" t="n">
        <v>2</v>
      </c>
      <c r="C52" s="11" t="n">
        <v>1.254</v>
      </c>
      <c r="D52" s="11" t="n">
        <v>0.621</v>
      </c>
      <c r="E52" s="11" t="n">
        <v>0.421</v>
      </c>
      <c r="F52" s="11" t="n">
        <v>0.336</v>
      </c>
      <c r="G52" s="11" t="n">
        <v>0.292</v>
      </c>
      <c r="H52" s="11" t="n">
        <v>0.245</v>
      </c>
      <c r="I52" s="11" t="n">
        <v>0.187</v>
      </c>
      <c r="J52" s="11" t="n">
        <v>0.16</v>
      </c>
      <c r="O52" s="3" t="n">
        <v>480</v>
      </c>
      <c r="P52" s="10" t="n">
        <v>6.47</v>
      </c>
      <c r="Q52" s="10" t="n">
        <v>5.51</v>
      </c>
    </row>
    <row r="53" customFormat="false" ht="13.8" hidden="false" customHeight="false" outlineLevel="0" collapsed="false">
      <c r="B53" s="3" t="n">
        <v>3</v>
      </c>
      <c r="C53" s="11" t="n">
        <v>1.244</v>
      </c>
      <c r="D53" s="11" t="n">
        <v>0.617</v>
      </c>
      <c r="E53" s="11" t="n">
        <v>0.413</v>
      </c>
      <c r="F53" s="11" t="n">
        <v>0.334</v>
      </c>
      <c r="G53" s="11" t="n">
        <v>0.291</v>
      </c>
      <c r="H53" s="11" t="n">
        <v>0.241</v>
      </c>
      <c r="I53" s="11" t="n">
        <v>0.187</v>
      </c>
      <c r="J53" s="11" t="n">
        <v>0.161</v>
      </c>
      <c r="O53" s="3" t="n">
        <v>560</v>
      </c>
      <c r="P53" s="10" t="n">
        <v>5.2675</v>
      </c>
      <c r="Q53" s="10" t="n">
        <v>4.5725</v>
      </c>
    </row>
    <row r="54" customFormat="false" ht="13.8" hidden="false" customHeight="false" outlineLevel="0" collapsed="false">
      <c r="B54" s="3" t="n">
        <v>4</v>
      </c>
      <c r="C54" s="11" t="n">
        <v>1.235</v>
      </c>
      <c r="D54" s="11" t="n">
        <v>0.61</v>
      </c>
      <c r="E54" s="11" t="n">
        <v>0.407</v>
      </c>
      <c r="F54" s="11" t="n">
        <v>0.335</v>
      </c>
      <c r="G54" s="11" t="n">
        <v>0.289</v>
      </c>
      <c r="H54" s="11" t="n">
        <v>0.239</v>
      </c>
      <c r="I54" s="11" t="n">
        <v>0.187</v>
      </c>
      <c r="J54" s="11" t="n">
        <v>0.159</v>
      </c>
      <c r="O54" s="3" t="n">
        <v>640</v>
      </c>
      <c r="P54" s="10" t="n">
        <v>6.985</v>
      </c>
      <c r="Q54" s="10" t="n">
        <v>3.995</v>
      </c>
    </row>
    <row r="55" customFormat="false" ht="13.8" hidden="false" customHeight="false" outlineLevel="0" collapsed="false">
      <c r="B55" s="7" t="s">
        <v>26</v>
      </c>
      <c r="C55" s="7" t="n">
        <f aca="false">AVERAGE(C51:C54)</f>
        <v>1.24775</v>
      </c>
      <c r="D55" s="7" t="n">
        <f aca="false">AVERAGE(D51:D54)</f>
        <v>0.6185</v>
      </c>
      <c r="E55" s="7" t="n">
        <f aca="false">AVERAGE(E51:E54)</f>
        <v>0.41675</v>
      </c>
      <c r="F55" s="7" t="n">
        <f aca="false">AVERAGE(F51:F54)</f>
        <v>0.3345</v>
      </c>
      <c r="G55" s="7" t="n">
        <f aca="false">AVERAGE(G51:G54)</f>
        <v>0.29125</v>
      </c>
      <c r="H55" s="7" t="n">
        <f aca="false">AVERAGE(H51:H54)</f>
        <v>0.24275</v>
      </c>
      <c r="I55" s="7" t="n">
        <f aca="false">AVERAGE(I51:I54)</f>
        <v>0.18725</v>
      </c>
      <c r="J55" s="7" t="n">
        <f aca="false">AVERAGE(J51:J54)</f>
        <v>0.16</v>
      </c>
      <c r="O55" s="3" t="n">
        <v>720</v>
      </c>
      <c r="P55" s="10" t="n">
        <v>6.41</v>
      </c>
      <c r="Q55" s="10" t="n">
        <v>3.34</v>
      </c>
    </row>
    <row r="56" customFormat="false" ht="13.8" hidden="false" customHeight="false" outlineLevel="0" collapsed="false">
      <c r="O56" s="3" t="n">
        <v>850</v>
      </c>
      <c r="P56" s="10" t="n">
        <v>4.7975</v>
      </c>
      <c r="Q56" s="10" t="n">
        <v>2.655</v>
      </c>
    </row>
    <row r="57" customFormat="false" ht="13.8" hidden="false" customHeight="false" outlineLevel="0" collapsed="false">
      <c r="O57" s="3" t="n">
        <v>980</v>
      </c>
      <c r="P57" s="10" t="n">
        <v>3.1375</v>
      </c>
      <c r="Q57" s="10" t="n">
        <v>2.275</v>
      </c>
    </row>
    <row r="58" customFormat="false" ht="13.8" hidden="false" customHeight="false" outlineLevel="0" collapsed="false">
      <c r="B58" s="3" t="s">
        <v>16</v>
      </c>
      <c r="C58" s="3" t="s">
        <v>17</v>
      </c>
      <c r="D58" s="3" t="s">
        <v>18</v>
      </c>
      <c r="E58" s="3" t="s">
        <v>19</v>
      </c>
      <c r="F58" s="3" t="s">
        <v>20</v>
      </c>
      <c r="G58" s="3" t="s">
        <v>21</v>
      </c>
      <c r="H58" s="3" t="s">
        <v>22</v>
      </c>
      <c r="I58" s="3" t="s">
        <v>23</v>
      </c>
      <c r="J58" s="3" t="s">
        <v>24</v>
      </c>
    </row>
    <row r="59" customFormat="false" ht="13.8" hidden="false" customHeight="false" outlineLevel="0" collapsed="false">
      <c r="B59" s="3" t="n">
        <v>1</v>
      </c>
      <c r="C59" s="3" t="n">
        <v>17.24</v>
      </c>
      <c r="D59" s="3" t="n">
        <v>8.54</v>
      </c>
      <c r="E59" s="3" t="n">
        <v>5.57</v>
      </c>
      <c r="F59" s="3" t="n">
        <v>4.65</v>
      </c>
      <c r="G59" s="3" t="n">
        <v>4.04</v>
      </c>
      <c r="H59" s="3" t="n">
        <v>3.36</v>
      </c>
      <c r="I59" s="3" t="n">
        <v>2.65</v>
      </c>
      <c r="J59" s="3" t="n">
        <v>2.28</v>
      </c>
    </row>
    <row r="60" customFormat="false" ht="13.8" hidden="false" customHeight="false" outlineLevel="0" collapsed="false">
      <c r="B60" s="3" t="n">
        <v>2</v>
      </c>
      <c r="C60" s="3" t="n">
        <v>17.16</v>
      </c>
      <c r="D60" s="3" t="n">
        <v>8.45</v>
      </c>
      <c r="E60" s="3" t="n">
        <v>5.51</v>
      </c>
      <c r="F60" s="3" t="n">
        <v>4.52</v>
      </c>
      <c r="G60" s="3" t="n">
        <v>4.01</v>
      </c>
      <c r="H60" s="3" t="n">
        <v>3.33</v>
      </c>
      <c r="I60" s="3" t="n">
        <v>2.66</v>
      </c>
      <c r="J60" s="3" t="n">
        <v>2.27</v>
      </c>
    </row>
    <row r="61" customFormat="false" ht="13.8" hidden="false" customHeight="false" outlineLevel="0" collapsed="false">
      <c r="B61" s="3" t="n">
        <v>3</v>
      </c>
      <c r="C61" s="3" t="n">
        <v>16.97</v>
      </c>
      <c r="D61" s="3" t="n">
        <v>8.35</v>
      </c>
      <c r="E61" s="3" t="n">
        <v>5.54</v>
      </c>
      <c r="F61" s="3" t="n">
        <v>4.57</v>
      </c>
      <c r="G61" s="3" t="n">
        <v>3.97</v>
      </c>
      <c r="H61" s="3" t="n">
        <v>3.34</v>
      </c>
      <c r="I61" s="3" t="n">
        <v>2.65</v>
      </c>
      <c r="J61" s="3" t="n">
        <v>2.28</v>
      </c>
    </row>
    <row r="62" customFormat="false" ht="13.8" hidden="false" customHeight="false" outlineLevel="0" collapsed="false">
      <c r="B62" s="3" t="n">
        <v>4</v>
      </c>
      <c r="C62" s="3" t="n">
        <v>16.91</v>
      </c>
      <c r="D62" s="3" t="n">
        <v>8.24</v>
      </c>
      <c r="E62" s="3" t="n">
        <v>5.42</v>
      </c>
      <c r="F62" s="3" t="n">
        <v>4.55</v>
      </c>
      <c r="G62" s="3" t="n">
        <v>3.96</v>
      </c>
      <c r="H62" s="3" t="n">
        <v>3.33</v>
      </c>
      <c r="I62" s="3" t="n">
        <v>2.66</v>
      </c>
      <c r="J62" s="3" t="n">
        <v>2.27</v>
      </c>
    </row>
    <row r="63" customFormat="false" ht="13.8" hidden="false" customHeight="false" outlineLevel="0" collapsed="false">
      <c r="B63" s="7" t="s">
        <v>26</v>
      </c>
      <c r="C63" s="7" t="n">
        <f aca="false">AVERAGE(C59:C62)</f>
        <v>17.07</v>
      </c>
      <c r="D63" s="7" t="n">
        <f aca="false">AVERAGE(D59:D62)</f>
        <v>8.395</v>
      </c>
      <c r="E63" s="7" t="n">
        <f aca="false">AVERAGE(E59:E62)</f>
        <v>5.51</v>
      </c>
      <c r="F63" s="7" t="n">
        <f aca="false">AVERAGE(F59:F62)</f>
        <v>4.5725</v>
      </c>
      <c r="G63" s="7" t="n">
        <f aca="false">AVERAGE(G59:G62)</f>
        <v>3.995</v>
      </c>
      <c r="H63" s="7" t="n">
        <f aca="false">AVERAGE(H59:H62)</f>
        <v>3.34</v>
      </c>
      <c r="I63" s="7" t="n">
        <f aca="false">AVERAGE(I59:I62)</f>
        <v>2.655</v>
      </c>
      <c r="J63" s="7" t="n">
        <f aca="false">AVERAGE(J59:J62)</f>
        <v>2.275</v>
      </c>
    </row>
  </sheetData>
  <mergeCells count="5">
    <mergeCell ref="B4:B12"/>
    <mergeCell ref="B13:B21"/>
    <mergeCell ref="B22:B30"/>
    <mergeCell ref="P31:Q31"/>
    <mergeCell ref="P47:Q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2022-09-15T13:19:14Z</dcterms:created>
  <dc:creator>Eduardo Font Cruz</dc:creator>
  <dc:description/>
  <dc:language>en-US</dc:language>
  <cp:lastModifiedBy/>
  <dcterms:modified xsi:type="dcterms:W3CDTF">2022-09-27T19:36:01Z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