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6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2" i="9" l="1"/>
  <c r="BF2" i="9"/>
  <c r="BE2" i="9"/>
  <c r="BI2" i="9" s="1"/>
  <c r="BD2" i="9"/>
  <c r="BH2" i="9" s="1"/>
  <c r="BB2" i="9"/>
  <c r="BA2" i="9"/>
  <c r="AZ2" i="9"/>
  <c r="AX2" i="9"/>
  <c r="BM1" i="9"/>
  <c r="BL1" i="9"/>
  <c r="BG2" i="8"/>
  <c r="BF2" i="8"/>
  <c r="BE2" i="8"/>
  <c r="BI2" i="8" s="1"/>
  <c r="BD2" i="8"/>
  <c r="BB2" i="8"/>
  <c r="BA2" i="8"/>
  <c r="AZ2" i="8"/>
  <c r="BC2" i="8" s="1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C2" i="9" l="1"/>
  <c r="BH2" i="8"/>
  <c r="BG23" i="1"/>
  <c r="BF23" i="1"/>
  <c r="BE23" i="1"/>
  <c r="BI23" i="1" s="1"/>
  <c r="BD23" i="1"/>
  <c r="BH23" i="1" s="1"/>
  <c r="BB23" i="1"/>
  <c r="BC23" i="1" s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H3" i="6" s="1"/>
  <c r="BE3" i="6"/>
  <c r="BD3" i="6"/>
  <c r="BB3" i="6"/>
  <c r="BC3" i="6" s="1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2" i="7" l="1"/>
  <c r="BH2" i="7"/>
  <c r="BI2" i="7"/>
  <c r="BI3" i="6"/>
  <c r="BI2" i="6"/>
  <c r="BH2" i="6"/>
  <c r="BC2" i="6"/>
  <c r="BG20" i="5" l="1"/>
  <c r="BF20" i="5"/>
  <c r="BE20" i="5"/>
  <c r="BI20" i="5" s="1"/>
  <c r="BD20" i="5"/>
  <c r="BH20" i="5" s="1"/>
  <c r="BB20" i="5"/>
  <c r="BA20" i="5"/>
  <c r="AZ20" i="5"/>
  <c r="BC20" i="5" s="1"/>
  <c r="AX20" i="5"/>
  <c r="BG22" i="3" l="1"/>
  <c r="BF22" i="3"/>
  <c r="BE22" i="3"/>
  <c r="BI22" i="3" s="1"/>
  <c r="BD22" i="3"/>
  <c r="BH22" i="3" s="1"/>
  <c r="BB22" i="3"/>
  <c r="BC22" i="3" s="1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C19" i="2" l="1"/>
  <c r="BH22" i="1"/>
  <c r="BG19" i="5"/>
  <c r="BF19" i="5"/>
  <c r="BH19" i="5" s="1"/>
  <c r="BE19" i="5"/>
  <c r="BD19" i="5"/>
  <c r="BB19" i="5"/>
  <c r="BC19" i="5" s="1"/>
  <c r="BA19" i="5"/>
  <c r="AZ19" i="5"/>
  <c r="AX19" i="5"/>
  <c r="BG21" i="3"/>
  <c r="BF21" i="3"/>
  <c r="BE21" i="3"/>
  <c r="BI21" i="3" s="1"/>
  <c r="BD21" i="3"/>
  <c r="BH21" i="3" s="1"/>
  <c r="BB21" i="3"/>
  <c r="BC21" i="3" s="1"/>
  <c r="BA21" i="3"/>
  <c r="AZ21" i="3"/>
  <c r="AX21" i="3"/>
  <c r="BI19" i="5" l="1"/>
  <c r="BG18" i="2"/>
  <c r="BF18" i="2"/>
  <c r="BE18" i="2"/>
  <c r="BD18" i="2"/>
  <c r="BB18" i="2"/>
  <c r="BA18" i="2"/>
  <c r="AZ18" i="2"/>
  <c r="AX18" i="2"/>
  <c r="BG21" i="1"/>
  <c r="BF21" i="1"/>
  <c r="BE21" i="1"/>
  <c r="BI21" i="1" s="1"/>
  <c r="BD21" i="1"/>
  <c r="BH21" i="1" s="1"/>
  <c r="BB21" i="1"/>
  <c r="BA21" i="1"/>
  <c r="AZ21" i="1"/>
  <c r="AX21" i="1"/>
  <c r="BI18" i="2" l="1"/>
  <c r="BC18" i="2"/>
  <c r="BH18" i="2"/>
  <c r="BC21" i="1"/>
  <c r="BG18" i="5"/>
  <c r="BF18" i="5"/>
  <c r="BE18" i="5"/>
  <c r="BD18" i="5"/>
  <c r="BH18" i="5" s="1"/>
  <c r="BB18" i="5"/>
  <c r="BC18" i="5" s="1"/>
  <c r="BA18" i="5"/>
  <c r="AZ18" i="5"/>
  <c r="AX18" i="5"/>
  <c r="BG20" i="3"/>
  <c r="BF20" i="3"/>
  <c r="BE20" i="3"/>
  <c r="BD20" i="3"/>
  <c r="BH20" i="3" s="1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I20" i="1" s="1"/>
  <c r="BD20" i="1"/>
  <c r="BB20" i="1"/>
  <c r="BA20" i="1"/>
  <c r="AZ20" i="1"/>
  <c r="AX20" i="1"/>
  <c r="BG17" i="5"/>
  <c r="BF17" i="5"/>
  <c r="BE17" i="5"/>
  <c r="BI17" i="5" s="1"/>
  <c r="BD17" i="5"/>
  <c r="BB17" i="5"/>
  <c r="BC17" i="5" s="1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I20" i="3" l="1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H13" i="3" s="1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I14" i="1" l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<sst xmlns="http://schemas.openxmlformats.org/spreadsheetml/2006/main" count="798" uniqueCount="182">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</sst>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topLeftCell="AI1" workbookViewId="0">
      <selection activeCell="AV23" sqref="AV23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1607</v>
      </c>
      <c r="BM1" s="10">
        <f>SUM($AO$2:$AO$1048576,$AQ$2:$AQ$1048576)</f>
        <v>1517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3" si="0">SUMIF($B$2:$B$1048576,$B2,$AE$2:$AE$1048576)</f>
        <v>67</v>
      </c>
      <c r="BA2" s="12">
        <f t="shared" ref="BA2:BA23" si="1">SUMIF($B$2:$B$1048576,$B2,$AV$2:$AV$1048576)</f>
        <v>48</v>
      </c>
      <c r="BB2" s="12">
        <f t="shared" ref="BB2:BB23" si="2">SUMIF($B$2:$B$1048576,$B2,$AF$2:$AF$1048576)*60</f>
        <v>2207.4456</v>
      </c>
      <c r="BC2" s="12">
        <f>BB2/AZ2</f>
        <v>32.94694925373134</v>
      </c>
      <c r="BD2" s="12">
        <f t="shared" ref="BD2:BD23" si="3">SUMIF($B$2:$B$1048576,$B2,$AN$2:$AN$1048576)</f>
        <v>11</v>
      </c>
      <c r="BE2" s="12">
        <f t="shared" ref="BE2:BE23" si="4">SUMIF($B$2:$B$1048576,$B2,$AO$2:$AO$1048576)</f>
        <v>10</v>
      </c>
      <c r="BF2" s="12">
        <f t="shared" ref="BF2:BF23" si="5">SUMIF($B$2:$B$1048576,$B2,$AP$2:$AP$1048576)</f>
        <v>0</v>
      </c>
      <c r="BG2" s="12">
        <f t="shared" ref="BG2:BG23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I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AP7" workbookViewId="0">
      <selection activeCell="AV30" sqref="AV3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1580</v>
      </c>
      <c r="BM1" s="10">
        <f>SUM($AO$2:$AO$1048576,$AQ$2:$AQ$1048576)</f>
        <v>1327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2" si="1">SUMIF($B$2:$B$1048576,$B3,$AE$2:$AE$1048576)</f>
        <v>76</v>
      </c>
      <c r="BA3" s="12">
        <f t="shared" ref="BA3:BA22" si="2">SUMIF($B$2:$B$1048576,$B3,$AV$2:$AV$1048576)</f>
        <v>80</v>
      </c>
      <c r="BB3" s="12">
        <f t="shared" ref="BB3:BB22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2" si="5">SUMIF($B$2:$B$1048576,$B3,$AN$2:$AN$1048576)</f>
        <v>18</v>
      </c>
      <c r="BE3" s="12">
        <f t="shared" ref="BE3:BE22" si="6">SUMIF($B$2:$B$1048576,$B3,$AO$2:$AO$1048576)</f>
        <v>8</v>
      </c>
      <c r="BF3" s="12">
        <f t="shared" ref="BF3:BF22" si="7">SUMIF($B$2:$B$1048576,$B3,$AP$2:$AP$1048576)</f>
        <v>18</v>
      </c>
      <c r="BG3" s="12">
        <f t="shared" ref="BG3:BG22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K1" workbookViewId="0">
      <selection activeCell="AZ20" sqref="AZ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1425</v>
      </c>
      <c r="BM1" s="10">
        <f>SUM($AO$2:$AO$1048576,$AQ$2:$AQ$1048576)</f>
        <v>1343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0" si="1">SUMIF($B$2:$B$1048576,$B3,$AE$2:$AE$1048576)</f>
        <v>175</v>
      </c>
      <c r="BA3" s="12">
        <f t="shared" ref="BA3:BA20" si="2">SUMIF($B$2:$B$1048576,$B3,$AV$2:$AV$1048576)</f>
        <v>480</v>
      </c>
      <c r="BB3" s="12">
        <f t="shared" ref="BB3:BB20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0" si="5">SUMIF($B$2:$B$1048576,$B3,$AN$2:$AN$1048576)</f>
        <v>37</v>
      </c>
      <c r="BE3" s="12">
        <f t="shared" ref="BE3:BE20" si="6">SUMIF($B$2:$B$1048576,$B3,$AO$2:$AO$1048576)</f>
        <v>39</v>
      </c>
      <c r="BF3" s="12">
        <f t="shared" ref="BF3:BF20" si="7">SUMIF($B$2:$B$1048576,$B3,$AP$2:$AP$1048576)</f>
        <v>41</v>
      </c>
      <c r="BG3" s="12">
        <f t="shared" ref="BG3:BG20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M1" workbookViewId="0">
      <selection activeCell="Q3" sqref="Q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22</v>
      </c>
      <c r="BM1" s="10">
        <f>SUM($AO$2:$AO$1048576,$AQ$2:$AQ$1048576)</f>
        <v>23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" t="s">
        <v>112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22</v>
      </c>
      <c r="BI2" s="1">
        <f>SUM(BE2,BG2)</f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" t="s">
        <v>112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>SUM(BD3,BF3)</f>
        <v>22</v>
      </c>
      <c r="BI3" s="1">
        <f>SUM(BE3,BG3)</f>
        <v>23</v>
      </c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I1" workbookViewId="0">
      <selection activeCell="BC2" sqref="BC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20</v>
      </c>
      <c r="BM1" s="10">
        <f>SUM($AO$2:$AO$1048576,$AQ$2:$AQ$1048576)</f>
        <v>21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" t="s">
        <v>112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20</v>
      </c>
      <c r="BI2" s="1">
        <f>SUM(BE2,BG2)</f>
        <v>21</v>
      </c>
    </row>
    <row r="3" spans="1:65" ht="14.25" x14ac:dyDescent="0.2">
      <c r="B3" s="11"/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AB1" workbookViewId="0">
      <selection activeCell="AV2" sqref="AV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26</v>
      </c>
      <c r="BM1" s="10">
        <f>SUM($AO$2:$AO$1048576,$AQ$2:$AQ$1048576)</f>
        <v>28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" t="s">
        <v>112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26</v>
      </c>
      <c r="BI2" s="1">
        <f>SUM(BE2,BG2)</f>
        <v>28</v>
      </c>
    </row>
    <row r="3" spans="1:65" ht="14.25" x14ac:dyDescent="0.2">
      <c r="B3" s="11"/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M1" workbookViewId="0">
      <selection activeCell="AV2" sqref="AV2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</v>
      </c>
      <c r="BM1" s="10">
        <f>SUM($AO$2:$AO$1048576,$AQ$2:$AQ$1048576)</f>
        <v>35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" t="s">
        <v>112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38</v>
      </c>
      <c r="BI2" s="1">
        <f>SUM(BE2,BG2)</f>
        <v>35</v>
      </c>
    </row>
    <row r="3" spans="1:65" ht="14.25" x14ac:dyDescent="0.2">
      <c r="B3" s="11"/>
      <c r="AZ3" s="12"/>
      <c r="BA3" s="12"/>
      <c r="BB3" s="12"/>
      <c r="BC3" s="12"/>
      <c r="BD3" s="12"/>
      <c r="BE3" s="12"/>
      <c r="BF3" s="12"/>
      <c r="BG3" s="12"/>
    </row>
    <row r="4" spans="1:65" ht="14.25" x14ac:dyDescent="0.2">
      <c r="B4" s="11"/>
      <c r="AZ4" s="12"/>
      <c r="BA4" s="12"/>
      <c r="BB4" s="12"/>
      <c r="BC4" s="12"/>
      <c r="BD4" s="12"/>
      <c r="BE4" s="12"/>
      <c r="BF4" s="12"/>
      <c r="BG4" s="12"/>
    </row>
    <row r="5" spans="1:65" ht="14.25" x14ac:dyDescent="0.2">
      <c r="B5" s="11"/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B6" s="11"/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2020-11-06T22:03:36Z</dcterms:modified>
</cp:coreProperties>
</file>