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JJ\Ingeniería\Semestre XI\Programación Distribuida\Corte 2\PD\"/>
    </mc:Choice>
  </mc:AlternateContent>
  <bookViews>
    <workbookView xWindow="17160" yWindow="3000" windowWidth="25605" windowHeight="19020" tabRatio="500"/>
  </bookViews>
  <sheets>
    <sheet name="Hoja2" sheetId="2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7" i="2" l="1"/>
  <c r="G108" i="2"/>
  <c r="G109" i="2"/>
  <c r="G110" i="2"/>
  <c r="G106" i="2"/>
  <c r="G134" i="2"/>
  <c r="G135" i="2"/>
  <c r="G136" i="2"/>
  <c r="G137" i="2"/>
  <c r="G133" i="2"/>
  <c r="G81" i="2"/>
  <c r="G82" i="2"/>
  <c r="G83" i="2"/>
  <c r="G84" i="2"/>
  <c r="G80" i="2"/>
  <c r="G56" i="2"/>
  <c r="G57" i="2"/>
  <c r="G58" i="2"/>
  <c r="G59" i="2"/>
  <c r="G55" i="2"/>
  <c r="G30" i="2" l="1"/>
  <c r="G31" i="2"/>
  <c r="G32" i="2"/>
  <c r="G33" i="2"/>
  <c r="G29" i="2"/>
  <c r="G7" i="2"/>
  <c r="G8" i="2"/>
  <c r="G9" i="2"/>
  <c r="G10" i="2"/>
  <c r="G6" i="2"/>
</calcChain>
</file>

<file path=xl/sharedStrings.xml><?xml version="1.0" encoding="utf-8"?>
<sst xmlns="http://schemas.openxmlformats.org/spreadsheetml/2006/main" count="162" uniqueCount="102">
  <si>
    <t>numero datos</t>
  </si>
  <si>
    <t>millones</t>
  </si>
  <si>
    <t>sin imprimir</t>
  </si>
  <si>
    <t>imprimiendo datos</t>
  </si>
  <si>
    <t>tiempo esperado</t>
  </si>
  <si>
    <t>delta tiempo</t>
  </si>
  <si>
    <t>4.21528 s</t>
  </si>
  <si>
    <t>6.50953 s</t>
  </si>
  <si>
    <t>16.06289 s</t>
  </si>
  <si>
    <t>33.86321 s</t>
  </si>
  <si>
    <t>64.20960 s</t>
  </si>
  <si>
    <t>0.00997 s</t>
  </si>
  <si>
    <t>0.04193 s</t>
  </si>
  <si>
    <t>0.23644 s</t>
  </si>
  <si>
    <t>0.09881 s</t>
  </si>
  <si>
    <t>0.02977 s</t>
  </si>
  <si>
    <t>3.55823 s</t>
  </si>
  <si>
    <t>6.34005 s</t>
  </si>
  <si>
    <t>15.59070 s</t>
  </si>
  <si>
    <t>31.05123 s</t>
  </si>
  <si>
    <t>63.82649 s</t>
  </si>
  <si>
    <t>0.00055 s</t>
  </si>
  <si>
    <t>0.00902 s</t>
  </si>
  <si>
    <t>0.00300 s</t>
  </si>
  <si>
    <t>0.00491 s</t>
  </si>
  <si>
    <t>0.00455 s</t>
  </si>
  <si>
    <t>tiempo en minutos</t>
  </si>
  <si>
    <t>3.24244 s</t>
  </si>
  <si>
    <t>6.38755 s</t>
  </si>
  <si>
    <t>15.72822 s</t>
  </si>
  <si>
    <t>31.57545 s</t>
  </si>
  <si>
    <t>65.25553 s</t>
  </si>
  <si>
    <t>0.05899 s</t>
  </si>
  <si>
    <t>0.02747 s</t>
  </si>
  <si>
    <t>0.05179 s</t>
  </si>
  <si>
    <t>0.02124 s</t>
  </si>
  <si>
    <t>0.14495 s</t>
  </si>
  <si>
    <t>6.82093 s</t>
  </si>
  <si>
    <t>3.40005 s</t>
  </si>
  <si>
    <t>16.93130 s</t>
  </si>
  <si>
    <t>33.03148 s</t>
  </si>
  <si>
    <t>66.72416 s</t>
  </si>
  <si>
    <t>1.82627 s</t>
  </si>
  <si>
    <t>1.72050 s</t>
  </si>
  <si>
    <t>0.24087 s</t>
  </si>
  <si>
    <t>49.22254 s</t>
  </si>
  <si>
    <t>16.10980 s</t>
  </si>
  <si>
    <t>5.98475 s</t>
  </si>
  <si>
    <t>9.08253 s</t>
  </si>
  <si>
    <t>18.92688 s</t>
  </si>
  <si>
    <t>34.84244 s</t>
  </si>
  <si>
    <t>67.01715 s</t>
  </si>
  <si>
    <t>3.92404 s</t>
  </si>
  <si>
    <t>5.60954 s</t>
  </si>
  <si>
    <t>8.92366 s</t>
  </si>
  <si>
    <t>7.04798 s</t>
  </si>
  <si>
    <t>6.86905 s</t>
  </si>
  <si>
    <t>3.20842 s</t>
  </si>
  <si>
    <t>6.26211 s</t>
  </si>
  <si>
    <t>15.16091 s</t>
  </si>
  <si>
    <t>31.88739 s</t>
  </si>
  <si>
    <t>63.67557 s</t>
  </si>
  <si>
    <t>0.05080 s</t>
  </si>
  <si>
    <t>0.14823 s</t>
  </si>
  <si>
    <t>0.34594 s</t>
  </si>
  <si>
    <t>0.29293 s</t>
  </si>
  <si>
    <t>0.04104 s</t>
  </si>
  <si>
    <t>605,36300 s</t>
  </si>
  <si>
    <t>1300,2563 s</t>
  </si>
  <si>
    <t>40.96900 s</t>
  </si>
  <si>
    <t>72.35400 s</t>
  </si>
  <si>
    <t>167.35700 s</t>
  </si>
  <si>
    <t>369.28900 s</t>
  </si>
  <si>
    <t>Error de Memoria</t>
  </si>
  <si>
    <t>51.64100 s</t>
  </si>
  <si>
    <t>100.40900 s</t>
  </si>
  <si>
    <t>236.70900 s</t>
  </si>
  <si>
    <t>514.75100 s</t>
  </si>
  <si>
    <t>339.91800 s</t>
  </si>
  <si>
    <t>32.93400 s</t>
  </si>
  <si>
    <t>53.54600 s</t>
  </si>
  <si>
    <t>127.41400 s</t>
  </si>
  <si>
    <t>266.65700 s</t>
  </si>
  <si>
    <t>498,3365 s</t>
  </si>
  <si>
    <t>3748,1203 s</t>
  </si>
  <si>
    <t>10022,02214 s</t>
  </si>
  <si>
    <t>34,54782 s</t>
  </si>
  <si>
    <t>93,14563 s</t>
  </si>
  <si>
    <t>303,1546 s</t>
  </si>
  <si>
    <t>2458,9514 s</t>
  </si>
  <si>
    <t>991,2256 s</t>
  </si>
  <si>
    <t>86,1354 s</t>
  </si>
  <si>
    <t>214,254 s</t>
  </si>
  <si>
    <t>1001,5874 s</t>
  </si>
  <si>
    <t>Algoritmo Merge Sort sin hilos (n logn)</t>
  </si>
  <si>
    <t>Algoritmo Heap Sort sin hilos (n log n)</t>
  </si>
  <si>
    <t>Algoritmo Counting Sort sin hilos O(n+k)</t>
  </si>
  <si>
    <t>Algoritmo Radix Sort sin hilos O(nk)</t>
  </si>
  <si>
    <t>Sin Hilos</t>
  </si>
  <si>
    <t>Con Hilos</t>
  </si>
  <si>
    <t>Algoritmo Inserción Directa O(n²)</t>
  </si>
  <si>
    <t>Algoritmo quick Sort sin hilos O(n·log 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</si>
</sst>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"/>
    <numFmt numFmtId="165" formatCode="#,##0.000000"/>
    <numFmt numFmtId="166" formatCode="0.00000000000000"/>
    <numFmt numFmtId="167" formatCode="0.000000000000000"/>
    <numFmt numFmtId="170" formatCode="0.0000000"/>
    <numFmt numFmtId="171" formatCode="0.0000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 tint="0.59999389629810485"/>
        <bgColor indexed="65"/>
      </patternFill>
    </fill>
  </fills>
  <borders count="2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thin">
        <color rgb="FFB2B2B2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medium">
        <color indexed="64"/>
      </right>
      <top style="thin">
        <color rgb="FFB2B2B2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Font="0" applyAlignment="0" applyProtection="0"/>
    <xf numFmtId="0" fontId="4" fillId="0" borderId="2" applyNumberFormat="0" applyFill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4" fillId="3" borderId="10" xfId="22" applyFill="1" applyBorder="1" applyAlignment="1">
      <alignment horizontal="center"/>
    </xf>
    <xf numFmtId="0" fontId="4" fillId="3" borderId="11" xfId="22" applyFill="1" applyBorder="1" applyAlignment="1">
      <alignment horizontal="center"/>
    </xf>
    <xf numFmtId="0" fontId="4" fillId="3" borderId="12" xfId="22" applyFill="1" applyBorder="1" applyAlignment="1">
      <alignment horizontal="center"/>
    </xf>
    <xf numFmtId="3" fontId="4" fillId="3" borderId="10" xfId="22" applyNumberFormat="1" applyFill="1" applyBorder="1" applyAlignment="1">
      <alignment horizontal="center"/>
    </xf>
    <xf numFmtId="0" fontId="4" fillId="0" borderId="3" xfId="22" applyBorder="1" applyAlignment="1">
      <alignment horizontal="center" vertical="center" wrapText="1"/>
    </xf>
    <xf numFmtId="0" fontId="4" fillId="0" borderId="0" xfId="22" applyFill="1" applyBorder="1" applyAlignment="1">
      <alignment horizontal="center"/>
    </xf>
    <xf numFmtId="3" fontId="4" fillId="0" borderId="0" xfId="22" applyNumberFormat="1" applyFill="1" applyBorder="1" applyAlignment="1">
      <alignment horizontal="center"/>
    </xf>
    <xf numFmtId="0" fontId="0" fillId="0" borderId="0" xfId="0" applyFill="1"/>
    <xf numFmtId="0" fontId="4" fillId="0" borderId="0" xfId="22" applyBorder="1" applyAlignment="1">
      <alignment horizontal="center"/>
    </xf>
    <xf numFmtId="0" fontId="4" fillId="0" borderId="22" xfId="22" applyBorder="1" applyAlignment="1">
      <alignment horizontal="center"/>
    </xf>
    <xf numFmtId="3" fontId="4" fillId="3" borderId="21" xfId="22" applyNumberFormat="1" applyFill="1" applyBorder="1" applyAlignment="1">
      <alignment horizontal="center"/>
    </xf>
    <xf numFmtId="164" fontId="4" fillId="3" borderId="10" xfId="22" applyNumberFormat="1" applyFill="1" applyBorder="1" applyAlignment="1">
      <alignment horizontal="center"/>
    </xf>
    <xf numFmtId="164" fontId="4" fillId="3" borderId="11" xfId="22" applyNumberFormat="1" applyFill="1" applyBorder="1" applyAlignment="1">
      <alignment horizontal="center"/>
    </xf>
    <xf numFmtId="165" fontId="4" fillId="3" borderId="12" xfId="22" applyNumberFormat="1" applyFill="1" applyBorder="1" applyAlignment="1">
      <alignment horizontal="center"/>
    </xf>
    <xf numFmtId="167" fontId="4" fillId="3" borderId="10" xfId="22" applyNumberFormat="1" applyFill="1" applyBorder="1" applyAlignment="1">
      <alignment horizontal="center"/>
    </xf>
    <xf numFmtId="167" fontId="4" fillId="3" borderId="11" xfId="22" applyNumberFormat="1" applyFill="1" applyBorder="1" applyAlignment="1">
      <alignment horizontal="center"/>
    </xf>
    <xf numFmtId="164" fontId="4" fillId="3" borderId="12" xfId="22" applyNumberFormat="1" applyFill="1" applyBorder="1" applyAlignment="1">
      <alignment horizontal="center"/>
    </xf>
    <xf numFmtId="167" fontId="4" fillId="3" borderId="12" xfId="22" applyNumberFormat="1" applyFill="1" applyBorder="1" applyAlignment="1">
      <alignment horizontal="center"/>
    </xf>
    <xf numFmtId="164" fontId="4" fillId="0" borderId="0" xfId="22" applyNumberFormat="1" applyFill="1" applyBorder="1" applyAlignment="1">
      <alignment horizontal="center"/>
    </xf>
    <xf numFmtId="166" fontId="4" fillId="0" borderId="0" xfId="22" applyNumberFormat="1" applyFill="1" applyBorder="1" applyAlignment="1">
      <alignment horizontal="center"/>
    </xf>
    <xf numFmtId="0" fontId="4" fillId="0" borderId="28" xfId="22" applyBorder="1" applyAlignment="1">
      <alignment horizontal="center"/>
    </xf>
    <xf numFmtId="0" fontId="4" fillId="0" borderId="5" xfId="22" applyBorder="1" applyAlignment="1">
      <alignment horizontal="center"/>
    </xf>
    <xf numFmtId="0" fontId="4" fillId="0" borderId="6" xfId="22" applyBorder="1" applyAlignment="1">
      <alignment horizontal="center"/>
    </xf>
    <xf numFmtId="0" fontId="5" fillId="2" borderId="16" xfId="21" applyFont="1" applyBorder="1" applyAlignment="1">
      <alignment horizontal="center" vertical="center"/>
    </xf>
    <xf numFmtId="0" fontId="5" fillId="2" borderId="17" xfId="21" applyFont="1" applyBorder="1" applyAlignment="1">
      <alignment horizontal="center" vertical="center"/>
    </xf>
    <xf numFmtId="0" fontId="5" fillId="2" borderId="18" xfId="21" applyFont="1" applyBorder="1" applyAlignment="1">
      <alignment horizontal="center" vertical="center"/>
    </xf>
    <xf numFmtId="0" fontId="5" fillId="2" borderId="19" xfId="21" applyFont="1" applyBorder="1" applyAlignment="1">
      <alignment horizontal="center" vertical="center"/>
    </xf>
    <xf numFmtId="0" fontId="5" fillId="2" borderId="20" xfId="21" applyFont="1" applyBorder="1" applyAlignment="1">
      <alignment horizontal="center" vertical="center"/>
    </xf>
    <xf numFmtId="0" fontId="5" fillId="2" borderId="4" xfId="21" applyFont="1" applyBorder="1" applyAlignment="1">
      <alignment horizontal="center" vertical="center"/>
    </xf>
    <xf numFmtId="0" fontId="5" fillId="2" borderId="7" xfId="21" applyFont="1" applyBorder="1" applyAlignment="1">
      <alignment horizontal="center" vertical="center"/>
    </xf>
    <xf numFmtId="0" fontId="5" fillId="2" borderId="8" xfId="21" applyFont="1" applyBorder="1" applyAlignment="1">
      <alignment horizontal="center" vertical="center"/>
    </xf>
    <xf numFmtId="0" fontId="5" fillId="2" borderId="9" xfId="21" applyFont="1" applyBorder="1" applyAlignment="1">
      <alignment horizontal="center" vertical="center"/>
    </xf>
    <xf numFmtId="0" fontId="5" fillId="2" borderId="23" xfId="21" applyFont="1" applyBorder="1" applyAlignment="1">
      <alignment horizontal="center" vertical="center"/>
    </xf>
    <xf numFmtId="0" fontId="5" fillId="2" borderId="26" xfId="21" applyFont="1" applyBorder="1" applyAlignment="1">
      <alignment horizontal="center" vertical="center"/>
    </xf>
    <xf numFmtId="0" fontId="5" fillId="2" borderId="27" xfId="21" applyFont="1" applyBorder="1" applyAlignment="1">
      <alignment horizontal="center" vertical="center"/>
    </xf>
    <xf numFmtId="0" fontId="5" fillId="2" borderId="13" xfId="21" applyFont="1" applyBorder="1" applyAlignment="1">
      <alignment horizontal="center" vertical="center"/>
    </xf>
    <xf numFmtId="0" fontId="5" fillId="2" borderId="14" xfId="21" applyFont="1" applyBorder="1" applyAlignment="1">
      <alignment horizontal="center" vertical="center"/>
    </xf>
    <xf numFmtId="0" fontId="5" fillId="2" borderId="15" xfId="21" applyFont="1" applyBorder="1" applyAlignment="1">
      <alignment horizontal="center" vertical="center"/>
    </xf>
    <xf numFmtId="0" fontId="4" fillId="0" borderId="24" xfId="22" applyBorder="1" applyAlignment="1">
      <alignment horizontal="center" vertical="center"/>
    </xf>
    <xf numFmtId="0" fontId="4" fillId="0" borderId="25" xfId="22" applyBorder="1" applyAlignment="1">
      <alignment horizontal="center" vertical="center"/>
    </xf>
    <xf numFmtId="0" fontId="4" fillId="0" borderId="28" xfId="22" applyBorder="1" applyAlignment="1">
      <alignment horizontal="center" vertical="center"/>
    </xf>
    <xf numFmtId="0" fontId="4" fillId="0" borderId="5" xfId="22" applyBorder="1" applyAlignment="1">
      <alignment horizontal="center" vertical="center"/>
    </xf>
    <xf numFmtId="0" fontId="4" fillId="0" borderId="6" xfId="22" applyBorder="1" applyAlignment="1">
      <alignment horizontal="center" vertical="center"/>
    </xf>
    <xf numFmtId="0" fontId="4" fillId="0" borderId="0" xfId="22" applyBorder="1" applyAlignment="1">
      <alignment horizontal="center" vertical="center"/>
    </xf>
    <xf numFmtId="0" fontId="4" fillId="0" borderId="22" xfId="22" applyBorder="1" applyAlignment="1">
      <alignment horizontal="center" vertical="center"/>
    </xf>
    <xf numFmtId="170" fontId="4" fillId="3" borderId="10" xfId="22" applyNumberFormat="1" applyFill="1" applyBorder="1" applyAlignment="1">
      <alignment horizontal="center"/>
    </xf>
    <xf numFmtId="170" fontId="4" fillId="3" borderId="11" xfId="22" applyNumberFormat="1" applyFill="1" applyBorder="1" applyAlignment="1">
      <alignment horizontal="center"/>
    </xf>
    <xf numFmtId="170" fontId="4" fillId="3" borderId="12" xfId="22" applyNumberFormat="1" applyFill="1" applyBorder="1" applyAlignment="1">
      <alignment horizontal="center"/>
    </xf>
    <xf numFmtId="171" fontId="4" fillId="3" borderId="10" xfId="22" applyNumberFormat="1" applyFill="1" applyBorder="1" applyAlignment="1">
      <alignment horizontal="center"/>
    </xf>
    <xf numFmtId="171" fontId="4" fillId="3" borderId="11" xfId="22" applyNumberFormat="1" applyFill="1" applyBorder="1" applyAlignment="1">
      <alignment horizontal="center"/>
    </xf>
    <xf numFmtId="171" fontId="4" fillId="3" borderId="12" xfId="22" applyNumberFormat="1" applyFill="1" applyBorder="1" applyAlignment="1">
      <alignment horizontal="center"/>
    </xf>
    <xf numFmtId="171" fontId="4" fillId="0" borderId="0" xfId="22" applyNumberFormat="1" applyFill="1" applyBorder="1" applyAlignment="1">
      <alignment horizontal="center"/>
    </xf>
  </cellXfs>
  <cellStyles count="2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Normal" xfId="0" builtinId="0"/>
    <cellStyle name="Notas" xfId="21" builtinId="10"/>
    <cellStyle name="Total" xfId="22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Algoritmo Inserción Directa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Hoja2!$B$5</c:f>
              <c:strCache>
                <c:ptCount val="1"/>
                <c:pt idx="0">
                  <c:v>sin imprimir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Hoja2!$A$6:$A$10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Hoja2!$B$6:$B$10</c:f>
              <c:numCache>
                <c:formatCode>0.000000</c:formatCode>
                <c:ptCount val="5"/>
                <c:pt idx="0">
                  <c:v>9.1259999999999994</c:v>
                </c:pt>
                <c:pt idx="1">
                  <c:v>4.2439999999999998</c:v>
                </c:pt>
                <c:pt idx="2">
                  <c:v>4.0270000000000001</c:v>
                </c:pt>
                <c:pt idx="3">
                  <c:v>5.6159999999999997</c:v>
                </c:pt>
                <c:pt idx="4" formatCode="#,##0.000000">
                  <c:v>6.4269999999999996</c:v>
                </c:pt>
              </c:numCache>
            </c:numRef>
          </c:val>
        </c:ser>
        <c:ser>
          <c:idx val="1"/>
          <c:order val="1"/>
          <c:tx>
            <c:strRef>
              <c:f>Hoja2!$F$5</c:f>
              <c:strCache>
                <c:ptCount val="1"/>
                <c:pt idx="0">
                  <c:v>tiempo esperado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Hoja2!$A$6:$A$10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Hoja2!$F$6:$F$10</c:f>
              <c:numCache>
                <c:formatCode>0.000000000000000</c:formatCode>
                <c:ptCount val="5"/>
                <c:pt idx="0">
                  <c:v>1.7361100000000001E-7</c:v>
                </c:pt>
                <c:pt idx="1">
                  <c:v>6.9444444444444395E-7</c:v>
                </c:pt>
                <c:pt idx="2">
                  <c:v>4.3402777777777702E-6</c:v>
                </c:pt>
                <c:pt idx="3">
                  <c:v>1.7361111111111101E-5</c:v>
                </c:pt>
                <c:pt idx="4">
                  <c:v>6.9444444444444404E-5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28448"/>
        <c:axId val="1229008"/>
      </c:barChart>
      <c:catAx>
        <c:axId val="1228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9008"/>
        <c:crosses val="autoZero"/>
        <c:auto val="1"/>
        <c:lblAlgn val="ctr"/>
        <c:lblOffset val="100"/>
        <c:noMultiLvlLbl val="0"/>
      </c:catAx>
      <c:valAx>
        <c:axId val="1229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28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Merge 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Hoja2!$B$28</c:f>
              <c:strCache>
                <c:ptCount val="1"/>
                <c:pt idx="0">
                  <c:v>sin imprimir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Hoja2!$A$29:$A$33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Hoja2!$B$29:$B$33</c:f>
              <c:numCache>
                <c:formatCode>0.000000</c:formatCode>
                <c:ptCount val="5"/>
                <c:pt idx="0">
                  <c:v>5.6020000000000003</c:v>
                </c:pt>
                <c:pt idx="1">
                  <c:v>6.9729999999999999</c:v>
                </c:pt>
                <c:pt idx="2">
                  <c:v>13.266</c:v>
                </c:pt>
                <c:pt idx="3">
                  <c:v>24.17</c:v>
                </c:pt>
                <c:pt idx="4">
                  <c:v>41.901000000000003</c:v>
                </c:pt>
              </c:numCache>
            </c:numRef>
          </c:val>
        </c:ser>
        <c:ser>
          <c:idx val="1"/>
          <c:order val="1"/>
          <c:tx>
            <c:strRef>
              <c:f>Hoja2!$F$28</c:f>
              <c:strCache>
                <c:ptCount val="1"/>
                <c:pt idx="0">
                  <c:v>tiempo esperado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Hoja2!$A$29:$A$33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Hoja2!$F$29:$F$33</c:f>
              <c:numCache>
                <c:formatCode>General</c:formatCode>
                <c:ptCount val="5"/>
                <c:pt idx="0">
                  <c:v>-9.917546840465025E-3</c:v>
                </c:pt>
                <c:pt idx="1">
                  <c:v>-2.565984371706354E-3</c:v>
                </c:pt>
                <c:pt idx="2">
                  <c:v>-5.5859192445324732E-3</c:v>
                </c:pt>
                <c:pt idx="3">
                  <c:v>-9.917546840465025E-3</c:v>
                </c:pt>
                <c:pt idx="4">
                  <c:v>-1.7326510383730204E-2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232368"/>
        <c:axId val="1232928"/>
      </c:barChart>
      <c:catAx>
        <c:axId val="123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2928"/>
        <c:crosses val="autoZero"/>
        <c:auto val="1"/>
        <c:lblAlgn val="ctr"/>
        <c:lblOffset val="100"/>
        <c:noMultiLvlLbl val="0"/>
      </c:catAx>
      <c:valAx>
        <c:axId val="12329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2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HeapSort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Hoja2!$B$54</c:f>
              <c:strCache>
                <c:ptCount val="1"/>
                <c:pt idx="0">
                  <c:v>sin imprimir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Hoja2!$A$55:$A$59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Hoja2!$B$55:$B$59</c:f>
              <c:numCache>
                <c:formatCode>0.00000000</c:formatCode>
                <c:ptCount val="5"/>
                <c:pt idx="0">
                  <c:v>3.9470000000000001</c:v>
                </c:pt>
                <c:pt idx="1">
                  <c:v>3.6970000000000001</c:v>
                </c:pt>
                <c:pt idx="2">
                  <c:v>3.3250000000000002</c:v>
                </c:pt>
                <c:pt idx="3">
                  <c:v>4.6230000000000002</c:v>
                </c:pt>
                <c:pt idx="4">
                  <c:v>5.3659999999999997</c:v>
                </c:pt>
              </c:numCache>
            </c:numRef>
          </c:val>
        </c:ser>
        <c:ser>
          <c:idx val="1"/>
          <c:order val="1"/>
          <c:tx>
            <c:strRef>
              <c:f>Hoja2!$F$54</c:f>
              <c:strCache>
                <c:ptCount val="1"/>
                <c:pt idx="0">
                  <c:v>tiempo esperado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Hoja2!$A$55:$A$59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Hoja2!$F$55:$F$59</c:f>
              <c:numCache>
                <c:formatCode>General</c:formatCode>
                <c:ptCount val="5"/>
                <c:pt idx="0">
                  <c:v>-9.917546840465025E-3</c:v>
                </c:pt>
                <c:pt idx="1">
                  <c:v>-2.565984371706354E-3</c:v>
                </c:pt>
                <c:pt idx="2">
                  <c:v>-5.5859192445324732E-3</c:v>
                </c:pt>
                <c:pt idx="3">
                  <c:v>-9.917546840465025E-3</c:v>
                </c:pt>
                <c:pt idx="4">
                  <c:v>-1.7326510383730204E-2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60878064"/>
        <c:axId val="213138128"/>
      </c:barChart>
      <c:catAx>
        <c:axId val="2608780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13138128"/>
        <c:crosses val="autoZero"/>
        <c:auto val="1"/>
        <c:lblAlgn val="ctr"/>
        <c:lblOffset val="100"/>
        <c:noMultiLvlLbl val="0"/>
      </c:catAx>
      <c:valAx>
        <c:axId val="213138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087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Quicksort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Hoja2!$B$79</c:f>
              <c:strCache>
                <c:ptCount val="1"/>
                <c:pt idx="0">
                  <c:v>sin imprimir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Hoja2!$A$80:$A$84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Hoja2!$B$80:$B$84</c:f>
              <c:numCache>
                <c:formatCode>0.00000000</c:formatCode>
                <c:ptCount val="5"/>
                <c:pt idx="0">
                  <c:v>5.6779999999999999</c:v>
                </c:pt>
                <c:pt idx="1">
                  <c:v>7.1920000000000002</c:v>
                </c:pt>
                <c:pt idx="2">
                  <c:v>13.199</c:v>
                </c:pt>
                <c:pt idx="3">
                  <c:v>23.146000000000001</c:v>
                </c:pt>
                <c:pt idx="4">
                  <c:v>42.228000000000002</c:v>
                </c:pt>
              </c:numCache>
            </c:numRef>
          </c:val>
        </c:ser>
        <c:ser>
          <c:idx val="1"/>
          <c:order val="1"/>
          <c:tx>
            <c:strRef>
              <c:f>Hoja2!$F$79</c:f>
              <c:strCache>
                <c:ptCount val="1"/>
                <c:pt idx="0">
                  <c:v>tiempo esperado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Hoja2!$A$80:$A$84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Hoja2!$F$80:$F$84</c:f>
              <c:numCache>
                <c:formatCode>General</c:formatCode>
                <c:ptCount val="5"/>
                <c:pt idx="0">
                  <c:v>-9.917546840465025E-3</c:v>
                </c:pt>
                <c:pt idx="1">
                  <c:v>-2.565984371706354E-3</c:v>
                </c:pt>
                <c:pt idx="2">
                  <c:v>-5.5859192445324732E-3</c:v>
                </c:pt>
                <c:pt idx="3">
                  <c:v>-9.917546840465025E-3</c:v>
                </c:pt>
                <c:pt idx="4">
                  <c:v>-1.7326510383730204E-2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62560976"/>
        <c:axId val="262560416"/>
      </c:barChart>
      <c:catAx>
        <c:axId val="2625609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560416"/>
        <c:crosses val="autoZero"/>
        <c:auto val="1"/>
        <c:lblAlgn val="ctr"/>
        <c:lblOffset val="100"/>
        <c:noMultiLvlLbl val="0"/>
      </c:catAx>
      <c:valAx>
        <c:axId val="2625604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256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Hoja2!$B$105</c:f>
              <c:strCache>
                <c:ptCount val="1"/>
                <c:pt idx="0">
                  <c:v>sin imprimir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Hoja2!$A$106:$A$110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Hoja2!$B$106:$B$110</c:f>
              <c:numCache>
                <c:formatCode>0.000000</c:formatCode>
                <c:ptCount val="5"/>
                <c:pt idx="0">
                  <c:v>18.501999999999999</c:v>
                </c:pt>
                <c:pt idx="1">
                  <c:v>7.5709999999999997</c:v>
                </c:pt>
                <c:pt idx="2">
                  <c:v>18.081</c:v>
                </c:pt>
                <c:pt idx="3">
                  <c:v>22.486000000000001</c:v>
                </c:pt>
                <c:pt idx="4">
                  <c:v>42.383000000000003</c:v>
                </c:pt>
              </c:numCache>
            </c:numRef>
          </c:val>
        </c:ser>
        <c:ser>
          <c:idx val="1"/>
          <c:order val="1"/>
          <c:tx>
            <c:strRef>
              <c:f>Hoja2!$F$105</c:f>
              <c:strCache>
                <c:ptCount val="1"/>
                <c:pt idx="0">
                  <c:v>tiempo esperado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Hoja2!$A$106:$A$110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Hoja2!$F$106:$F$110</c:f>
              <c:numCache>
                <c:formatCode>General</c:formatCode>
                <c:ptCount val="5"/>
                <c:pt idx="0">
                  <c:v>4.1666666666666666E-3</c:v>
                </c:pt>
                <c:pt idx="1">
                  <c:v>8.3333333333333339E-4</c:v>
                </c:pt>
                <c:pt idx="2">
                  <c:v>2.0833333333333333E-3</c:v>
                </c:pt>
                <c:pt idx="3">
                  <c:v>4.1666666666666666E-3</c:v>
                </c:pt>
                <c:pt idx="4">
                  <c:v>8.3333333333333332E-3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69802368"/>
        <c:axId val="269803488"/>
      </c:barChart>
      <c:catAx>
        <c:axId val="2698023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803488"/>
        <c:crosses val="autoZero"/>
        <c:auto val="1"/>
        <c:lblAlgn val="ctr"/>
        <c:lblOffset val="100"/>
        <c:noMultiLvlLbl val="0"/>
      </c:catAx>
      <c:valAx>
        <c:axId val="269803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80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Radixsort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Hoja2!$B$132</c:f>
              <c:strCache>
                <c:ptCount val="1"/>
                <c:pt idx="0">
                  <c:v>sin imprimir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Hoja2!$A$133:$A$137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Hoja2!$B$133:$B$137</c:f>
              <c:numCache>
                <c:formatCode>0.0000000</c:formatCode>
                <c:ptCount val="5"/>
                <c:pt idx="0">
                  <c:v>6.0289999999999999</c:v>
                </c:pt>
                <c:pt idx="1">
                  <c:v>8.5229999999999997</c:v>
                </c:pt>
                <c:pt idx="2">
                  <c:v>13.750999999999999</c:v>
                </c:pt>
                <c:pt idx="3">
                  <c:v>22.36</c:v>
                </c:pt>
                <c:pt idx="4">
                  <c:v>42.069000000000003</c:v>
                </c:pt>
              </c:numCache>
            </c:numRef>
          </c:val>
        </c:ser>
        <c:ser>
          <c:idx val="1"/>
          <c:order val="1"/>
          <c:tx>
            <c:strRef>
              <c:f>Hoja2!$F$132</c:f>
              <c:strCache>
                <c:ptCount val="1"/>
                <c:pt idx="0">
                  <c:v>tiempo esperado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Hoja2!$A$133:$A$137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</c:numCache>
            </c:numRef>
          </c:cat>
          <c:val>
            <c:numRef>
              <c:f>Hoja2!$F$133:$F$137</c:f>
              <c:numCache>
                <c:formatCode>General</c:formatCode>
                <c:ptCount val="5"/>
                <c:pt idx="0">
                  <c:v>4.1666666666666666E-3</c:v>
                </c:pt>
                <c:pt idx="1">
                  <c:v>8.3333333333333339E-4</c:v>
                </c:pt>
                <c:pt idx="2">
                  <c:v>2.0833333333333333E-3</c:v>
                </c:pt>
                <c:pt idx="3">
                  <c:v>4.1666666666666666E-3</c:v>
                </c:pt>
                <c:pt idx="4">
                  <c:v>8.3333333333333332E-3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69567712"/>
        <c:axId val="269564912"/>
      </c:barChart>
      <c:catAx>
        <c:axId val="269567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564912"/>
        <c:crosses val="autoZero"/>
        <c:auto val="1"/>
        <c:lblAlgn val="ctr"/>
        <c:lblOffset val="100"/>
        <c:noMultiLvlLbl val="0"/>
      </c:catAx>
      <c:valAx>
        <c:axId val="2695649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56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10</xdr:row>
      <xdr:rowOff>185737</xdr:rowOff>
    </xdr:from>
    <xdr:to>
      <xdr:col>4</xdr:col>
      <xdr:colOff>1095375</xdr:colOff>
      <xdr:row>21</xdr:row>
      <xdr:rowOff>180975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100012</xdr:colOff>
      <xdr:row>34</xdr:row>
      <xdr:rowOff>4761</xdr:rowOff>
    </xdr:from>
    <xdr:to>
      <xdr:col>5</xdr:col>
      <xdr:colOff>9525</xdr:colOff>
      <xdr:row>47</xdr:row>
      <xdr:rowOff>171449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66674</xdr:colOff>
      <xdr:row>59</xdr:row>
      <xdr:rowOff>109537</xdr:rowOff>
    </xdr:from>
    <xdr:to>
      <xdr:col>5</xdr:col>
      <xdr:colOff>9524</xdr:colOff>
      <xdr:row>72</xdr:row>
      <xdr:rowOff>190500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90487</xdr:colOff>
      <xdr:row>84</xdr:row>
      <xdr:rowOff>195262</xdr:rowOff>
    </xdr:from>
    <xdr:to>
      <xdr:col>5</xdr:col>
      <xdr:colOff>0</xdr:colOff>
      <xdr:row>98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42862</xdr:colOff>
      <xdr:row>111</xdr:row>
      <xdr:rowOff>14287</xdr:rowOff>
    </xdr:from>
    <xdr:to>
      <xdr:col>4</xdr:col>
      <xdr:colOff>1095375</xdr:colOff>
      <xdr:row>124</xdr:row>
      <xdr:rowOff>190500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42861</xdr:colOff>
      <xdr:row>137</xdr:row>
      <xdr:rowOff>185736</xdr:rowOff>
    </xdr:from>
    <xdr:to>
      <xdr:col>4</xdr:col>
      <xdr:colOff>1104899</xdr:colOff>
      <xdr:row>151</xdr:row>
      <xdr:rowOff>190499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7"/>
  <sheetViews>
    <sheetView tabSelected="1" topLeftCell="A134" workbookViewId="0">
      <selection activeCell="A128" sqref="A128:G137"/>
    </sheetView>
  </sheetViews>
  <sheetFormatPr baseColWidth="10" defaultRowHeight="15.75" x14ac:dyDescent="0.25"/>
  <cols>
    <col min="1" max="1" width="11.625" bestFit="1" customWidth="1"/>
    <col min="2" max="2" width="10.5" bestFit="1" customWidth="1"/>
    <col min="3" max="3" width="14.5" bestFit="1" customWidth="1"/>
    <col min="4" max="5" width="14.5" customWidth="1"/>
    <col min="6" max="6" width="15.375" bestFit="1" customWidth="1"/>
    <col min="7" max="7" width="14.5" bestFit="1" customWidth="1"/>
  </cols>
  <sheetData>
    <row r="1" spans="1:8" x14ac:dyDescent="0.25">
      <c r="A1" s="31" t="s">
        <v>100</v>
      </c>
      <c r="B1" s="32"/>
      <c r="C1" s="32"/>
      <c r="D1" s="32"/>
      <c r="E1" s="32"/>
      <c r="F1" s="32"/>
      <c r="G1" s="33"/>
    </row>
    <row r="2" spans="1:8" ht="16.5" thickBot="1" x14ac:dyDescent="0.3">
      <c r="A2" s="34"/>
      <c r="B2" s="35"/>
      <c r="C2" s="35"/>
      <c r="D2" s="35"/>
      <c r="E2" s="35"/>
      <c r="F2" s="35"/>
      <c r="G2" s="36"/>
    </row>
    <row r="3" spans="1:8" ht="16.5" thickBot="1" x14ac:dyDescent="0.3">
      <c r="A3" s="40" t="s">
        <v>0</v>
      </c>
      <c r="B3" s="22" t="s">
        <v>26</v>
      </c>
      <c r="C3" s="23"/>
      <c r="D3" s="23"/>
      <c r="E3" s="23"/>
      <c r="F3" s="23"/>
      <c r="G3" s="24"/>
    </row>
    <row r="4" spans="1:8" ht="16.5" thickBot="1" x14ac:dyDescent="0.3">
      <c r="A4" s="41"/>
      <c r="B4" s="22" t="s">
        <v>98</v>
      </c>
      <c r="C4" s="24"/>
      <c r="D4" s="22" t="s">
        <v>99</v>
      </c>
      <c r="E4" s="24"/>
      <c r="F4" s="10"/>
      <c r="G4" s="11"/>
    </row>
    <row r="5" spans="1:8" ht="30.75" thickBot="1" x14ac:dyDescent="0.3">
      <c r="A5" s="6" t="s">
        <v>1</v>
      </c>
      <c r="B5" s="6" t="s">
        <v>2</v>
      </c>
      <c r="C5" s="6" t="s">
        <v>3</v>
      </c>
      <c r="D5" s="6" t="s">
        <v>2</v>
      </c>
      <c r="E5" s="6" t="s">
        <v>3</v>
      </c>
      <c r="F5" s="6" t="s">
        <v>4</v>
      </c>
      <c r="G5" s="6" t="s">
        <v>5</v>
      </c>
    </row>
    <row r="6" spans="1:8" ht="16.5" thickBot="1" x14ac:dyDescent="0.3">
      <c r="A6" s="2">
        <v>1</v>
      </c>
      <c r="B6" s="13">
        <v>9.1259999999999994</v>
      </c>
      <c r="C6" s="5" t="s">
        <v>67</v>
      </c>
      <c r="D6" s="2" t="s">
        <v>11</v>
      </c>
      <c r="E6" s="2" t="s">
        <v>6</v>
      </c>
      <c r="F6" s="16">
        <v>1.7361100000000001E-7</v>
      </c>
      <c r="G6" s="12">
        <f>(B6-F6)</f>
        <v>9.1259998263890001</v>
      </c>
    </row>
    <row r="7" spans="1:8" ht="17.25" thickTop="1" thickBot="1" x14ac:dyDescent="0.3">
      <c r="A7" s="3">
        <v>2</v>
      </c>
      <c r="B7" s="14">
        <v>4.2439999999999998</v>
      </c>
      <c r="C7" s="3" t="s">
        <v>68</v>
      </c>
      <c r="D7" s="3" t="s">
        <v>12</v>
      </c>
      <c r="E7" s="3" t="s">
        <v>7</v>
      </c>
      <c r="F7" s="17">
        <v>6.9444444444444395E-7</v>
      </c>
      <c r="G7" s="12">
        <f t="shared" ref="G7:G10" si="0">(B7-F7)</f>
        <v>4.2439993055555556</v>
      </c>
    </row>
    <row r="8" spans="1:8" ht="17.25" thickTop="1" thickBot="1" x14ac:dyDescent="0.3">
      <c r="A8" s="3">
        <v>5</v>
      </c>
      <c r="B8" s="14">
        <v>4.0270000000000001</v>
      </c>
      <c r="C8" s="3" t="s">
        <v>84</v>
      </c>
      <c r="D8" s="3" t="s">
        <v>13</v>
      </c>
      <c r="E8" s="3" t="s">
        <v>8</v>
      </c>
      <c r="F8" s="17">
        <v>4.3402777777777702E-6</v>
      </c>
      <c r="G8" s="12">
        <f t="shared" si="0"/>
        <v>4.0269956597222221</v>
      </c>
    </row>
    <row r="9" spans="1:8" ht="17.25" thickTop="1" thickBot="1" x14ac:dyDescent="0.3">
      <c r="A9" s="3">
        <v>10</v>
      </c>
      <c r="B9" s="14">
        <v>5.6159999999999997</v>
      </c>
      <c r="C9" s="3" t="s">
        <v>85</v>
      </c>
      <c r="D9" s="3" t="s">
        <v>14</v>
      </c>
      <c r="E9" s="3" t="s">
        <v>9</v>
      </c>
      <c r="F9" s="17">
        <v>1.7361111111111101E-5</v>
      </c>
      <c r="G9" s="12">
        <f t="shared" si="0"/>
        <v>5.6159826388888883</v>
      </c>
    </row>
    <row r="10" spans="1:8" ht="17.25" thickTop="1" thickBot="1" x14ac:dyDescent="0.3">
      <c r="A10" s="4">
        <v>20</v>
      </c>
      <c r="B10" s="15">
        <v>6.4269999999999996</v>
      </c>
      <c r="C10" s="4" t="s">
        <v>73</v>
      </c>
      <c r="D10" s="4" t="s">
        <v>15</v>
      </c>
      <c r="E10" s="4" t="s">
        <v>10</v>
      </c>
      <c r="F10" s="19">
        <v>6.9444444444444404E-5</v>
      </c>
      <c r="G10" s="12">
        <f t="shared" si="0"/>
        <v>6.4269305555555549</v>
      </c>
    </row>
    <row r="11" spans="1:8" s="9" customFormat="1" x14ac:dyDescent="0.25">
      <c r="A11" s="7"/>
      <c r="B11" s="8"/>
      <c r="C11" s="7"/>
      <c r="D11" s="7"/>
      <c r="E11" s="7"/>
      <c r="F11" s="7"/>
      <c r="G11" s="7"/>
    </row>
    <row r="12" spans="1:8" x14ac:dyDescent="0.25">
      <c r="A12" s="7"/>
      <c r="B12" s="8"/>
      <c r="C12" s="7"/>
      <c r="D12" s="7"/>
      <c r="E12" s="7"/>
      <c r="F12" s="7"/>
      <c r="G12" s="7"/>
      <c r="H12" s="9"/>
    </row>
    <row r="13" spans="1:8" x14ac:dyDescent="0.25">
      <c r="A13" s="7"/>
      <c r="B13" s="8"/>
      <c r="C13" s="7"/>
      <c r="D13" s="7"/>
      <c r="E13" s="7"/>
      <c r="F13" s="7"/>
      <c r="G13" s="7"/>
      <c r="H13" s="9"/>
    </row>
    <row r="14" spans="1:8" x14ac:dyDescent="0.25">
      <c r="A14" s="7"/>
      <c r="B14" s="8"/>
      <c r="C14" s="7"/>
      <c r="D14" s="7"/>
      <c r="E14" s="7"/>
      <c r="F14" s="7"/>
      <c r="G14" s="7"/>
      <c r="H14" s="9"/>
    </row>
    <row r="15" spans="1:8" x14ac:dyDescent="0.25">
      <c r="A15" s="7"/>
      <c r="B15" s="8"/>
      <c r="C15" s="7"/>
      <c r="D15" s="7"/>
      <c r="E15" s="7"/>
      <c r="F15" s="7"/>
      <c r="G15" s="21"/>
      <c r="H15" s="7"/>
    </row>
    <row r="16" spans="1:8" x14ac:dyDescent="0.25">
      <c r="A16" s="7"/>
      <c r="B16" s="8"/>
      <c r="C16" s="7"/>
      <c r="D16" s="7"/>
      <c r="F16" s="7"/>
      <c r="G16" s="21"/>
      <c r="H16" s="7"/>
    </row>
    <row r="17" spans="1:8" x14ac:dyDescent="0.25">
      <c r="A17" s="7"/>
      <c r="B17" s="8"/>
      <c r="C17" s="7"/>
      <c r="D17" s="7"/>
      <c r="F17" s="7"/>
      <c r="G17" s="21"/>
      <c r="H17" s="7"/>
    </row>
    <row r="18" spans="1:8" x14ac:dyDescent="0.25">
      <c r="A18" s="7"/>
      <c r="B18" s="8"/>
      <c r="C18" s="7"/>
      <c r="D18" s="7"/>
      <c r="E18" s="7"/>
      <c r="F18" s="7"/>
      <c r="G18" s="21"/>
      <c r="H18" s="7"/>
    </row>
    <row r="19" spans="1:8" x14ac:dyDescent="0.25">
      <c r="A19" s="7"/>
      <c r="B19" s="8"/>
      <c r="C19" s="7"/>
      <c r="D19" s="7"/>
      <c r="E19" s="7"/>
      <c r="F19" s="7"/>
      <c r="G19" s="21"/>
      <c r="H19" s="7"/>
    </row>
    <row r="20" spans="1:8" x14ac:dyDescent="0.25">
      <c r="A20" s="7"/>
      <c r="B20" s="8"/>
      <c r="C20" s="7"/>
      <c r="D20" s="7"/>
      <c r="E20" s="7"/>
      <c r="G20" s="7"/>
      <c r="H20" s="9"/>
    </row>
    <row r="21" spans="1:8" x14ac:dyDescent="0.25">
      <c r="A21" s="7"/>
      <c r="B21" s="8"/>
      <c r="C21" s="7"/>
      <c r="D21" s="7"/>
      <c r="E21" s="7"/>
      <c r="F21" s="7"/>
      <c r="G21" s="7"/>
      <c r="H21" s="9"/>
    </row>
    <row r="22" spans="1:8" x14ac:dyDescent="0.25">
      <c r="A22" s="7"/>
      <c r="B22" s="8"/>
      <c r="C22" s="7"/>
      <c r="D22" s="7"/>
      <c r="E22" s="7"/>
      <c r="F22" s="7"/>
      <c r="G22" s="7"/>
      <c r="H22" s="9"/>
    </row>
    <row r="23" spans="1:8" ht="16.5" thickBot="1" x14ac:dyDescent="0.3">
      <c r="A23" s="1"/>
    </row>
    <row r="24" spans="1:8" x14ac:dyDescent="0.25">
      <c r="A24" s="31" t="s">
        <v>94</v>
      </c>
      <c r="B24" s="32"/>
      <c r="C24" s="32"/>
      <c r="D24" s="32"/>
      <c r="E24" s="32"/>
      <c r="F24" s="32"/>
      <c r="G24" s="33"/>
    </row>
    <row r="25" spans="1:8" ht="16.5" thickBot="1" x14ac:dyDescent="0.3">
      <c r="A25" s="37"/>
      <c r="B25" s="38"/>
      <c r="C25" s="38"/>
      <c r="D25" s="38"/>
      <c r="E25" s="38"/>
      <c r="F25" s="38"/>
      <c r="G25" s="39"/>
    </row>
    <row r="26" spans="1:8" ht="16.5" thickBot="1" x14ac:dyDescent="0.3">
      <c r="A26" s="40" t="s">
        <v>0</v>
      </c>
      <c r="B26" s="22" t="s">
        <v>26</v>
      </c>
      <c r="C26" s="23"/>
      <c r="D26" s="23"/>
      <c r="E26" s="23"/>
      <c r="F26" s="23"/>
      <c r="G26" s="24"/>
    </row>
    <row r="27" spans="1:8" ht="16.5" thickBot="1" x14ac:dyDescent="0.3">
      <c r="A27" s="41"/>
      <c r="B27" s="22" t="s">
        <v>98</v>
      </c>
      <c r="C27" s="24"/>
      <c r="D27" s="22" t="s">
        <v>99</v>
      </c>
      <c r="E27" s="24"/>
      <c r="F27" s="10"/>
      <c r="G27" s="11"/>
    </row>
    <row r="28" spans="1:8" ht="30.75" thickBot="1" x14ac:dyDescent="0.3">
      <c r="A28" s="6" t="s">
        <v>1</v>
      </c>
      <c r="B28" s="6" t="s">
        <v>2</v>
      </c>
      <c r="C28" s="6" t="s">
        <v>3</v>
      </c>
      <c r="D28" s="6" t="s">
        <v>2</v>
      </c>
      <c r="E28" s="6" t="s">
        <v>3</v>
      </c>
      <c r="F28" s="6" t="s">
        <v>4</v>
      </c>
      <c r="G28" s="6" t="s">
        <v>5</v>
      </c>
    </row>
    <row r="29" spans="1:8" ht="16.5" thickBot="1" x14ac:dyDescent="0.3">
      <c r="A29" s="2">
        <v>1</v>
      </c>
      <c r="B29" s="13">
        <v>5.6020000000000003</v>
      </c>
      <c r="C29" s="2" t="s">
        <v>69</v>
      </c>
      <c r="D29" s="2" t="s">
        <v>21</v>
      </c>
      <c r="E29" s="2" t="s">
        <v>16</v>
      </c>
      <c r="F29" s="2">
        <v>-9.917546840465025E-3</v>
      </c>
      <c r="G29" s="2">
        <f>(B29-F29)</f>
        <v>5.6119175468404654</v>
      </c>
    </row>
    <row r="30" spans="1:8" ht="17.25" thickTop="1" thickBot="1" x14ac:dyDescent="0.3">
      <c r="A30" s="3">
        <v>2</v>
      </c>
      <c r="B30" s="14">
        <v>6.9729999999999999</v>
      </c>
      <c r="C30" s="3" t="s">
        <v>70</v>
      </c>
      <c r="D30" s="3" t="s">
        <v>22</v>
      </c>
      <c r="E30" s="3" t="s">
        <v>17</v>
      </c>
      <c r="F30" s="3">
        <v>-2.565984371706354E-3</v>
      </c>
      <c r="G30" s="2">
        <f t="shared" ref="G30:G33" si="1">(B30-F30)</f>
        <v>6.9755659843717064</v>
      </c>
    </row>
    <row r="31" spans="1:8" ht="17.25" thickTop="1" thickBot="1" x14ac:dyDescent="0.3">
      <c r="A31" s="3">
        <v>5</v>
      </c>
      <c r="B31" s="14">
        <v>13.266</v>
      </c>
      <c r="C31" s="3" t="s">
        <v>71</v>
      </c>
      <c r="D31" s="3" t="s">
        <v>23</v>
      </c>
      <c r="E31" s="3" t="s">
        <v>18</v>
      </c>
      <c r="F31" s="3">
        <v>-5.5859192445324732E-3</v>
      </c>
      <c r="G31" s="2">
        <f t="shared" si="1"/>
        <v>13.271585919244533</v>
      </c>
    </row>
    <row r="32" spans="1:8" ht="17.25" thickTop="1" thickBot="1" x14ac:dyDescent="0.3">
      <c r="A32" s="3">
        <v>10</v>
      </c>
      <c r="B32" s="14">
        <v>24.17</v>
      </c>
      <c r="C32" s="3" t="s">
        <v>72</v>
      </c>
      <c r="D32" s="3" t="s">
        <v>24</v>
      </c>
      <c r="E32" s="3" t="s">
        <v>19</v>
      </c>
      <c r="F32" s="3">
        <v>-9.917546840465025E-3</v>
      </c>
      <c r="G32" s="2">
        <f t="shared" si="1"/>
        <v>24.179917546840468</v>
      </c>
    </row>
    <row r="33" spans="1:7" ht="17.25" thickTop="1" thickBot="1" x14ac:dyDescent="0.3">
      <c r="A33" s="4">
        <v>20</v>
      </c>
      <c r="B33" s="18">
        <v>41.901000000000003</v>
      </c>
      <c r="C33" s="4" t="s">
        <v>73</v>
      </c>
      <c r="D33" s="4" t="s">
        <v>25</v>
      </c>
      <c r="E33" s="4" t="s">
        <v>20</v>
      </c>
      <c r="F33" s="4">
        <v>-1.7326510383730204E-2</v>
      </c>
      <c r="G33" s="2">
        <f t="shared" si="1"/>
        <v>41.918326510383736</v>
      </c>
    </row>
    <row r="34" spans="1:7" x14ac:dyDescent="0.25">
      <c r="A34" s="7"/>
      <c r="B34" s="20"/>
      <c r="C34" s="7"/>
      <c r="D34" s="7"/>
      <c r="E34" s="7"/>
      <c r="F34" s="7"/>
      <c r="G34" s="7"/>
    </row>
    <row r="35" spans="1:7" x14ac:dyDescent="0.25">
      <c r="A35" s="7"/>
      <c r="B35" s="20"/>
      <c r="C35" s="7"/>
      <c r="D35" s="7"/>
      <c r="E35" s="7"/>
      <c r="F35" s="7"/>
      <c r="G35" s="7"/>
    </row>
    <row r="36" spans="1:7" x14ac:dyDescent="0.25">
      <c r="A36" s="7"/>
      <c r="B36" s="20"/>
      <c r="C36" s="7"/>
      <c r="D36" s="7"/>
      <c r="E36" s="7"/>
      <c r="F36" s="7"/>
      <c r="G36" s="7"/>
    </row>
    <row r="37" spans="1:7" x14ac:dyDescent="0.25">
      <c r="A37" s="7"/>
      <c r="B37" s="20"/>
      <c r="C37" s="7"/>
      <c r="D37" s="7"/>
      <c r="E37" s="7"/>
      <c r="F37" s="7"/>
      <c r="G37" s="7"/>
    </row>
    <row r="38" spans="1:7" x14ac:dyDescent="0.25">
      <c r="A38" s="7"/>
      <c r="B38" s="20"/>
      <c r="C38" s="7"/>
      <c r="D38" s="7"/>
      <c r="E38" s="7"/>
      <c r="F38" s="7"/>
      <c r="G38" s="7"/>
    </row>
    <row r="39" spans="1:7" x14ac:dyDescent="0.25">
      <c r="A39" s="7"/>
      <c r="B39" s="20"/>
      <c r="C39" s="7"/>
      <c r="D39" s="7"/>
      <c r="E39" s="7"/>
      <c r="F39" s="7"/>
      <c r="G39" s="7"/>
    </row>
    <row r="40" spans="1:7" x14ac:dyDescent="0.25">
      <c r="A40" s="7"/>
      <c r="B40" s="20"/>
      <c r="C40" s="7"/>
      <c r="D40" s="7"/>
      <c r="E40" s="7"/>
      <c r="F40" s="7"/>
      <c r="G40" s="7"/>
    </row>
    <row r="41" spans="1:7" x14ac:dyDescent="0.25">
      <c r="A41" s="7"/>
      <c r="B41" s="20"/>
      <c r="C41" s="7"/>
      <c r="D41" s="7"/>
      <c r="E41" s="7"/>
      <c r="F41" s="7"/>
      <c r="G41" s="7"/>
    </row>
    <row r="42" spans="1:7" x14ac:dyDescent="0.25">
      <c r="A42" s="7"/>
      <c r="B42" s="20"/>
      <c r="C42" s="7"/>
      <c r="D42" s="7"/>
      <c r="E42" s="7"/>
      <c r="F42" s="7"/>
      <c r="G42" s="7"/>
    </row>
    <row r="43" spans="1:7" x14ac:dyDescent="0.25">
      <c r="A43" s="7"/>
      <c r="B43" s="20"/>
      <c r="C43" s="7"/>
      <c r="D43" s="7"/>
      <c r="E43" s="7"/>
      <c r="F43" s="7"/>
      <c r="G43" s="7"/>
    </row>
    <row r="44" spans="1:7" x14ac:dyDescent="0.25">
      <c r="A44" s="7"/>
      <c r="B44" s="20"/>
      <c r="C44" s="7"/>
      <c r="D44" s="7"/>
      <c r="E44" s="7"/>
      <c r="F44" s="7"/>
      <c r="G44" s="7"/>
    </row>
    <row r="45" spans="1:7" x14ac:dyDescent="0.25">
      <c r="A45" s="7"/>
      <c r="B45" s="20"/>
      <c r="C45" s="7"/>
      <c r="D45" s="7"/>
      <c r="E45" s="7"/>
      <c r="F45" s="7"/>
      <c r="G45" s="7"/>
    </row>
    <row r="46" spans="1:7" x14ac:dyDescent="0.25">
      <c r="A46" s="7"/>
      <c r="B46" s="20"/>
      <c r="C46" s="7"/>
      <c r="D46" s="7"/>
      <c r="E46" s="7"/>
      <c r="F46" s="7"/>
      <c r="G46" s="7"/>
    </row>
    <row r="47" spans="1:7" x14ac:dyDescent="0.25">
      <c r="A47" s="7"/>
      <c r="B47" s="20"/>
      <c r="C47" s="7"/>
      <c r="D47" s="7"/>
      <c r="E47" s="7"/>
      <c r="F47" s="7"/>
      <c r="G47" s="7"/>
    </row>
    <row r="48" spans="1:7" x14ac:dyDescent="0.25">
      <c r="A48" s="7"/>
      <c r="B48" s="20"/>
      <c r="C48" s="7"/>
      <c r="D48" s="7"/>
      <c r="E48" s="7"/>
      <c r="F48" s="7"/>
      <c r="G48" s="7"/>
    </row>
    <row r="49" spans="1:7" ht="16.5" thickBot="1" x14ac:dyDescent="0.3"/>
    <row r="50" spans="1:7" x14ac:dyDescent="0.25">
      <c r="A50" s="25" t="s">
        <v>95</v>
      </c>
      <c r="B50" s="26"/>
      <c r="C50" s="26"/>
      <c r="D50" s="26"/>
      <c r="E50" s="26"/>
      <c r="F50" s="26"/>
      <c r="G50" s="27"/>
    </row>
    <row r="51" spans="1:7" ht="16.5" thickBot="1" x14ac:dyDescent="0.3">
      <c r="A51" s="28"/>
      <c r="B51" s="29"/>
      <c r="C51" s="29"/>
      <c r="D51" s="29"/>
      <c r="E51" s="29"/>
      <c r="F51" s="29"/>
      <c r="G51" s="30"/>
    </row>
    <row r="52" spans="1:7" ht="16.5" thickBot="1" x14ac:dyDescent="0.3">
      <c r="A52" s="40" t="s">
        <v>0</v>
      </c>
      <c r="B52" s="42" t="s">
        <v>26</v>
      </c>
      <c r="C52" s="43"/>
      <c r="D52" s="43"/>
      <c r="E52" s="43"/>
      <c r="F52" s="43"/>
      <c r="G52" s="44"/>
    </row>
    <row r="53" spans="1:7" ht="16.5" thickBot="1" x14ac:dyDescent="0.3">
      <c r="A53" s="41"/>
      <c r="B53" s="42" t="s">
        <v>98</v>
      </c>
      <c r="C53" s="44"/>
      <c r="D53" s="42" t="s">
        <v>99</v>
      </c>
      <c r="E53" s="44"/>
      <c r="F53" s="45"/>
      <c r="G53" s="46"/>
    </row>
    <row r="54" spans="1:7" ht="30.75" thickBot="1" x14ac:dyDescent="0.3">
      <c r="A54" s="6" t="s">
        <v>1</v>
      </c>
      <c r="B54" s="6" t="s">
        <v>2</v>
      </c>
      <c r="C54" s="6" t="s">
        <v>3</v>
      </c>
      <c r="D54" s="6" t="s">
        <v>2</v>
      </c>
      <c r="E54" s="6" t="s">
        <v>3</v>
      </c>
      <c r="F54" s="6" t="s">
        <v>4</v>
      </c>
      <c r="G54" s="6" t="s">
        <v>5</v>
      </c>
    </row>
    <row r="55" spans="1:7" ht="16.5" thickBot="1" x14ac:dyDescent="0.3">
      <c r="A55" s="2">
        <v>1</v>
      </c>
      <c r="B55" s="50">
        <v>3.9470000000000001</v>
      </c>
      <c r="C55" s="2" t="s">
        <v>74</v>
      </c>
      <c r="D55" s="2" t="s">
        <v>32</v>
      </c>
      <c r="E55" s="2" t="s">
        <v>27</v>
      </c>
      <c r="F55" s="2">
        <v>-9.917546840465025E-3</v>
      </c>
      <c r="G55" s="50">
        <f>(B55-F55)</f>
        <v>3.9569175468404651</v>
      </c>
    </row>
    <row r="56" spans="1:7" ht="17.25" thickTop="1" thickBot="1" x14ac:dyDescent="0.3">
      <c r="A56" s="3">
        <v>2</v>
      </c>
      <c r="B56" s="51">
        <v>3.6970000000000001</v>
      </c>
      <c r="C56" s="3" t="s">
        <v>75</v>
      </c>
      <c r="D56" s="3" t="s">
        <v>33</v>
      </c>
      <c r="E56" s="3" t="s">
        <v>28</v>
      </c>
      <c r="F56" s="3">
        <v>-2.565984371706354E-3</v>
      </c>
      <c r="G56" s="50">
        <f t="shared" ref="G56:G59" si="2">(B56-F56)</f>
        <v>3.6995659843717066</v>
      </c>
    </row>
    <row r="57" spans="1:7" ht="17.25" thickTop="1" thickBot="1" x14ac:dyDescent="0.3">
      <c r="A57" s="3">
        <v>5</v>
      </c>
      <c r="B57" s="51">
        <v>3.3250000000000002</v>
      </c>
      <c r="C57" s="3" t="s">
        <v>76</v>
      </c>
      <c r="D57" s="3" t="s">
        <v>34</v>
      </c>
      <c r="E57" s="3" t="s">
        <v>29</v>
      </c>
      <c r="F57" s="3">
        <v>-5.5859192445324732E-3</v>
      </c>
      <c r="G57" s="50">
        <f t="shared" si="2"/>
        <v>3.3305859192445326</v>
      </c>
    </row>
    <row r="58" spans="1:7" ht="17.25" thickTop="1" thickBot="1" x14ac:dyDescent="0.3">
      <c r="A58" s="3">
        <v>10</v>
      </c>
      <c r="B58" s="51">
        <v>4.6230000000000002</v>
      </c>
      <c r="C58" s="3" t="s">
        <v>77</v>
      </c>
      <c r="D58" s="3" t="s">
        <v>35</v>
      </c>
      <c r="E58" s="3" t="s">
        <v>30</v>
      </c>
      <c r="F58" s="3">
        <v>-9.917546840465025E-3</v>
      </c>
      <c r="G58" s="50">
        <f t="shared" si="2"/>
        <v>4.6329175468404653</v>
      </c>
    </row>
    <row r="59" spans="1:7" ht="17.25" thickTop="1" thickBot="1" x14ac:dyDescent="0.3">
      <c r="A59" s="4">
        <v>20</v>
      </c>
      <c r="B59" s="52">
        <v>5.3659999999999997</v>
      </c>
      <c r="C59" s="4" t="s">
        <v>78</v>
      </c>
      <c r="D59" s="4" t="s">
        <v>36</v>
      </c>
      <c r="E59" s="4" t="s">
        <v>31</v>
      </c>
      <c r="F59" s="4">
        <v>-1.7326510383730204E-2</v>
      </c>
      <c r="G59" s="50">
        <f t="shared" si="2"/>
        <v>5.3833265103837302</v>
      </c>
    </row>
    <row r="60" spans="1:7" x14ac:dyDescent="0.25">
      <c r="A60" s="7"/>
      <c r="B60" s="53"/>
      <c r="C60" s="7"/>
      <c r="D60" s="7"/>
      <c r="E60" s="7"/>
      <c r="F60" s="7"/>
      <c r="G60" s="53"/>
    </row>
    <row r="61" spans="1:7" x14ac:dyDescent="0.25">
      <c r="A61" s="7"/>
      <c r="B61" s="53"/>
      <c r="C61" s="7"/>
      <c r="D61" s="7"/>
      <c r="E61" s="7"/>
      <c r="F61" s="7"/>
      <c r="G61" s="53"/>
    </row>
    <row r="62" spans="1:7" x14ac:dyDescent="0.25">
      <c r="A62" s="7"/>
      <c r="B62" s="53"/>
      <c r="C62" s="7"/>
      <c r="D62" s="7"/>
      <c r="E62" s="7"/>
      <c r="F62" s="7"/>
      <c r="G62" s="53"/>
    </row>
    <row r="63" spans="1:7" x14ac:dyDescent="0.25">
      <c r="A63" s="7"/>
      <c r="B63" s="53"/>
      <c r="C63" s="7"/>
      <c r="D63" s="7"/>
      <c r="E63" s="7"/>
      <c r="F63" s="7"/>
      <c r="G63" s="53"/>
    </row>
    <row r="64" spans="1:7" x14ac:dyDescent="0.25">
      <c r="A64" s="7"/>
      <c r="B64" s="53"/>
      <c r="C64" s="7"/>
      <c r="D64" s="7"/>
      <c r="E64" s="7"/>
      <c r="F64" s="7"/>
      <c r="G64" s="53"/>
    </row>
    <row r="65" spans="1:7" x14ac:dyDescent="0.25">
      <c r="A65" s="7"/>
      <c r="B65" s="53"/>
      <c r="C65" s="7"/>
      <c r="D65" s="7"/>
      <c r="E65" s="7"/>
      <c r="F65" s="7"/>
      <c r="G65" s="53"/>
    </row>
    <row r="66" spans="1:7" x14ac:dyDescent="0.25">
      <c r="A66" s="7"/>
      <c r="B66" s="53"/>
      <c r="C66" s="7"/>
      <c r="D66" s="7"/>
      <c r="E66" s="7"/>
      <c r="F66" s="7"/>
      <c r="G66" s="53"/>
    </row>
    <row r="67" spans="1:7" x14ac:dyDescent="0.25">
      <c r="A67" s="7"/>
      <c r="B67" s="53"/>
      <c r="C67" s="7"/>
      <c r="D67" s="7"/>
      <c r="E67" s="7"/>
      <c r="F67" s="7"/>
      <c r="G67" s="53"/>
    </row>
    <row r="68" spans="1:7" x14ac:dyDescent="0.25">
      <c r="A68" s="7"/>
      <c r="B68" s="53"/>
      <c r="C68" s="7"/>
      <c r="D68" s="7"/>
      <c r="E68" s="7"/>
      <c r="F68" s="7"/>
      <c r="G68" s="53"/>
    </row>
    <row r="69" spans="1:7" x14ac:dyDescent="0.25">
      <c r="A69" s="7"/>
      <c r="B69" s="53"/>
      <c r="C69" s="7"/>
      <c r="D69" s="7"/>
      <c r="E69" s="7"/>
      <c r="F69" s="7"/>
      <c r="G69" s="53"/>
    </row>
    <row r="70" spans="1:7" x14ac:dyDescent="0.25">
      <c r="A70" s="7"/>
      <c r="B70" s="53"/>
      <c r="C70" s="7"/>
      <c r="D70" s="7"/>
      <c r="E70" s="7"/>
      <c r="F70" s="7"/>
      <c r="G70" s="53"/>
    </row>
    <row r="71" spans="1:7" x14ac:dyDescent="0.25">
      <c r="A71" s="7"/>
      <c r="B71" s="53"/>
      <c r="C71" s="7"/>
      <c r="D71" s="7"/>
      <c r="E71" s="7"/>
      <c r="F71" s="7"/>
      <c r="G71" s="53"/>
    </row>
    <row r="72" spans="1:7" x14ac:dyDescent="0.25">
      <c r="A72" s="7"/>
      <c r="B72" s="53"/>
      <c r="C72" s="7"/>
      <c r="D72" s="7"/>
      <c r="E72" s="7"/>
      <c r="F72" s="7"/>
      <c r="G72" s="53"/>
    </row>
    <row r="73" spans="1:7" x14ac:dyDescent="0.25">
      <c r="A73" s="7"/>
      <c r="B73" s="53"/>
      <c r="C73" s="7"/>
      <c r="D73" s="7"/>
      <c r="E73" s="7"/>
      <c r="F73" s="7"/>
      <c r="G73" s="53"/>
    </row>
    <row r="74" spans="1:7" ht="16.5" thickBot="1" x14ac:dyDescent="0.3"/>
    <row r="75" spans="1:7" x14ac:dyDescent="0.25">
      <c r="A75" s="25" t="s">
        <v>101</v>
      </c>
      <c r="B75" s="26"/>
      <c r="C75" s="26"/>
      <c r="D75" s="26"/>
      <c r="E75" s="26"/>
      <c r="F75" s="26"/>
      <c r="G75" s="27"/>
    </row>
    <row r="76" spans="1:7" ht="16.5" thickBot="1" x14ac:dyDescent="0.3">
      <c r="A76" s="28"/>
      <c r="B76" s="29"/>
      <c r="C76" s="29"/>
      <c r="D76" s="29"/>
      <c r="E76" s="29"/>
      <c r="F76" s="29"/>
      <c r="G76" s="30"/>
    </row>
    <row r="77" spans="1:7" ht="16.5" thickBot="1" x14ac:dyDescent="0.3">
      <c r="A77" s="40" t="s">
        <v>0</v>
      </c>
      <c r="B77" s="42" t="s">
        <v>26</v>
      </c>
      <c r="C77" s="43"/>
      <c r="D77" s="43"/>
      <c r="E77" s="43"/>
      <c r="F77" s="43"/>
      <c r="G77" s="44"/>
    </row>
    <row r="78" spans="1:7" ht="16.5" thickBot="1" x14ac:dyDescent="0.3">
      <c r="A78" s="41"/>
      <c r="B78" s="42" t="s">
        <v>98</v>
      </c>
      <c r="C78" s="44"/>
      <c r="D78" s="42" t="s">
        <v>99</v>
      </c>
      <c r="E78" s="44"/>
      <c r="F78" s="45"/>
      <c r="G78" s="46"/>
    </row>
    <row r="79" spans="1:7" ht="30.75" thickBot="1" x14ac:dyDescent="0.3">
      <c r="A79" s="6" t="s">
        <v>1</v>
      </c>
      <c r="B79" s="6" t="s">
        <v>2</v>
      </c>
      <c r="C79" s="6" t="s">
        <v>3</v>
      </c>
      <c r="D79" s="6" t="s">
        <v>2</v>
      </c>
      <c r="E79" s="6" t="s">
        <v>3</v>
      </c>
      <c r="F79" s="6" t="s">
        <v>4</v>
      </c>
      <c r="G79" s="6" t="s">
        <v>5</v>
      </c>
    </row>
    <row r="80" spans="1:7" ht="16.5" thickBot="1" x14ac:dyDescent="0.3">
      <c r="A80" s="2">
        <v>1</v>
      </c>
      <c r="B80" s="50">
        <v>5.6779999999999999</v>
      </c>
      <c r="C80" s="2" t="s">
        <v>86</v>
      </c>
      <c r="D80" s="2" t="s">
        <v>42</v>
      </c>
      <c r="E80" s="2" t="s">
        <v>38</v>
      </c>
      <c r="F80" s="2">
        <v>-9.917546840465025E-3</v>
      </c>
      <c r="G80" s="50">
        <f>(B80-F80)</f>
        <v>5.687917546840465</v>
      </c>
    </row>
    <row r="81" spans="1:7" ht="17.25" thickTop="1" thickBot="1" x14ac:dyDescent="0.3">
      <c r="A81" s="3">
        <v>2</v>
      </c>
      <c r="B81" s="51">
        <v>7.1920000000000002</v>
      </c>
      <c r="C81" s="3" t="s">
        <v>87</v>
      </c>
      <c r="D81" s="3" t="s">
        <v>43</v>
      </c>
      <c r="E81" s="3" t="s">
        <v>37</v>
      </c>
      <c r="F81" s="3">
        <v>-2.565984371706354E-3</v>
      </c>
      <c r="G81" s="50">
        <f t="shared" ref="G81:G84" si="3">(B81-F81)</f>
        <v>7.1945659843717067</v>
      </c>
    </row>
    <row r="82" spans="1:7" ht="17.25" thickTop="1" thickBot="1" x14ac:dyDescent="0.3">
      <c r="A82" s="3">
        <v>5</v>
      </c>
      <c r="B82" s="51">
        <v>13.199</v>
      </c>
      <c r="C82" s="3" t="s">
        <v>88</v>
      </c>
      <c r="D82" s="3" t="s">
        <v>44</v>
      </c>
      <c r="E82" s="3" t="s">
        <v>39</v>
      </c>
      <c r="F82" s="3">
        <v>-5.5859192445324732E-3</v>
      </c>
      <c r="G82" s="50">
        <f t="shared" si="3"/>
        <v>13.204585919244533</v>
      </c>
    </row>
    <row r="83" spans="1:7" ht="17.25" thickTop="1" thickBot="1" x14ac:dyDescent="0.3">
      <c r="A83" s="3">
        <v>10</v>
      </c>
      <c r="B83" s="51">
        <v>23.146000000000001</v>
      </c>
      <c r="C83" s="3" t="s">
        <v>90</v>
      </c>
      <c r="D83" s="3" t="s">
        <v>46</v>
      </c>
      <c r="E83" s="3" t="s">
        <v>40</v>
      </c>
      <c r="F83" s="3">
        <v>-9.917546840465025E-3</v>
      </c>
      <c r="G83" s="50">
        <f t="shared" si="3"/>
        <v>23.155917546840467</v>
      </c>
    </row>
    <row r="84" spans="1:7" ht="17.25" thickTop="1" thickBot="1" x14ac:dyDescent="0.3">
      <c r="A84" s="4">
        <v>20</v>
      </c>
      <c r="B84" s="52">
        <v>42.228000000000002</v>
      </c>
      <c r="C84" s="4" t="s">
        <v>89</v>
      </c>
      <c r="D84" s="4" t="s">
        <v>45</v>
      </c>
      <c r="E84" s="4" t="s">
        <v>41</v>
      </c>
      <c r="F84" s="4">
        <v>-1.7326510383730204E-2</v>
      </c>
      <c r="G84" s="50">
        <f t="shared" si="3"/>
        <v>42.245326510383734</v>
      </c>
    </row>
    <row r="85" spans="1:7" x14ac:dyDescent="0.25">
      <c r="A85" s="7"/>
      <c r="B85" s="53"/>
      <c r="C85" s="7"/>
      <c r="D85" s="7"/>
      <c r="E85" s="7"/>
      <c r="F85" s="7"/>
      <c r="G85" s="53"/>
    </row>
    <row r="86" spans="1:7" x14ac:dyDescent="0.25">
      <c r="A86" s="7"/>
      <c r="B86" s="53"/>
      <c r="C86" s="7"/>
      <c r="D86" s="7"/>
      <c r="E86" s="7"/>
      <c r="F86" s="7"/>
      <c r="G86" s="53"/>
    </row>
    <row r="87" spans="1:7" x14ac:dyDescent="0.25">
      <c r="A87" s="7"/>
      <c r="B87" s="53"/>
      <c r="C87" s="7"/>
      <c r="D87" s="7"/>
      <c r="E87" s="7"/>
      <c r="F87" s="7"/>
      <c r="G87" s="53"/>
    </row>
    <row r="88" spans="1:7" x14ac:dyDescent="0.25">
      <c r="A88" s="7"/>
      <c r="B88" s="53"/>
      <c r="C88" s="7"/>
      <c r="D88" s="7"/>
      <c r="E88" s="7"/>
      <c r="F88" s="7"/>
      <c r="G88" s="53"/>
    </row>
    <row r="89" spans="1:7" x14ac:dyDescent="0.25">
      <c r="A89" s="7"/>
      <c r="B89" s="53"/>
      <c r="C89" s="7"/>
      <c r="D89" s="7"/>
      <c r="E89" s="7"/>
      <c r="F89" s="7"/>
      <c r="G89" s="53"/>
    </row>
    <row r="90" spans="1:7" x14ac:dyDescent="0.25">
      <c r="A90" s="7"/>
      <c r="B90" s="53"/>
      <c r="C90" s="7"/>
      <c r="D90" s="7"/>
      <c r="E90" s="7"/>
      <c r="F90" s="7"/>
      <c r="G90" s="53"/>
    </row>
    <row r="91" spans="1:7" x14ac:dyDescent="0.25">
      <c r="A91" s="7"/>
      <c r="B91" s="53"/>
      <c r="C91" s="7"/>
      <c r="D91" s="7"/>
      <c r="E91" s="7"/>
      <c r="F91" s="7"/>
      <c r="G91" s="53"/>
    </row>
    <row r="92" spans="1:7" x14ac:dyDescent="0.25">
      <c r="A92" s="7"/>
      <c r="B92" s="53"/>
      <c r="C92" s="7"/>
      <c r="D92" s="7"/>
      <c r="E92" s="7"/>
      <c r="F92" s="7"/>
      <c r="G92" s="53"/>
    </row>
    <row r="93" spans="1:7" x14ac:dyDescent="0.25">
      <c r="A93" s="7"/>
      <c r="B93" s="53"/>
      <c r="C93" s="7"/>
      <c r="D93" s="7"/>
      <c r="E93" s="7"/>
      <c r="F93" s="7"/>
      <c r="G93" s="53"/>
    </row>
    <row r="94" spans="1:7" x14ac:dyDescent="0.25">
      <c r="A94" s="7"/>
      <c r="B94" s="53"/>
      <c r="C94" s="7"/>
      <c r="D94" s="7"/>
      <c r="E94" s="7"/>
      <c r="F94" s="7"/>
      <c r="G94" s="53"/>
    </row>
    <row r="95" spans="1:7" x14ac:dyDescent="0.25">
      <c r="A95" s="7"/>
      <c r="B95" s="53"/>
      <c r="C95" s="7"/>
      <c r="D95" s="7"/>
      <c r="E95" s="7"/>
      <c r="F95" s="7"/>
      <c r="G95" s="53"/>
    </row>
    <row r="96" spans="1:7" x14ac:dyDescent="0.25">
      <c r="A96" s="7"/>
      <c r="B96" s="53"/>
      <c r="C96" s="7"/>
      <c r="D96" s="7"/>
      <c r="E96" s="7"/>
      <c r="F96" s="7"/>
      <c r="G96" s="53"/>
    </row>
    <row r="97" spans="1:7" x14ac:dyDescent="0.25">
      <c r="A97" s="7"/>
      <c r="B97" s="53"/>
      <c r="C97" s="7"/>
      <c r="D97" s="7"/>
      <c r="E97" s="7"/>
      <c r="F97" s="7"/>
      <c r="G97" s="53"/>
    </row>
    <row r="98" spans="1:7" x14ac:dyDescent="0.25">
      <c r="A98" s="7"/>
      <c r="B98" s="53"/>
      <c r="C98" s="7"/>
      <c r="D98" s="7"/>
      <c r="E98" s="7"/>
      <c r="F98" s="7"/>
      <c r="G98" s="53"/>
    </row>
    <row r="99" spans="1:7" x14ac:dyDescent="0.25">
      <c r="A99" s="7"/>
      <c r="B99" s="53"/>
      <c r="C99" s="7"/>
      <c r="D99" s="7"/>
      <c r="E99" s="7"/>
      <c r="F99" s="7"/>
      <c r="G99" s="53"/>
    </row>
    <row r="100" spans="1:7" ht="16.5" thickBot="1" x14ac:dyDescent="0.3"/>
    <row r="101" spans="1:7" x14ac:dyDescent="0.25">
      <c r="A101" s="25" t="s">
        <v>96</v>
      </c>
      <c r="B101" s="26"/>
      <c r="C101" s="26"/>
      <c r="D101" s="26"/>
      <c r="E101" s="26"/>
      <c r="F101" s="26"/>
      <c r="G101" s="27"/>
    </row>
    <row r="102" spans="1:7" ht="16.5" thickBot="1" x14ac:dyDescent="0.3">
      <c r="A102" s="28"/>
      <c r="B102" s="29"/>
      <c r="C102" s="29"/>
      <c r="D102" s="29"/>
      <c r="E102" s="29"/>
      <c r="F102" s="29"/>
      <c r="G102" s="30"/>
    </row>
    <row r="103" spans="1:7" ht="16.5" thickBot="1" x14ac:dyDescent="0.3">
      <c r="A103" s="40" t="s">
        <v>0</v>
      </c>
      <c r="B103" s="42" t="s">
        <v>26</v>
      </c>
      <c r="C103" s="43"/>
      <c r="D103" s="43"/>
      <c r="E103" s="43"/>
      <c r="F103" s="43"/>
      <c r="G103" s="44"/>
    </row>
    <row r="104" spans="1:7" ht="16.5" thickBot="1" x14ac:dyDescent="0.3">
      <c r="A104" s="41"/>
      <c r="B104" s="42" t="s">
        <v>98</v>
      </c>
      <c r="C104" s="44"/>
      <c r="D104" s="42" t="s">
        <v>99</v>
      </c>
      <c r="E104" s="44"/>
      <c r="F104" s="45"/>
      <c r="G104" s="46"/>
    </row>
    <row r="105" spans="1:7" ht="30.75" thickBot="1" x14ac:dyDescent="0.3">
      <c r="A105" s="6" t="s">
        <v>1</v>
      </c>
      <c r="B105" s="6" t="s">
        <v>2</v>
      </c>
      <c r="C105" s="6" t="s">
        <v>3</v>
      </c>
      <c r="D105" s="6" t="s">
        <v>2</v>
      </c>
      <c r="E105" s="6" t="s">
        <v>3</v>
      </c>
      <c r="F105" s="6" t="s">
        <v>4</v>
      </c>
      <c r="G105" s="6" t="s">
        <v>5</v>
      </c>
    </row>
    <row r="106" spans="1:7" ht="16.5" thickBot="1" x14ac:dyDescent="0.3">
      <c r="A106" s="2">
        <v>1</v>
      </c>
      <c r="B106" s="13">
        <v>18.501999999999999</v>
      </c>
      <c r="C106" s="2" t="s">
        <v>79</v>
      </c>
      <c r="D106" s="2" t="s">
        <v>52</v>
      </c>
      <c r="E106" s="2" t="s">
        <v>47</v>
      </c>
      <c r="F106" s="2">
        <v>4.1666666666666666E-3</v>
      </c>
      <c r="G106" s="13">
        <f>(B106-F106)</f>
        <v>18.497833333333332</v>
      </c>
    </row>
    <row r="107" spans="1:7" ht="17.25" thickTop="1" thickBot="1" x14ac:dyDescent="0.3">
      <c r="A107" s="3">
        <v>2</v>
      </c>
      <c r="B107" s="14">
        <v>7.5709999999999997</v>
      </c>
      <c r="C107" s="3" t="s">
        <v>80</v>
      </c>
      <c r="D107" s="3" t="s">
        <v>53</v>
      </c>
      <c r="E107" s="3" t="s">
        <v>48</v>
      </c>
      <c r="F107" s="3">
        <v>8.3333333333333339E-4</v>
      </c>
      <c r="G107" s="13">
        <f t="shared" ref="G107:G110" si="4">(B107-F107)</f>
        <v>7.5701666666666663</v>
      </c>
    </row>
    <row r="108" spans="1:7" ht="17.25" thickTop="1" thickBot="1" x14ac:dyDescent="0.3">
      <c r="A108" s="3">
        <v>5</v>
      </c>
      <c r="B108" s="14">
        <v>18.081</v>
      </c>
      <c r="C108" s="3" t="s">
        <v>81</v>
      </c>
      <c r="D108" s="3" t="s">
        <v>54</v>
      </c>
      <c r="E108" s="3" t="s">
        <v>49</v>
      </c>
      <c r="F108" s="3">
        <v>2.0833333333333333E-3</v>
      </c>
      <c r="G108" s="13">
        <f t="shared" si="4"/>
        <v>18.078916666666665</v>
      </c>
    </row>
    <row r="109" spans="1:7" ht="17.25" thickTop="1" thickBot="1" x14ac:dyDescent="0.3">
      <c r="A109" s="3">
        <v>10</v>
      </c>
      <c r="B109" s="14">
        <v>22.486000000000001</v>
      </c>
      <c r="C109" s="3" t="s">
        <v>82</v>
      </c>
      <c r="D109" s="3" t="s">
        <v>55</v>
      </c>
      <c r="E109" s="3" t="s">
        <v>50</v>
      </c>
      <c r="F109" s="3">
        <v>4.1666666666666666E-3</v>
      </c>
      <c r="G109" s="13">
        <f t="shared" si="4"/>
        <v>22.481833333333334</v>
      </c>
    </row>
    <row r="110" spans="1:7" ht="17.25" thickTop="1" thickBot="1" x14ac:dyDescent="0.3">
      <c r="A110" s="4">
        <v>20</v>
      </c>
      <c r="B110" s="18">
        <v>42.383000000000003</v>
      </c>
      <c r="C110" s="4" t="s">
        <v>83</v>
      </c>
      <c r="D110" s="4" t="s">
        <v>56</v>
      </c>
      <c r="E110" s="4" t="s">
        <v>51</v>
      </c>
      <c r="F110" s="4">
        <v>8.3333333333333332E-3</v>
      </c>
      <c r="G110" s="13">
        <f t="shared" si="4"/>
        <v>42.37466666666667</v>
      </c>
    </row>
    <row r="111" spans="1:7" x14ac:dyDescent="0.25">
      <c r="A111" s="7"/>
      <c r="B111" s="7"/>
      <c r="C111" s="7"/>
      <c r="D111" s="7"/>
      <c r="E111" s="7"/>
      <c r="F111" s="7"/>
      <c r="G111" s="7"/>
    </row>
    <row r="112" spans="1:7" x14ac:dyDescent="0.25">
      <c r="A112" s="7"/>
      <c r="B112" s="7"/>
      <c r="C112" s="7"/>
      <c r="D112" s="7"/>
      <c r="E112" s="7"/>
      <c r="F112" s="7"/>
      <c r="G112" s="7"/>
    </row>
    <row r="113" spans="1:7" x14ac:dyDescent="0.25">
      <c r="A113" s="7"/>
      <c r="B113" s="7"/>
      <c r="C113" s="7"/>
      <c r="D113" s="7"/>
      <c r="E113" s="7"/>
      <c r="F113" s="7"/>
      <c r="G113" s="7"/>
    </row>
    <row r="114" spans="1:7" x14ac:dyDescent="0.25">
      <c r="A114" s="7"/>
      <c r="B114" s="7"/>
      <c r="C114" s="7"/>
      <c r="D114" s="7"/>
      <c r="E114" s="7"/>
      <c r="F114" s="7"/>
      <c r="G114" s="7"/>
    </row>
    <row r="115" spans="1:7" x14ac:dyDescent="0.25">
      <c r="A115" s="7"/>
      <c r="B115" s="7"/>
      <c r="C115" s="7"/>
      <c r="D115" s="7"/>
      <c r="E115" s="7"/>
      <c r="F115" s="7"/>
      <c r="G115" s="7"/>
    </row>
    <row r="116" spans="1:7" x14ac:dyDescent="0.25">
      <c r="A116" s="7"/>
      <c r="B116" s="7"/>
      <c r="C116" s="7"/>
      <c r="D116" s="7"/>
      <c r="E116" s="7"/>
      <c r="F116" s="7"/>
      <c r="G116" s="7"/>
    </row>
    <row r="117" spans="1:7" x14ac:dyDescent="0.25">
      <c r="A117" s="7"/>
      <c r="B117" s="7"/>
      <c r="C117" s="7"/>
      <c r="D117" s="7"/>
      <c r="E117" s="7"/>
      <c r="F117" s="7"/>
      <c r="G117" s="7"/>
    </row>
    <row r="118" spans="1:7" x14ac:dyDescent="0.25">
      <c r="A118" s="7"/>
      <c r="B118" s="7"/>
      <c r="C118" s="7"/>
      <c r="D118" s="7"/>
      <c r="E118" s="7"/>
      <c r="F118" s="7"/>
      <c r="G118" s="7"/>
    </row>
    <row r="119" spans="1:7" x14ac:dyDescent="0.25">
      <c r="A119" s="7"/>
      <c r="B119" s="7"/>
      <c r="C119" s="7"/>
      <c r="D119" s="7"/>
      <c r="E119" s="7"/>
      <c r="F119" s="7"/>
      <c r="G119" s="7"/>
    </row>
    <row r="120" spans="1:7" x14ac:dyDescent="0.25">
      <c r="A120" s="7"/>
      <c r="B120" s="7"/>
      <c r="C120" s="7"/>
      <c r="D120" s="7"/>
      <c r="E120" s="7"/>
      <c r="F120" s="7"/>
      <c r="G120" s="7"/>
    </row>
    <row r="121" spans="1:7" x14ac:dyDescent="0.25">
      <c r="A121" s="7"/>
      <c r="B121" s="7"/>
      <c r="C121" s="7"/>
      <c r="D121" s="7"/>
      <c r="E121" s="7"/>
      <c r="F121" s="7"/>
      <c r="G121" s="7"/>
    </row>
    <row r="122" spans="1:7" x14ac:dyDescent="0.25">
      <c r="A122" s="7"/>
      <c r="B122" s="7"/>
      <c r="C122" s="7"/>
      <c r="D122" s="7"/>
      <c r="E122" s="7"/>
      <c r="F122" s="7"/>
      <c r="G122" s="7"/>
    </row>
    <row r="123" spans="1:7" x14ac:dyDescent="0.25">
      <c r="A123" s="7"/>
      <c r="B123" s="7"/>
      <c r="C123" s="7"/>
      <c r="D123" s="7"/>
      <c r="E123" s="7"/>
      <c r="F123" s="7"/>
      <c r="G123" s="7"/>
    </row>
    <row r="124" spans="1:7" x14ac:dyDescent="0.25">
      <c r="A124" s="7"/>
      <c r="B124" s="7"/>
      <c r="C124" s="7"/>
      <c r="D124" s="7"/>
      <c r="E124" s="7"/>
      <c r="F124" s="7"/>
      <c r="G124" s="7"/>
    </row>
    <row r="125" spans="1:7" x14ac:dyDescent="0.25">
      <c r="A125" s="7"/>
      <c r="B125" s="7"/>
      <c r="C125" s="7"/>
      <c r="D125" s="7"/>
      <c r="E125" s="7"/>
      <c r="F125" s="7"/>
      <c r="G125" s="7"/>
    </row>
    <row r="126" spans="1:7" x14ac:dyDescent="0.25">
      <c r="A126" s="7"/>
      <c r="B126" s="7"/>
      <c r="C126" s="7"/>
      <c r="D126" s="7"/>
      <c r="E126" s="7"/>
      <c r="F126" s="7"/>
      <c r="G126" s="7"/>
    </row>
    <row r="127" spans="1:7" ht="16.5" thickBot="1" x14ac:dyDescent="0.3"/>
    <row r="128" spans="1:7" x14ac:dyDescent="0.25">
      <c r="A128" s="25" t="s">
        <v>97</v>
      </c>
      <c r="B128" s="26"/>
      <c r="C128" s="26"/>
      <c r="D128" s="26"/>
      <c r="E128" s="26"/>
      <c r="F128" s="26"/>
      <c r="G128" s="27"/>
    </row>
    <row r="129" spans="1:7" ht="16.5" thickBot="1" x14ac:dyDescent="0.3">
      <c r="A129" s="28"/>
      <c r="B129" s="29"/>
      <c r="C129" s="29"/>
      <c r="D129" s="29"/>
      <c r="E129" s="29"/>
      <c r="F129" s="29"/>
      <c r="G129" s="30"/>
    </row>
    <row r="130" spans="1:7" ht="16.5" thickBot="1" x14ac:dyDescent="0.3">
      <c r="A130" s="40" t="s">
        <v>0</v>
      </c>
      <c r="B130" s="42" t="s">
        <v>26</v>
      </c>
      <c r="C130" s="43"/>
      <c r="D130" s="43"/>
      <c r="E130" s="43"/>
      <c r="F130" s="43"/>
      <c r="G130" s="44"/>
    </row>
    <row r="131" spans="1:7" ht="16.5" thickBot="1" x14ac:dyDescent="0.3">
      <c r="A131" s="41"/>
      <c r="B131" s="42" t="s">
        <v>98</v>
      </c>
      <c r="C131" s="44"/>
      <c r="D131" s="42" t="s">
        <v>99</v>
      </c>
      <c r="E131" s="44"/>
      <c r="F131" s="45"/>
      <c r="G131" s="46"/>
    </row>
    <row r="132" spans="1:7" ht="30.75" thickBot="1" x14ac:dyDescent="0.3">
      <c r="A132" s="6" t="s">
        <v>1</v>
      </c>
      <c r="B132" s="6" t="s">
        <v>2</v>
      </c>
      <c r="C132" s="6" t="s">
        <v>3</v>
      </c>
      <c r="D132" s="6" t="s">
        <v>2</v>
      </c>
      <c r="E132" s="6" t="s">
        <v>3</v>
      </c>
      <c r="F132" s="6" t="s">
        <v>4</v>
      </c>
      <c r="G132" s="6" t="s">
        <v>5</v>
      </c>
    </row>
    <row r="133" spans="1:7" ht="16.5" thickBot="1" x14ac:dyDescent="0.3">
      <c r="A133" s="2">
        <v>1</v>
      </c>
      <c r="B133" s="47">
        <v>6.0289999999999999</v>
      </c>
      <c r="C133" s="2" t="s">
        <v>91</v>
      </c>
      <c r="D133" s="2" t="s">
        <v>62</v>
      </c>
      <c r="E133" s="2" t="s">
        <v>57</v>
      </c>
      <c r="F133" s="2">
        <v>4.1666666666666666E-3</v>
      </c>
      <c r="G133" s="2">
        <f>(B133-F133)</f>
        <v>6.0248333333333335</v>
      </c>
    </row>
    <row r="134" spans="1:7" ht="17.25" thickTop="1" thickBot="1" x14ac:dyDescent="0.3">
      <c r="A134" s="3">
        <v>2</v>
      </c>
      <c r="B134" s="48">
        <v>8.5229999999999997</v>
      </c>
      <c r="C134" s="3" t="s">
        <v>92</v>
      </c>
      <c r="D134" s="3" t="s">
        <v>63</v>
      </c>
      <c r="E134" s="3" t="s">
        <v>58</v>
      </c>
      <c r="F134" s="3">
        <v>8.3333333333333339E-4</v>
      </c>
      <c r="G134" s="2">
        <f t="shared" ref="G134:G137" si="5">(B134-F134)</f>
        <v>8.5221666666666671</v>
      </c>
    </row>
    <row r="135" spans="1:7" ht="17.25" thickTop="1" thickBot="1" x14ac:dyDescent="0.3">
      <c r="A135" s="3">
        <v>5</v>
      </c>
      <c r="B135" s="48">
        <v>13.750999999999999</v>
      </c>
      <c r="C135" s="3" t="s">
        <v>93</v>
      </c>
      <c r="D135" s="3" t="s">
        <v>64</v>
      </c>
      <c r="E135" s="3" t="s">
        <v>59</v>
      </c>
      <c r="F135" s="3">
        <v>2.0833333333333333E-3</v>
      </c>
      <c r="G135" s="2">
        <f t="shared" si="5"/>
        <v>13.748916666666666</v>
      </c>
    </row>
    <row r="136" spans="1:7" ht="17.25" thickTop="1" thickBot="1" x14ac:dyDescent="0.3">
      <c r="A136" s="3">
        <v>10</v>
      </c>
      <c r="B136" s="48">
        <v>22.36</v>
      </c>
      <c r="C136" s="3" t="s">
        <v>73</v>
      </c>
      <c r="D136" s="3" t="s">
        <v>65</v>
      </c>
      <c r="E136" s="3" t="s">
        <v>60</v>
      </c>
      <c r="F136" s="3">
        <v>4.1666666666666666E-3</v>
      </c>
      <c r="G136" s="2">
        <f t="shared" si="5"/>
        <v>22.355833333333333</v>
      </c>
    </row>
    <row r="137" spans="1:7" ht="17.25" thickTop="1" thickBot="1" x14ac:dyDescent="0.3">
      <c r="A137" s="4">
        <v>20</v>
      </c>
      <c r="B137" s="49">
        <v>42.069000000000003</v>
      </c>
      <c r="C137" s="4" t="s">
        <v>73</v>
      </c>
      <c r="D137" s="4" t="s">
        <v>66</v>
      </c>
      <c r="E137" s="4" t="s">
        <v>61</v>
      </c>
      <c r="F137" s="4">
        <v>8.3333333333333332E-3</v>
      </c>
      <c r="G137" s="2">
        <f t="shared" si="5"/>
        <v>42.06066666666667</v>
      </c>
    </row>
  </sheetData>
  <mergeCells count="30">
    <mergeCell ref="A130:A131"/>
    <mergeCell ref="B131:C131"/>
    <mergeCell ref="D131:E131"/>
    <mergeCell ref="A52:A53"/>
    <mergeCell ref="B53:C53"/>
    <mergeCell ref="D53:E53"/>
    <mergeCell ref="A77:A78"/>
    <mergeCell ref="B78:C78"/>
    <mergeCell ref="D78:E78"/>
    <mergeCell ref="B77:G77"/>
    <mergeCell ref="A101:G102"/>
    <mergeCell ref="B103:G103"/>
    <mergeCell ref="A128:G129"/>
    <mergeCell ref="A103:A104"/>
    <mergeCell ref="B104:C104"/>
    <mergeCell ref="D104:E104"/>
    <mergeCell ref="B130:G130"/>
    <mergeCell ref="A1:G2"/>
    <mergeCell ref="B3:G3"/>
    <mergeCell ref="A24:G25"/>
    <mergeCell ref="B26:G26"/>
    <mergeCell ref="A50:G51"/>
    <mergeCell ref="B52:G52"/>
    <mergeCell ref="B4:C4"/>
    <mergeCell ref="D4:E4"/>
    <mergeCell ref="A3:A4"/>
    <mergeCell ref="A26:A27"/>
    <mergeCell ref="B27:C27"/>
    <mergeCell ref="D27:E27"/>
    <mergeCell ref="A75:G7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Manager/>
  <Company>yeisamu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yeison velasquez</dc:creator>
  <cp:keywords/>
  <dc:description/>
  <cp:lastModifiedBy>JJ</cp:lastModifiedBy>
  <dcterms:created xsi:type="dcterms:W3CDTF">2017-04-17T04:13:20Z</dcterms:created>
  <dcterms:modified xsi:type="dcterms:W3CDTF">2017-04-20T01:29:14Z</dcterms:modified>
  <cp:category/>
</cp:coreProperties>
</file>