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drawings/drawing3.xml" ContentType="application/vnd.openxmlformats-officedocument.drawing+xml"/>
  <Override PartName="/xl/worksheets/sheet4.xml" ContentType="application/vnd.openxmlformats-officedocument.spreadsheetml.worksheet+xml"/>
  <Override PartName="/xl/drawings/drawing4.xml" ContentType="application/vnd.openxmlformats-officedocument.drawing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현재_통합_문서"/>
  <bookViews>
    <workbookView visibility="visible" minimized="0" showHorizontalScroll="1" showVerticalScroll="1" showSheetTabs="1" xWindow="-28920" yWindow="-120" windowWidth="29040" windowHeight="15720" tabRatio="842" firstSheet="0" activeTab="0" autoFilterDateGrouping="1"/>
  </bookViews>
  <sheets>
    <sheet name="갑" sheetId="1" state="visible" r:id="rId1"/>
    <sheet name="을_001" sheetId="2" state="visible" r:id="rId2"/>
    <sheet name="을_002" sheetId="3" state="visible" r:id="rId3"/>
    <sheet name="을_003" sheetId="4" state="visible" r:id="rId4"/>
  </sheets>
  <definedNames>
    <definedName name="_xlnm.Print_Area" localSheetId="0">'갑'!$A$1:$T$51</definedName>
    <definedName name="_xlnm.Print_Area" localSheetId="1">'을_001'!$A$1:$M$47</definedName>
    <definedName name="_xlnm.Print_Area" localSheetId="2">'을_002'!$A$1:$M$47</definedName>
    <definedName name="_xlnm.Print_Area" localSheetId="3">'을_003'!$A$1:$M$47</definedName>
  </definedNames>
  <calcPr calcId="152511" fullCalcOnLoad="1"/>
</workbook>
</file>

<file path=xl/styles.xml><?xml version="1.0" encoding="utf-8"?>
<styleSheet xmlns="http://schemas.openxmlformats.org/spreadsheetml/2006/main">
  <numFmts count="3">
    <numFmt numFmtId="164" formatCode="0.00_ "/>
    <numFmt numFmtId="165" formatCode="0.0%"/>
    <numFmt numFmtId="166" formatCode="yyyy&quot;-&quot;m&quot;-&quot;d;@"/>
  </numFmts>
  <fonts count="26">
    <font>
      <name val="돋움"/>
      <charset val="129"/>
      <family val="3"/>
      <sz val="11"/>
    </font>
    <font>
      <name val="굴림체"/>
      <charset val="129"/>
      <family val="3"/>
      <sz val="11"/>
    </font>
    <font>
      <name val="돋움"/>
      <charset val="129"/>
      <family val="3"/>
      <sz val="8"/>
    </font>
    <font>
      <name val="돋움"/>
      <charset val="129"/>
      <family val="3"/>
      <sz val="11"/>
    </font>
    <font>
      <name val="바탕"/>
      <charset val="129"/>
      <family val="1"/>
      <sz val="11"/>
    </font>
    <font>
      <name val="바탕"/>
      <charset val="129"/>
      <family val="1"/>
      <sz val="9"/>
    </font>
    <font>
      <name val="바탕"/>
      <charset val="129"/>
      <family val="1"/>
      <sz val="10"/>
    </font>
    <font>
      <name val="바탕"/>
      <charset val="129"/>
      <family val="1"/>
      <b val="1"/>
      <sz val="16"/>
    </font>
    <font>
      <name val="바탕"/>
      <charset val="129"/>
      <family val="1"/>
      <b val="1"/>
      <sz val="18"/>
    </font>
    <font>
      <name val="바탕"/>
      <charset val="129"/>
      <family val="1"/>
      <sz val="7"/>
    </font>
    <font>
      <name val="바탕"/>
      <charset val="129"/>
      <family val="1"/>
      <sz val="8"/>
    </font>
    <font>
      <name val="바탕"/>
      <charset val="129"/>
      <family val="1"/>
      <sz val="24"/>
    </font>
    <font>
      <name val="바탕"/>
      <charset val="129"/>
      <family val="1"/>
      <sz val="36"/>
    </font>
    <font>
      <name val="바탕"/>
      <charset val="129"/>
      <family val="1"/>
      <color indexed="8"/>
      <sz val="9"/>
    </font>
    <font>
      <name val="맑은 고딕"/>
      <charset val="129"/>
      <family val="3"/>
      <color theme="1"/>
      <sz val="11"/>
      <scheme val="minor"/>
    </font>
    <font>
      <name val="바탕"/>
      <charset val="129"/>
      <family val="1"/>
      <color theme="1"/>
      <sz val="9"/>
    </font>
    <font>
      <name val="돋움"/>
      <charset val="129"/>
      <family val="3"/>
      <sz val="10"/>
    </font>
    <font>
      <sz val="9"/>
    </font>
    <font>
      <sz val="8.5"/>
    </font>
    <font>
      <name val="바탕"/>
      <sz val="9"/>
    </font>
    <font>
      <b val="1"/>
      <sz val="9"/>
    </font>
    <font>
      <name val="바탕"/>
      <sz val="10"/>
    </font>
    <font>
      <name val="돋움"/>
      <sz val="10"/>
    </font>
    <font>
      <sz val="10"/>
    </font>
    <font>
      <b val="1"/>
      <sz val="10"/>
    </font>
    <font>
      <name val="맑은 고딕"/>
      <b val="1"/>
      <sz val="11"/>
    </font>
  </fonts>
  <fills count="3">
    <fill>
      <patternFill/>
    </fill>
    <fill>
      <patternFill patternType="gray125"/>
    </fill>
    <fill>
      <patternFill patternType="solid">
        <fgColor theme="0"/>
        <bgColor indexed="64"/>
      </patternFill>
    </fill>
  </fills>
  <borders count="146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/>
      <right/>
      <top style="thin">
        <color indexed="64"/>
      </top>
      <bottom/>
    </border>
    <border>
      <left style="medium"/>
      <right/>
      <top/>
      <bottom/>
    </border>
    <border>
      <left style="medium"/>
      <right/>
      <top/>
      <bottom style="thin">
        <color indexed="64"/>
      </bottom>
    </border>
    <border/>
    <border>
      <left style="medium"/>
      <right/>
      <top style="medium"/>
      <bottom/>
    </border>
    <border>
      <left/>
      <right/>
      <top style="medium"/>
      <bottom/>
    </border>
    <border>
      <left/>
      <right style="thin"/>
      <top style="medium"/>
      <bottom/>
    </border>
    <border>
      <left style="thin"/>
      <right style="thin"/>
      <top style="medium"/>
      <bottom style="thin"/>
    </border>
    <border>
      <left style="thin"/>
      <right style="medium"/>
      <top style="medium"/>
      <bottom style="thin"/>
    </border>
    <border>
      <left/>
      <right/>
      <top/>
      <bottom/>
    </border>
    <border>
      <left/>
      <right style="thin"/>
      <top/>
      <bottom/>
    </border>
    <border>
      <left style="thin"/>
      <right style="thin"/>
      <top style="thin"/>
      <bottom style="thin"/>
    </border>
    <border>
      <left style="thin"/>
      <right style="medium"/>
      <top style="thin"/>
      <bottom style="thin"/>
    </border>
    <border>
      <left style="medium"/>
      <right/>
      <top/>
      <bottom style="thin"/>
    </border>
    <border>
      <left/>
      <right/>
      <top/>
      <bottom style="thin"/>
    </border>
    <border>
      <left/>
      <right style="thin"/>
      <top/>
      <bottom style="thin"/>
    </border>
    <border>
      <left style="medium"/>
      <right style="thin"/>
      <top style="medium"/>
      <bottom style="thin"/>
    </border>
    <border>
      <left/>
      <right/>
      <top style="medium"/>
      <bottom/>
      <diagonal/>
    </border>
    <border>
      <left style="medium"/>
      <right/>
      <top/>
      <bottom/>
      <diagonal/>
    </border>
    <border>
      <left/>
      <right style="thin"/>
      <top style="medium"/>
      <bottom/>
      <diagonal/>
    </border>
    <border>
      <left/>
      <right style="thin"/>
      <top/>
      <bottom/>
      <diagonal/>
    </border>
    <border>
      <left style="medium"/>
      <right/>
      <top/>
      <bottom style="thin"/>
      <diagonal/>
    </border>
    <border>
      <left/>
      <right/>
      <top/>
      <bottom style="thin"/>
      <diagonal/>
    </border>
    <border>
      <left/>
      <right style="thin"/>
      <top/>
      <bottom style="thin"/>
      <diagonal/>
    </border>
    <border>
      <left style="thin"/>
      <right/>
      <top/>
      <bottom/>
      <diagonal/>
    </border>
    <border>
      <left style="thin"/>
      <right style="thin"/>
      <top/>
      <bottom/>
      <diagonal/>
    </border>
    <border>
      <left style="thin"/>
      <right style="thin"/>
      <top/>
      <bottom style="thin"/>
      <diagonal/>
    </border>
    <border>
      <left style="medium"/>
      <right/>
      <top style="thin"/>
      <bottom/>
    </border>
    <border>
      <left/>
      <right/>
      <top style="thin"/>
      <bottom/>
    </border>
    <border>
      <left/>
      <right style="thin"/>
      <top style="thin"/>
      <bottom/>
    </border>
    <border>
      <left style="medium"/>
      <right style="thin"/>
      <top style="thin"/>
      <bottom style="thin"/>
    </border>
    <border>
      <left/>
      <right/>
      <top style="thin"/>
      <bottom/>
      <diagonal/>
    </border>
    <border>
      <left/>
      <right style="thin"/>
      <top style="thin"/>
      <bottom/>
      <diagonal/>
    </border>
    <border>
      <left style="medium"/>
      <right/>
      <top/>
      <bottom style="medium"/>
    </border>
    <border>
      <left/>
      <right/>
      <top/>
      <bottom style="medium"/>
    </border>
    <border>
      <left/>
      <right style="thin"/>
      <top/>
      <bottom style="medium"/>
    </border>
    <border>
      <left style="thin"/>
      <right style="thin"/>
      <top style="thin"/>
      <bottom style="medium"/>
    </border>
    <border>
      <left style="thin"/>
      <right style="medium"/>
      <top style="thin"/>
      <bottom style="medium"/>
    </border>
    <border>
      <left style="medium"/>
      <right style="thin"/>
      <top style="thin"/>
      <bottom style="medium"/>
    </border>
    <border>
      <left style="medium"/>
      <right/>
      <top/>
      <bottom style="medium"/>
      <diagonal/>
    </border>
    <border>
      <left/>
      <right/>
      <top/>
      <bottom style="medium"/>
      <diagonal/>
    </border>
    <border>
      <left/>
      <right style="thin"/>
      <top/>
      <bottom style="medium"/>
      <diagonal/>
    </border>
    <border>
      <left/>
      <right/>
      <top style="thin"/>
      <bottom style="thin"/>
      <diagonal/>
    </border>
    <border>
      <left/>
      <right style="thin"/>
      <top style="thin"/>
      <bottom style="thin"/>
      <diagonal/>
    </border>
    <border>
      <left style="medium">
        <color indexed="64"/>
      </left>
      <right/>
      <top/>
      <bottom/>
    </border>
    <border>
      <left/>
      <right style="thin">
        <color indexed="64"/>
      </right>
      <top/>
      <bottom style="thin"/>
    </border>
    <border>
      <left style="thin">
        <color indexed="64"/>
      </left>
      <right/>
      <top/>
      <bottom/>
    </border>
    <border>
      <left style="thin"/>
      <right style="thin"/>
      <top/>
      <bottom style="medium"/>
    </border>
    <border>
      <left style="medium">
        <color indexed="64"/>
      </left>
      <right style="medium">
        <color indexed="64"/>
      </right>
      <top/>
      <bottom/>
    </border>
    <border>
      <left/>
      <right style="medium">
        <color indexed="64"/>
      </right>
      <top/>
      <bottom/>
    </border>
    <border>
      <left style="medium">
        <color indexed="64"/>
      </left>
      <right style="hair">
        <color indexed="64"/>
      </right>
      <top style="medium"/>
      <bottom style="thin">
        <color indexed="64"/>
      </bottom>
    </border>
    <border>
      <left/>
      <right style="hair">
        <color indexed="64"/>
      </right>
      <top style="medium"/>
      <bottom/>
    </border>
    <border>
      <left style="hair">
        <color indexed="64"/>
      </left>
      <right style="thin">
        <color indexed="64"/>
      </right>
      <top style="medium"/>
      <bottom style="hair">
        <color indexed="64"/>
      </bottom>
    </border>
    <border>
      <left/>
      <right style="thin">
        <color indexed="64"/>
      </right>
      <top style="medium"/>
      <bottom/>
    </border>
    <border>
      <left style="thin">
        <color indexed="64"/>
      </left>
      <right style="thin">
        <color indexed="64"/>
      </right>
      <top style="medium"/>
      <bottom style="thin">
        <color indexed="64"/>
      </bottom>
    </border>
    <border>
      <left style="thin">
        <color indexed="64"/>
      </left>
      <right style="medium">
        <color indexed="64"/>
      </right>
      <top style="medium"/>
      <bottom style="thin">
        <color indexed="64"/>
      </bottom>
    </border>
  </borders>
  <cellStyleXfs count="6">
    <xf numFmtId="0" fontId="3" fillId="0" borderId="0"/>
    <xf numFmtId="41" fontId="1" fillId="0" borderId="0"/>
    <xf numFmtId="41" fontId="3" fillId="0" borderId="0"/>
    <xf numFmtId="0" fontId="1" fillId="0" borderId="0"/>
    <xf numFmtId="0" fontId="14" fillId="0" borderId="0" applyAlignment="1">
      <alignment vertical="center"/>
    </xf>
    <xf numFmtId="0" fontId="14" fillId="0" borderId="0" applyAlignment="1">
      <alignment vertical="center"/>
    </xf>
  </cellStyleXfs>
  <cellXfs count="339">
    <xf numFmtId="0" fontId="0" fillId="0" borderId="0" pivotButton="0" quotePrefix="0" xfId="0"/>
    <xf numFmtId="0" fontId="0" fillId="0" borderId="0" applyAlignment="1" pivotButton="0" quotePrefix="0" xfId="0">
      <alignment vertical="center"/>
    </xf>
    <xf numFmtId="0" fontId="4" fillId="0" borderId="0" applyAlignment="1" pivotButton="0" quotePrefix="0" xfId="0">
      <alignment vertical="center"/>
    </xf>
    <xf numFmtId="0" fontId="4" fillId="0" borderId="1" applyAlignment="1" pivotButton="0" quotePrefix="0" xfId="0">
      <alignment vertical="center"/>
    </xf>
    <xf numFmtId="0" fontId="4" fillId="0" borderId="4" applyAlignment="1" pivotButton="0" quotePrefix="0" xfId="0">
      <alignment vertical="center"/>
    </xf>
    <xf numFmtId="0" fontId="4" fillId="0" borderId="5" pivotButton="0" quotePrefix="0" xfId="0"/>
    <xf numFmtId="0" fontId="5" fillId="0" borderId="3" applyAlignment="1" pivotButton="0" quotePrefix="0" xfId="0">
      <alignment horizontal="center" vertical="center" shrinkToFit="1"/>
    </xf>
    <xf numFmtId="0" fontId="4" fillId="0" borderId="0" applyAlignment="1" pivotButton="0" quotePrefix="0" xfId="0">
      <alignment vertical="center" shrinkToFit="1"/>
    </xf>
    <xf numFmtId="0" fontId="4" fillId="0" borderId="4" applyAlignment="1" pivotButton="0" quotePrefix="0" xfId="0">
      <alignment vertical="center" shrinkToFit="1"/>
    </xf>
    <xf numFmtId="0" fontId="4" fillId="0" borderId="5" applyAlignment="1" pivotButton="0" quotePrefix="0" xfId="0">
      <alignment shrinkToFit="1"/>
    </xf>
    <xf numFmtId="0" fontId="4" fillId="0" borderId="10" applyAlignment="1" pivotButton="0" quotePrefix="0" xfId="0">
      <alignment shrinkToFit="1"/>
    </xf>
    <xf numFmtId="0" fontId="4" fillId="0" borderId="13" applyAlignment="1" pivotButton="0" quotePrefix="0" xfId="0">
      <alignment shrinkToFit="1"/>
    </xf>
    <xf numFmtId="0" fontId="5" fillId="0" borderId="0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 vertical="center" shrinkToFit="1"/>
    </xf>
    <xf numFmtId="164" fontId="5" fillId="0" borderId="0" applyAlignment="1" pivotButton="0" quotePrefix="0" xfId="0">
      <alignment vertical="center" shrinkToFit="1"/>
    </xf>
    <xf numFmtId="0" fontId="5" fillId="0" borderId="0" applyAlignment="1" pivotButton="0" quotePrefix="0" xfId="0">
      <alignment vertical="center" shrinkToFit="1"/>
    </xf>
    <xf numFmtId="0" fontId="4" fillId="0" borderId="16" applyAlignment="1" pivotButton="0" quotePrefix="0" xfId="0">
      <alignment vertical="center"/>
    </xf>
    <xf numFmtId="0" fontId="5" fillId="0" borderId="9" applyAlignment="1" pivotButton="0" quotePrefix="0" xfId="0">
      <alignment horizontal="center" vertical="center" shrinkToFit="1"/>
    </xf>
    <xf numFmtId="0" fontId="15" fillId="0" borderId="2" applyAlignment="1" pivotButton="0" quotePrefix="0" xfId="0">
      <alignment vertical="center" wrapText="1" shrinkToFit="1"/>
    </xf>
    <xf numFmtId="165" fontId="5" fillId="0" borderId="0" applyAlignment="1" pivotButton="0" quotePrefix="0" xfId="0">
      <alignment vertical="center" shrinkToFit="1"/>
    </xf>
    <xf numFmtId="0" fontId="10" fillId="0" borderId="19" applyAlignment="1" pivotButton="0" quotePrefix="0" xfId="0">
      <alignment vertical="center" wrapText="1" shrinkToFit="1"/>
    </xf>
    <xf numFmtId="0" fontId="10" fillId="0" borderId="20" applyAlignment="1" pivotButton="0" quotePrefix="0" xfId="0">
      <alignment vertical="center" wrapText="1" shrinkToFit="1"/>
    </xf>
    <xf numFmtId="0" fontId="10" fillId="0" borderId="20" applyAlignment="1" pivotButton="0" quotePrefix="0" xfId="0">
      <alignment vertical="center" shrinkToFit="1"/>
    </xf>
    <xf numFmtId="0" fontId="5" fillId="0" borderId="0" applyAlignment="1" pivotButton="0" quotePrefix="0" xfId="0">
      <alignment vertical="center"/>
    </xf>
    <xf numFmtId="0" fontId="0" fillId="0" borderId="1" pivotButton="0" quotePrefix="0" xfId="0"/>
    <xf numFmtId="164" fontId="5" fillId="0" borderId="0" applyAlignment="1" pivotButton="0" quotePrefix="0" xfId="0">
      <alignment horizontal="center" vertical="center" shrinkToFit="1"/>
    </xf>
    <xf numFmtId="165" fontId="5" fillId="0" borderId="0" applyAlignment="1" pivotButton="0" quotePrefix="0" xfId="0">
      <alignment horizontal="center" vertical="center" shrinkToFit="1"/>
    </xf>
    <xf numFmtId="0" fontId="0" fillId="0" borderId="0" applyAlignment="1" pivotButton="0" quotePrefix="0" xfId="0">
      <alignment wrapText="1"/>
    </xf>
    <xf numFmtId="0" fontId="0" fillId="0" borderId="0" applyAlignment="1" pivotButton="0" quotePrefix="0" xfId="0">
      <alignment horizontal="center"/>
    </xf>
    <xf numFmtId="0" fontId="9" fillId="2" borderId="22" applyAlignment="1" pivotButton="0" quotePrefix="0" xfId="0">
      <alignment horizontal="center" vertical="center" shrinkToFit="1"/>
    </xf>
    <xf numFmtId="0" fontId="9" fillId="2" borderId="21" applyAlignment="1" pivotButton="0" quotePrefix="0" xfId="0">
      <alignment horizontal="center" vertical="center" shrinkToFit="1"/>
    </xf>
    <xf numFmtId="0" fontId="6" fillId="0" borderId="2" applyAlignment="1" pivotButton="0" quotePrefix="0" xfId="0">
      <alignment horizontal="center" vertical="center"/>
    </xf>
    <xf numFmtId="0" fontId="6" fillId="0" borderId="4" applyAlignment="1" pivotButton="0" quotePrefix="0" xfId="0">
      <alignment horizontal="center" vertical="center"/>
    </xf>
    <xf numFmtId="0" fontId="10" fillId="0" borderId="18" applyAlignment="1" pivotButton="0" quotePrefix="0" xfId="0">
      <alignment horizontal="center" vertical="center" wrapText="1"/>
    </xf>
    <xf numFmtId="0" fontId="5" fillId="0" borderId="18" applyAlignment="1" pivotButton="0" quotePrefix="0" xfId="0">
      <alignment horizontal="center" vertical="center"/>
    </xf>
    <xf numFmtId="0" fontId="10" fillId="0" borderId="17" applyAlignment="1" pivotButton="0" quotePrefix="0" xfId="0">
      <alignment horizontal="center" vertical="center" wrapText="1"/>
    </xf>
    <xf numFmtId="0" fontId="5" fillId="0" borderId="17" applyAlignment="1" pivotButton="0" quotePrefix="0" xfId="0">
      <alignment horizontal="center" vertical="center"/>
    </xf>
    <xf numFmtId="2" fontId="10" fillId="0" borderId="23" applyAlignment="1" pivotButton="0" quotePrefix="0" xfId="0">
      <alignment horizontal="center" vertical="center" shrinkToFit="1"/>
    </xf>
    <xf numFmtId="2" fontId="10" fillId="0" borderId="24" applyAlignment="1" pivotButton="0" quotePrefix="0" xfId="0">
      <alignment horizontal="center" vertical="center" shrinkToFit="1"/>
    </xf>
    <xf numFmtId="0" fontId="5" fillId="0" borderId="33" applyAlignment="1" pivotButton="0" quotePrefix="0" xfId="0">
      <alignment horizontal="center" vertical="center" shrinkToFit="1"/>
    </xf>
    <xf numFmtId="0" fontId="5" fillId="0" borderId="33" applyAlignment="1" pivotButton="0" quotePrefix="1" xfId="0">
      <alignment horizontal="center" vertical="center" shrinkToFit="1"/>
    </xf>
    <xf numFmtId="0" fontId="0" fillId="0" borderId="33" applyAlignment="1" pivotButton="0" quotePrefix="1" xfId="0">
      <alignment horizontal="center" vertical="center"/>
    </xf>
    <xf numFmtId="0" fontId="0" fillId="0" borderId="25" pivotButton="0" quotePrefix="0" xfId="0"/>
    <xf numFmtId="0" fontId="4" fillId="0" borderId="2" applyAlignment="1" pivotButton="0" quotePrefix="0" xfId="0">
      <alignment vertical="center"/>
    </xf>
    <xf numFmtId="0" fontId="4" fillId="0" borderId="31" applyAlignment="1" pivotButton="0" quotePrefix="0" xfId="0">
      <alignment vertical="center"/>
    </xf>
    <xf numFmtId="0" fontId="15" fillId="0" borderId="0" applyAlignment="1" pivotButton="0" quotePrefix="0" xfId="0">
      <alignment vertical="center" wrapText="1" shrinkToFit="1"/>
    </xf>
    <xf numFmtId="0" fontId="4" fillId="0" borderId="25" applyAlignment="1" pivotButton="0" quotePrefix="0" xfId="0">
      <alignment vertical="center" shrinkToFit="1"/>
    </xf>
    <xf numFmtId="0" fontId="4" fillId="0" borderId="26" applyAlignment="1" pivotButton="0" quotePrefix="0" xfId="0">
      <alignment vertical="center" shrinkToFit="1"/>
    </xf>
    <xf numFmtId="0" fontId="5" fillId="0" borderId="50" applyAlignment="1" pivotButton="0" quotePrefix="0" xfId="0">
      <alignment vertical="center" shrinkToFit="1"/>
    </xf>
    <xf numFmtId="0" fontId="9" fillId="2" borderId="51" applyAlignment="1" pivotButton="0" quotePrefix="0" xfId="0">
      <alignment horizontal="center" vertical="center" shrinkToFit="1"/>
    </xf>
    <xf numFmtId="0" fontId="10" fillId="0" borderId="52" applyAlignment="1" pivotButton="0" quotePrefix="0" xfId="0">
      <alignment horizontal="center" vertical="center" wrapText="1"/>
    </xf>
    <xf numFmtId="2" fontId="10" fillId="0" borderId="53" applyAlignment="1" pivotButton="0" quotePrefix="0" xfId="0">
      <alignment horizontal="center" vertical="center" shrinkToFit="1"/>
    </xf>
    <xf numFmtId="0" fontId="5" fillId="0" borderId="52" applyAlignment="1" pivotButton="0" quotePrefix="0" xfId="0">
      <alignment horizontal="center" vertical="center"/>
    </xf>
    <xf numFmtId="0" fontId="10" fillId="0" borderId="54" applyAlignment="1" pivotButton="0" quotePrefix="0" xfId="0">
      <alignment vertical="center" shrinkToFit="1"/>
    </xf>
    <xf numFmtId="0" fontId="4" fillId="0" borderId="11" applyAlignment="1" pivotButton="0" quotePrefix="0" xfId="0">
      <alignment vertical="center"/>
    </xf>
    <xf numFmtId="2" fontId="10" fillId="0" borderId="57" applyAlignment="1" pivotButton="0" quotePrefix="0" xfId="0">
      <alignment horizontal="center" vertical="center" shrinkToFit="1"/>
    </xf>
    <xf numFmtId="2" fontId="10" fillId="0" borderId="58" applyAlignment="1" pivotButton="0" quotePrefix="0" xfId="0">
      <alignment horizontal="center" vertical="center" shrinkToFit="1"/>
    </xf>
    <xf numFmtId="2" fontId="10" fillId="0" borderId="50" applyAlignment="1" pivotButton="0" quotePrefix="0" xfId="0">
      <alignment horizontal="center" vertical="center" shrinkToFit="1"/>
    </xf>
    <xf numFmtId="0" fontId="6" fillId="0" borderId="0" applyAlignment="1" pivotButton="0" quotePrefix="0" xfId="0">
      <alignment vertical="center"/>
    </xf>
    <xf numFmtId="0" fontId="6" fillId="0" borderId="11" applyAlignment="1" pivotButton="0" quotePrefix="0" xfId="0">
      <alignment horizontal="center" vertical="center" shrinkToFit="1"/>
    </xf>
    <xf numFmtId="0" fontId="6" fillId="0" borderId="0" applyAlignment="1" pivotButton="0" quotePrefix="0" xfId="0">
      <alignment horizontal="center" vertical="center" shrinkToFit="1"/>
    </xf>
    <xf numFmtId="0" fontId="6" fillId="0" borderId="4" applyAlignment="1" pivotButton="0" quotePrefix="0" xfId="0">
      <alignment horizontal="center" vertical="center" shrinkToFit="1"/>
    </xf>
    <xf numFmtId="0" fontId="6" fillId="0" borderId="0" applyAlignment="1" pivotButton="0" quotePrefix="0" xfId="0">
      <alignment horizontal="center" vertical="center"/>
    </xf>
    <xf numFmtId="0" fontId="6" fillId="0" borderId="4" applyAlignment="1" pivotButton="0" quotePrefix="0" xfId="0">
      <alignment horizontal="center" vertical="center"/>
    </xf>
    <xf numFmtId="0" fontId="6" fillId="0" borderId="2" applyAlignment="1" pivotButton="0" quotePrefix="0" xfId="0">
      <alignment horizontal="center" vertical="center" shrinkToFit="1"/>
    </xf>
    <xf numFmtId="0" fontId="6" fillId="0" borderId="9" applyAlignment="1" pivotButton="0" quotePrefix="0" xfId="0">
      <alignment horizontal="center" vertical="center" shrinkToFit="1"/>
    </xf>
    <xf numFmtId="0" fontId="6" fillId="0" borderId="3" applyAlignment="1" pivotButton="0" quotePrefix="0" xfId="0">
      <alignment horizontal="center" vertical="center" shrinkToFit="1"/>
    </xf>
    <xf numFmtId="0" fontId="6" fillId="0" borderId="27" applyAlignment="1" pivotButton="0" quotePrefix="0" xfId="0">
      <alignment horizontal="center" vertical="center" shrinkToFit="1"/>
    </xf>
    <xf numFmtId="0" fontId="16" fillId="0" borderId="0" pivotButton="0" quotePrefix="0" xfId="0"/>
    <xf numFmtId="0" fontId="6" fillId="0" borderId="11" applyAlignment="1" pivotButton="0" quotePrefix="0" xfId="0">
      <alignment horizontal="right" vertical="center" shrinkToFit="1"/>
    </xf>
    <xf numFmtId="0" fontId="16" fillId="0" borderId="11" pivotButton="0" quotePrefix="0" xfId="0"/>
    <xf numFmtId="0" fontId="16" fillId="0" borderId="2" pivotButton="0" quotePrefix="0" xfId="0"/>
    <xf numFmtId="0" fontId="6" fillId="0" borderId="0" applyAlignment="1" pivotButton="0" quotePrefix="0" xfId="0">
      <alignment horizontal="center" vertical="center" shrinkToFit="1"/>
    </xf>
    <xf numFmtId="0" fontId="6" fillId="0" borderId="77" applyAlignment="1" pivotButton="0" quotePrefix="0" xfId="0">
      <alignment horizontal="center" vertical="center" shrinkToFit="1"/>
    </xf>
    <xf numFmtId="0" fontId="6" fillId="0" borderId="57" applyAlignment="1" pivotButton="0" quotePrefix="0" xfId="0">
      <alignment horizontal="center" vertical="center" shrinkToFit="1"/>
    </xf>
    <xf numFmtId="0" fontId="6" fillId="0" borderId="78" applyAlignment="1" pivotButton="0" quotePrefix="0" xfId="0">
      <alignment horizontal="center" vertical="center" shrinkToFit="1"/>
    </xf>
    <xf numFmtId="0" fontId="16" fillId="0" borderId="0" applyAlignment="1" pivotButton="0" quotePrefix="0" xfId="0">
      <alignment horizontal="center"/>
    </xf>
    <xf numFmtId="0" fontId="16" fillId="0" borderId="11" applyAlignment="1" pivotButton="0" quotePrefix="0" xfId="0">
      <alignment horizontal="center"/>
    </xf>
    <xf numFmtId="0" fontId="16" fillId="0" borderId="4" pivotButton="0" quotePrefix="0" xfId="0"/>
    <xf numFmtId="0" fontId="6" fillId="0" borderId="2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 vertical="center" shrinkToFit="1"/>
    </xf>
    <xf numFmtId="0" fontId="0" fillId="0" borderId="0" pivotButton="0" quotePrefix="0" xfId="0"/>
    <xf numFmtId="0" fontId="5" fillId="0" borderId="0" applyAlignment="1" pivotButton="0" quotePrefix="0" xfId="0">
      <alignment horizontal="center" vertical="center"/>
    </xf>
    <xf numFmtId="0" fontId="5" fillId="0" borderId="3" applyAlignment="1" pivotButton="0" quotePrefix="0" xfId="0">
      <alignment horizontal="center" vertical="center" shrinkToFit="1"/>
    </xf>
    <xf numFmtId="0" fontId="5" fillId="0" borderId="18" applyAlignment="1" pivotButton="0" quotePrefix="0" xfId="0">
      <alignment horizontal="center" vertical="center" shrinkToFit="1"/>
    </xf>
    <xf numFmtId="0" fontId="5" fillId="0" borderId="57" applyAlignment="1" pivotButton="0" quotePrefix="0" xfId="0">
      <alignment horizontal="center" vertical="center" shrinkToFit="1"/>
    </xf>
    <xf numFmtId="0" fontId="5" fillId="0" borderId="78" applyAlignment="1" pivotButton="0" quotePrefix="0" xfId="0">
      <alignment horizontal="center" vertical="center" shrinkToFit="1"/>
    </xf>
    <xf numFmtId="0" fontId="0" fillId="0" borderId="57" applyAlignment="1" pivotButton="0" quotePrefix="0" xfId="0">
      <alignment horizontal="center"/>
    </xf>
    <xf numFmtId="0" fontId="0" fillId="0" borderId="79" applyAlignment="1" pivotButton="0" quotePrefix="0" xfId="0">
      <alignment horizontal="center"/>
    </xf>
    <xf numFmtId="166" fontId="5" fillId="0" borderId="25" applyAlignment="1" pivotButton="0" quotePrefix="0" xfId="0">
      <alignment horizontal="center" vertical="center" shrinkToFit="1"/>
    </xf>
    <xf numFmtId="166" fontId="5" fillId="0" borderId="0" applyAlignment="1" pivotButton="0" quotePrefix="0" xfId="0">
      <alignment horizontal="center" vertical="center" shrinkToFit="1"/>
    </xf>
    <xf numFmtId="166" fontId="5" fillId="0" borderId="3" applyAlignment="1" pivotButton="0" quotePrefix="0" xfId="0">
      <alignment horizontal="center" vertical="center" shrinkToFit="1"/>
    </xf>
    <xf numFmtId="166" fontId="5" fillId="0" borderId="29" applyAlignment="1" pivotButton="0" quotePrefix="0" xfId="0">
      <alignment horizontal="center" vertical="center" shrinkToFit="1"/>
    </xf>
    <xf numFmtId="166" fontId="5" fillId="0" borderId="5" applyAlignment="1" pivotButton="0" quotePrefix="0" xfId="0">
      <alignment horizontal="center" vertical="center" shrinkToFit="1"/>
    </xf>
    <xf numFmtId="166" fontId="5" fillId="0" borderId="10" applyAlignment="1" pivotButton="0" quotePrefix="0" xfId="0">
      <alignment horizontal="center" vertical="center" shrinkToFit="1"/>
    </xf>
    <xf numFmtId="0" fontId="4" fillId="0" borderId="0" applyAlignment="1" pivotButton="0" quotePrefix="0" xfId="0">
      <alignment horizontal="center" vertical="center"/>
    </xf>
    <xf numFmtId="0" fontId="4" fillId="0" borderId="1" applyAlignment="1" pivotButton="0" quotePrefix="0" xfId="0">
      <alignment horizontal="center" vertical="center"/>
    </xf>
    <xf numFmtId="0" fontId="4" fillId="0" borderId="5" applyAlignment="1" pivotButton="0" quotePrefix="0" xfId="0">
      <alignment horizontal="center" vertical="center"/>
    </xf>
    <xf numFmtId="0" fontId="4" fillId="0" borderId="6" applyAlignment="1" pivotButton="0" quotePrefix="0" xfId="0">
      <alignment horizontal="center" vertical="center"/>
    </xf>
    <xf numFmtId="0" fontId="8" fillId="0" borderId="0" applyAlignment="1" pivotButton="0" quotePrefix="0" xfId="0">
      <alignment horizontal="center" vertical="center"/>
    </xf>
    <xf numFmtId="0" fontId="0" fillId="0" borderId="2" pivotButton="0" quotePrefix="0" xfId="0"/>
    <xf numFmtId="0" fontId="0" fillId="0" borderId="9" pivotButton="0" quotePrefix="0" xfId="0"/>
    <xf numFmtId="0" fontId="0" fillId="0" borderId="26" pivotButton="0" quotePrefix="0" xfId="0"/>
    <xf numFmtId="0" fontId="0" fillId="0" borderId="4" pivotButton="0" quotePrefix="0" xfId="0"/>
    <xf numFmtId="0" fontId="0" fillId="0" borderId="27" pivotButton="0" quotePrefix="0" xfId="0"/>
    <xf numFmtId="0" fontId="5" fillId="0" borderId="3" applyAlignment="1" pivotButton="0" quotePrefix="0" xfId="0">
      <alignment horizontal="left" vertical="center" shrinkToFit="1"/>
    </xf>
    <xf numFmtId="0" fontId="0" fillId="0" borderId="3" pivotButton="0" quotePrefix="0" xfId="0"/>
    <xf numFmtId="0" fontId="5" fillId="0" borderId="14" applyAlignment="1" pivotButton="0" quotePrefix="0" xfId="0">
      <alignment horizontal="center" vertical="center"/>
    </xf>
    <xf numFmtId="0" fontId="0" fillId="0" borderId="31" pivotButton="0" quotePrefix="0" xfId="0"/>
    <xf numFmtId="0" fontId="0" fillId="0" borderId="16" pivotButton="0" quotePrefix="0" xfId="0"/>
    <xf numFmtId="0" fontId="5" fillId="0" borderId="37" applyAlignment="1" pivotButton="0" quotePrefix="0" xfId="0">
      <alignment horizontal="center" vertical="center" wrapText="1" shrinkToFit="1"/>
    </xf>
    <xf numFmtId="0" fontId="5" fillId="0" borderId="10" applyAlignment="1" pivotButton="0" quotePrefix="0" xfId="0">
      <alignment horizontal="left" vertical="center" shrinkToFit="1"/>
    </xf>
    <xf numFmtId="0" fontId="0" fillId="0" borderId="5" pivotButton="0" quotePrefix="0" xfId="0"/>
    <xf numFmtId="0" fontId="0" fillId="0" borderId="10" pivotButton="0" quotePrefix="0" xfId="0"/>
    <xf numFmtId="0" fontId="5" fillId="0" borderId="37" applyAlignment="1" pivotButton="0" quotePrefix="0" xfId="0">
      <alignment horizontal="center" vertical="center" shrinkToFit="1"/>
    </xf>
    <xf numFmtId="0" fontId="5" fillId="0" borderId="38" applyAlignment="1" pivotButton="0" quotePrefix="0" xfId="0">
      <alignment horizontal="center" vertical="center" shrinkToFit="1"/>
    </xf>
    <xf numFmtId="0" fontId="5" fillId="0" borderId="47" applyAlignment="1" pivotButton="0" quotePrefix="0" xfId="0">
      <alignment horizontal="center" vertical="center" shrinkToFit="1"/>
    </xf>
    <xf numFmtId="0" fontId="5" fillId="0" borderId="48" applyAlignment="1" pivotButton="0" quotePrefix="0" xfId="0">
      <alignment horizontal="center" vertical="center" shrinkToFit="1"/>
    </xf>
    <xf numFmtId="0" fontId="4" fillId="0" borderId="68" applyAlignment="1" pivotButton="0" quotePrefix="0" xfId="0">
      <alignment horizontal="center" vertical="center"/>
    </xf>
    <xf numFmtId="0" fontId="4" fillId="0" borderId="7" applyAlignment="1" pivotButton="0" quotePrefix="0" xfId="0">
      <alignment horizontal="center" vertical="center"/>
    </xf>
    <xf numFmtId="0" fontId="4" fillId="0" borderId="8" applyAlignment="1" pivotButton="0" quotePrefix="0" xfId="0">
      <alignment horizontal="center" vertical="center"/>
    </xf>
    <xf numFmtId="0" fontId="4" fillId="0" borderId="69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 vertical="center"/>
    </xf>
    <xf numFmtId="0" fontId="4" fillId="0" borderId="3" applyAlignment="1" pivotButton="0" quotePrefix="0" xfId="0">
      <alignment horizontal="center" vertical="center"/>
    </xf>
    <xf numFmtId="0" fontId="4" fillId="0" borderId="70" applyAlignment="1" pivotButton="0" quotePrefix="0" xfId="0">
      <alignment horizontal="center" vertical="center"/>
    </xf>
    <xf numFmtId="0" fontId="4" fillId="0" borderId="63" applyAlignment="1" pivotButton="0" quotePrefix="0" xfId="0">
      <alignment horizontal="center" vertical="center"/>
    </xf>
    <xf numFmtId="0" fontId="4" fillId="0" borderId="64" applyAlignment="1" pivotButton="0" quotePrefix="0" xfId="0">
      <alignment horizontal="center" vertical="center"/>
    </xf>
    <xf numFmtId="165" fontId="5" fillId="0" borderId="0" applyAlignment="1" pivotButton="0" quotePrefix="0" xfId="0">
      <alignment horizontal="center" vertical="center" shrinkToFit="1"/>
    </xf>
    <xf numFmtId="0" fontId="5" fillId="0" borderId="48" applyAlignment="1" pivotButton="0" quotePrefix="0" xfId="0">
      <alignment horizontal="center" vertical="center" wrapText="1"/>
    </xf>
    <xf numFmtId="0" fontId="15" fillId="0" borderId="0" applyAlignment="1" pivotButton="0" quotePrefix="0" xfId="0">
      <alignment horizontal="center" vertical="center" shrinkToFit="1"/>
    </xf>
    <xf numFmtId="0" fontId="6" fillId="0" borderId="14" applyAlignment="1" pivotButton="0" quotePrefix="0" xfId="0">
      <alignment horizontal="center" vertical="center"/>
    </xf>
    <xf numFmtId="0" fontId="7" fillId="0" borderId="0" applyAlignment="1" pivotButton="0" quotePrefix="0" xfId="0">
      <alignment horizontal="center" vertical="center"/>
    </xf>
    <xf numFmtId="0" fontId="5" fillId="0" borderId="47" applyAlignment="1" pivotButton="0" quotePrefix="0" xfId="0">
      <alignment horizontal="center" vertical="center" wrapText="1" shrinkToFit="1"/>
    </xf>
    <xf numFmtId="0" fontId="15" fillId="2" borderId="46" applyAlignment="1" pivotButton="0" quotePrefix="0" xfId="0">
      <alignment horizontal="center" vertical="center" wrapText="1"/>
    </xf>
    <xf numFmtId="0" fontId="0" fillId="0" borderId="1" pivotButton="0" quotePrefix="0" xfId="0"/>
    <xf numFmtId="0" fontId="5" fillId="0" borderId="42" applyAlignment="1" pivotButton="0" quotePrefix="0" xfId="0">
      <alignment horizontal="center" vertical="center" shrinkToFit="1"/>
    </xf>
    <xf numFmtId="0" fontId="0" fillId="0" borderId="7" pivotButton="0" quotePrefix="0" xfId="0"/>
    <xf numFmtId="0" fontId="0" fillId="0" borderId="28" pivotButton="0" quotePrefix="0" xfId="0"/>
    <xf numFmtId="0" fontId="0" fillId="0" borderId="25" pivotButton="0" quotePrefix="0" xfId="0"/>
    <xf numFmtId="0" fontId="5" fillId="0" borderId="41" applyAlignment="1" pivotButton="0" quotePrefix="0" xfId="0">
      <alignment horizontal="center" vertical="center" wrapText="1"/>
    </xf>
    <xf numFmtId="0" fontId="0" fillId="0" borderId="8" pivotButton="0" quotePrefix="0" xfId="0"/>
    <xf numFmtId="0" fontId="5" fillId="0" borderId="48" applyAlignment="1" pivotButton="0" quotePrefix="0" xfId="0">
      <alignment horizontal="center" vertical="center" wrapText="1" shrinkToFit="1"/>
    </xf>
    <xf numFmtId="0" fontId="5" fillId="0" borderId="36" applyAlignment="1" pivotButton="0" quotePrefix="0" xfId="0">
      <alignment horizontal="center" vertical="center" shrinkToFit="1"/>
    </xf>
    <xf numFmtId="0" fontId="0" fillId="0" borderId="4" applyAlignment="1" pivotButton="0" quotePrefix="0" xfId="0">
      <alignment horizontal="center"/>
    </xf>
    <xf numFmtId="0" fontId="0" fillId="0" borderId="27" applyAlignment="1" pivotButton="0" quotePrefix="0" xfId="0">
      <alignment horizontal="center"/>
    </xf>
    <xf numFmtId="0" fontId="5" fillId="0" borderId="45" applyAlignment="1" pivotButton="0" quotePrefix="0" xfId="0">
      <alignment horizontal="center" vertical="center" shrinkToFit="1"/>
    </xf>
    <xf numFmtId="0" fontId="5" fillId="0" borderId="43" applyAlignment="1" pivotButton="0" quotePrefix="0" xfId="0">
      <alignment horizontal="center" vertical="center" wrapText="1"/>
    </xf>
    <xf numFmtId="0" fontId="0" fillId="0" borderId="29" pivotButton="0" quotePrefix="0" xfId="0"/>
    <xf numFmtId="0" fontId="11" fillId="0" borderId="40" applyAlignment="1" pivotButton="0" quotePrefix="0" xfId="0">
      <alignment horizontal="center" vertical="center"/>
    </xf>
    <xf numFmtId="0" fontId="0" fillId="0" borderId="65" pivotButton="0" quotePrefix="0" xfId="0"/>
    <xf numFmtId="0" fontId="0" fillId="0" borderId="11" pivotButton="0" quotePrefix="0" xfId="0"/>
    <xf numFmtId="0" fontId="0" fillId="0" borderId="0" pivotButton="0" quotePrefix="0" xfId="0"/>
    <xf numFmtId="0" fontId="0" fillId="0" borderId="66" pivotButton="0" quotePrefix="0" xfId="0"/>
    <xf numFmtId="0" fontId="0" fillId="0" borderId="13" pivotButton="0" quotePrefix="0" xfId="0"/>
    <xf numFmtId="0" fontId="0" fillId="0" borderId="67" pivotButton="0" quotePrefix="0" xfId="0"/>
    <xf numFmtId="0" fontId="5" fillId="0" borderId="33" applyAlignment="1" pivotButton="0" quotePrefix="1" xfId="0">
      <alignment horizontal="center" vertical="center" wrapText="1" shrinkToFit="1"/>
    </xf>
    <xf numFmtId="0" fontId="5" fillId="0" borderId="44" applyAlignment="1" pivotButton="0" quotePrefix="0" xfId="0">
      <alignment horizontal="center" vertical="center" shrinkToFit="1"/>
    </xf>
    <xf numFmtId="0" fontId="0" fillId="0" borderId="6" pivotButton="0" quotePrefix="0" xfId="0"/>
    <xf numFmtId="0" fontId="13" fillId="0" borderId="33" applyAlignment="1" pivotButton="0" quotePrefix="0" xfId="0">
      <alignment horizontal="center" vertical="center" wrapText="1"/>
    </xf>
    <xf numFmtId="0" fontId="4" fillId="0" borderId="25" applyAlignment="1" pivotButton="0" quotePrefix="0" xfId="0">
      <alignment horizontal="left"/>
    </xf>
    <xf numFmtId="0" fontId="4" fillId="0" borderId="0" applyAlignment="1" pivotButton="0" quotePrefix="0" xfId="0">
      <alignment horizontal="left"/>
    </xf>
    <xf numFmtId="0" fontId="5" fillId="0" borderId="14" applyAlignment="1" pivotButton="0" quotePrefix="0" xfId="0">
      <alignment horizontal="center" vertical="center" shrinkToFit="1"/>
    </xf>
    <xf numFmtId="0" fontId="10" fillId="0" borderId="14" applyAlignment="1" pivotButton="0" quotePrefix="0" xfId="0">
      <alignment horizontal="center" vertical="center" wrapText="1"/>
    </xf>
    <xf numFmtId="0" fontId="4" fillId="0" borderId="25" applyAlignment="1" pivotButton="0" quotePrefix="0" xfId="0">
      <alignment horizontal="center" vertical="center" shrinkToFit="1"/>
    </xf>
    <xf numFmtId="0" fontId="15" fillId="0" borderId="0" applyAlignment="1" pivotButton="0" quotePrefix="0" xfId="0">
      <alignment horizontal="center" vertical="center" wrapText="1" shrinkToFit="1"/>
    </xf>
    <xf numFmtId="0" fontId="4" fillId="0" borderId="30" applyAlignment="1" pivotButton="0" quotePrefix="0" xfId="0">
      <alignment horizontal="left" vertical="center" shrinkToFit="1"/>
    </xf>
    <xf numFmtId="0" fontId="4" fillId="0" borderId="2" applyAlignment="1" pivotButton="0" quotePrefix="0" xfId="0">
      <alignment horizontal="left" vertical="center" shrinkToFit="1"/>
    </xf>
    <xf numFmtId="0" fontId="5" fillId="2" borderId="0" applyAlignment="1" pivotButton="0" quotePrefix="0" xfId="0">
      <alignment horizontal="center" vertical="center" shrinkToFit="1"/>
    </xf>
    <xf numFmtId="0" fontId="5" fillId="0" borderId="12" applyAlignment="1" pivotButton="0" quotePrefix="0" xfId="0">
      <alignment horizontal="center" vertical="center" wrapText="1"/>
    </xf>
    <xf numFmtId="0" fontId="5" fillId="0" borderId="2" applyAlignment="1" pivotButton="0" quotePrefix="0" xfId="0">
      <alignment horizontal="center" vertical="center" wrapText="1"/>
    </xf>
    <xf numFmtId="0" fontId="5" fillId="0" borderId="11" applyAlignment="1" pivotButton="0" quotePrefix="0" xfId="0">
      <alignment horizontal="center" vertical="center" wrapText="1"/>
    </xf>
    <xf numFmtId="0" fontId="5" fillId="0" borderId="0" applyAlignment="1" pivotButton="0" quotePrefix="0" xfId="0">
      <alignment horizontal="center" vertical="center" wrapText="1"/>
    </xf>
    <xf numFmtId="0" fontId="5" fillId="0" borderId="13" applyAlignment="1" pivotButton="0" quotePrefix="0" xfId="0">
      <alignment horizontal="center" vertical="center" wrapText="1"/>
    </xf>
    <xf numFmtId="0" fontId="5" fillId="0" borderId="5" applyAlignment="1" pivotButton="0" quotePrefix="0" xfId="0">
      <alignment horizontal="center" vertical="center" wrapText="1"/>
    </xf>
    <xf numFmtId="0" fontId="5" fillId="0" borderId="14" applyAlignment="1" pivotButton="0" quotePrefix="0" xfId="0">
      <alignment horizontal="center" vertical="center" wrapText="1"/>
    </xf>
    <xf numFmtId="0" fontId="0" fillId="0" borderId="49" pivotButton="0" quotePrefix="0" xfId="0"/>
    <xf numFmtId="0" fontId="0" fillId="0" borderId="46" pivotButton="0" quotePrefix="0" xfId="0"/>
    <xf numFmtId="0" fontId="5" fillId="0" borderId="39" applyAlignment="1" pivotButton="0" quotePrefix="0" xfId="0">
      <alignment horizontal="center" vertical="center" wrapText="1" shrinkToFit="1"/>
    </xf>
    <xf numFmtId="0" fontId="5" fillId="0" borderId="2" applyAlignment="1" pivotButton="0" quotePrefix="0" xfId="0">
      <alignment horizontal="center" vertical="center" wrapText="1" shrinkToFit="1"/>
    </xf>
    <xf numFmtId="0" fontId="0" fillId="0" borderId="32" pivotButton="0" quotePrefix="0" xfId="0"/>
    <xf numFmtId="0" fontId="5" fillId="0" borderId="33" applyAlignment="1" pivotButton="0" quotePrefix="0" xfId="0">
      <alignment horizontal="center" vertical="center"/>
    </xf>
    <xf numFmtId="0" fontId="5" fillId="0" borderId="33" applyAlignment="1" pivotButton="0" quotePrefix="0" xfId="0">
      <alignment horizontal="center" vertical="center" wrapText="1"/>
    </xf>
    <xf numFmtId="0" fontId="0" fillId="0" borderId="36" pivotButton="0" quotePrefix="0" xfId="0"/>
    <xf numFmtId="0" fontId="0" fillId="0" borderId="38" pivotButton="0" quotePrefix="0" xfId="0"/>
    <xf numFmtId="0" fontId="5" fillId="0" borderId="30" applyAlignment="1" pivotButton="0" quotePrefix="0" xfId="0">
      <alignment horizontal="center" vertical="center" wrapText="1"/>
    </xf>
    <xf numFmtId="0" fontId="5" fillId="0" borderId="9" applyAlignment="1" pivotButton="0" quotePrefix="0" xfId="0">
      <alignment horizontal="center" vertical="center" wrapText="1"/>
    </xf>
    <xf numFmtId="0" fontId="5" fillId="0" borderId="25" applyAlignment="1" pivotButton="0" quotePrefix="0" xfId="0">
      <alignment horizontal="center" vertical="center" wrapText="1"/>
    </xf>
    <xf numFmtId="0" fontId="5" fillId="0" borderId="3" applyAlignment="1" pivotButton="0" quotePrefix="0" xfId="0">
      <alignment horizontal="center" vertical="center" wrapText="1"/>
    </xf>
    <xf numFmtId="0" fontId="5" fillId="0" borderId="15" applyAlignment="1" pivotButton="0" quotePrefix="0" xfId="0">
      <alignment horizontal="center" shrinkToFit="1"/>
    </xf>
    <xf numFmtId="0" fontId="5" fillId="0" borderId="34" applyAlignment="1" pivotButton="0" quotePrefix="0" xfId="0">
      <alignment horizontal="center" shrinkToFit="1"/>
    </xf>
    <xf numFmtId="0" fontId="5" fillId="0" borderId="35" applyAlignment="1" pivotButton="0" quotePrefix="0" xfId="0">
      <alignment horizontal="center" shrinkToFit="1"/>
    </xf>
    <xf numFmtId="0" fontId="5" fillId="0" borderId="59" applyAlignment="1" pivotButton="0" quotePrefix="0" xfId="0">
      <alignment horizontal="center" vertical="center" shrinkToFit="1"/>
    </xf>
    <xf numFmtId="0" fontId="5" fillId="0" borderId="60" applyAlignment="1" pivotButton="0" quotePrefix="0" xfId="0">
      <alignment horizontal="center" vertical="center" shrinkToFit="1"/>
    </xf>
    <xf numFmtId="0" fontId="5" fillId="0" borderId="61" applyAlignment="1" pivotButton="0" quotePrefix="0" xfId="0">
      <alignment horizontal="center" vertical="center" shrinkToFit="1"/>
    </xf>
    <xf numFmtId="0" fontId="5" fillId="0" borderId="62" applyAlignment="1" pivotButton="0" quotePrefix="0" xfId="0">
      <alignment horizontal="center" vertical="center" wrapText="1"/>
    </xf>
    <xf numFmtId="0" fontId="5" fillId="0" borderId="63" applyAlignment="1" pivotButton="0" quotePrefix="0" xfId="0">
      <alignment horizontal="center" vertical="center" wrapText="1"/>
    </xf>
    <xf numFmtId="0" fontId="5" fillId="0" borderId="64" applyAlignment="1" pivotButton="0" quotePrefix="0" xfId="0">
      <alignment horizontal="center" vertical="center" wrapText="1"/>
    </xf>
    <xf numFmtId="0" fontId="5" fillId="0" borderId="15" applyAlignment="1" pivotButton="0" quotePrefix="0" xfId="0">
      <alignment horizontal="center" vertical="center" shrinkToFit="1"/>
    </xf>
    <xf numFmtId="0" fontId="5" fillId="0" borderId="34" applyAlignment="1" pivotButton="0" quotePrefix="0" xfId="0">
      <alignment horizontal="center" vertical="center" shrinkToFit="1"/>
    </xf>
    <xf numFmtId="0" fontId="5" fillId="0" borderId="35" applyAlignment="1" pivotButton="0" quotePrefix="0" xfId="0">
      <alignment horizontal="center" vertical="center" shrinkToFit="1"/>
    </xf>
    <xf numFmtId="0" fontId="8" fillId="0" borderId="55" applyAlignment="1" pivotButton="0" quotePrefix="0" xfId="0">
      <alignment horizontal="center" vertical="center"/>
    </xf>
    <xf numFmtId="0" fontId="8" fillId="0" borderId="7" applyAlignment="1" pivotButton="0" quotePrefix="0" xfId="0">
      <alignment horizontal="center" vertical="center"/>
    </xf>
    <xf numFmtId="0" fontId="7" fillId="0" borderId="11" applyAlignment="1" pivotButton="0" quotePrefix="0" xfId="0">
      <alignment horizontal="center" vertical="center"/>
    </xf>
    <xf numFmtId="0" fontId="12" fillId="0" borderId="56" applyAlignment="1" pivotButton="0" quotePrefix="0" xfId="0">
      <alignment horizontal="center" vertical="center" shrinkToFit="1"/>
    </xf>
    <xf numFmtId="0" fontId="12" fillId="0" borderId="2" applyAlignment="1" pivotButton="0" quotePrefix="0" xfId="0">
      <alignment horizontal="center" vertical="center" shrinkToFit="1"/>
    </xf>
    <xf numFmtId="0" fontId="0" fillId="0" borderId="71" pivotButton="0" quotePrefix="0" xfId="0"/>
    <xf numFmtId="0" fontId="0" fillId="0" borderId="72" pivotButton="0" quotePrefix="0" xfId="0"/>
    <xf numFmtId="0" fontId="4" fillId="0" borderId="73" applyAlignment="1" pivotButton="0" quotePrefix="0" xfId="0">
      <alignment horizontal="center" vertical="center"/>
    </xf>
    <xf numFmtId="0" fontId="0" fillId="0" borderId="69" pivotButton="0" quotePrefix="0" xfId="0"/>
    <xf numFmtId="0" fontId="0" fillId="0" borderId="70" pivotButton="0" quotePrefix="0" xfId="0"/>
    <xf numFmtId="0" fontId="0" fillId="0" borderId="63" pivotButton="0" quotePrefix="0" xfId="0"/>
    <xf numFmtId="0" fontId="0" fillId="0" borderId="64" pivotButton="0" quotePrefix="0" xfId="0"/>
    <xf numFmtId="0" fontId="5" fillId="0" borderId="74" applyAlignment="1" pivotButton="0" quotePrefix="0" xfId="0">
      <alignment horizontal="left" vertical="center" shrinkToFit="1"/>
    </xf>
    <xf numFmtId="0" fontId="0" fillId="0" borderId="60" pivotButton="0" quotePrefix="0" xfId="0"/>
    <xf numFmtId="0" fontId="0" fillId="0" borderId="61" pivotButton="0" quotePrefix="0" xfId="0"/>
    <xf numFmtId="0" fontId="5" fillId="0" borderId="75" applyAlignment="1" pivotButton="0" quotePrefix="0" xfId="0">
      <alignment horizontal="left" vertical="center" shrinkToFit="1"/>
    </xf>
    <xf numFmtId="0" fontId="5" fillId="0" borderId="76" applyAlignment="1" pivotButton="0" quotePrefix="0" xfId="0">
      <alignment horizontal="left" vertical="center" shrinkToFit="1"/>
    </xf>
    <xf numFmtId="0" fontId="5" fillId="0" borderId="1" applyAlignment="1" pivotButton="0" quotePrefix="0" xfId="0">
      <alignment horizontal="center" vertical="center" shrinkToFit="1"/>
    </xf>
    <xf numFmtId="0" fontId="5" fillId="0" borderId="31" applyAlignment="1" pivotButton="0" quotePrefix="0" xfId="0">
      <alignment horizontal="center" vertical="center" shrinkToFit="1"/>
    </xf>
    <xf numFmtId="0" fontId="5" fillId="0" borderId="16" applyAlignment="1" pivotButton="0" quotePrefix="0" xfId="0">
      <alignment horizontal="center" vertical="center" shrinkToFit="1"/>
    </xf>
    <xf numFmtId="0" fontId="5" fillId="2" borderId="30" applyAlignment="1" pivotButton="0" quotePrefix="0" xfId="0">
      <alignment horizontal="center" vertical="center" wrapText="1" shrinkToFit="1"/>
    </xf>
    <xf numFmtId="0" fontId="5" fillId="2" borderId="9" applyAlignment="1" pivotButton="0" quotePrefix="0" xfId="0">
      <alignment horizontal="center" vertical="center" wrapText="1" shrinkToFit="1"/>
    </xf>
    <xf numFmtId="0" fontId="5" fillId="2" borderId="25" applyAlignment="1" pivotButton="0" quotePrefix="0" xfId="0">
      <alignment horizontal="center" vertical="center" wrapText="1" shrinkToFit="1"/>
    </xf>
    <xf numFmtId="0" fontId="5" fillId="2" borderId="3" applyAlignment="1" pivotButton="0" quotePrefix="0" xfId="0">
      <alignment horizontal="center" vertical="center" wrapText="1" shrinkToFit="1"/>
    </xf>
    <xf numFmtId="0" fontId="5" fillId="2" borderId="26" applyAlignment="1" pivotButton="0" quotePrefix="0" xfId="0">
      <alignment horizontal="center" vertical="center" wrapText="1" shrinkToFit="1"/>
    </xf>
    <xf numFmtId="0" fontId="5" fillId="2" borderId="27" applyAlignment="1" pivotButton="0" quotePrefix="0" xfId="0">
      <alignment horizontal="center" vertical="center" wrapText="1" shrinkToFit="1"/>
    </xf>
    <xf numFmtId="0" fontId="5" fillId="0" borderId="25" applyAlignment="1" pivotButton="0" quotePrefix="0" xfId="0">
      <alignment horizontal="center" vertical="center" wrapText="1" shrinkToFit="1"/>
    </xf>
    <xf numFmtId="0" fontId="5" fillId="0" borderId="3" applyAlignment="1" pivotButton="0" quotePrefix="0" xfId="0">
      <alignment horizontal="center" vertical="center" wrapText="1" shrinkToFit="1"/>
    </xf>
    <xf numFmtId="0" fontId="5" fillId="0" borderId="26" applyAlignment="1" pivotButton="0" quotePrefix="0" xfId="0">
      <alignment horizontal="center" vertical="center" wrapText="1" shrinkToFit="1"/>
    </xf>
    <xf numFmtId="0" fontId="5" fillId="0" borderId="27" applyAlignment="1" pivotButton="0" quotePrefix="0" xfId="0">
      <alignment horizontal="center" vertical="center" wrapText="1" shrinkToFit="1"/>
    </xf>
    <xf numFmtId="0" fontId="5" fillId="2" borderId="19" applyAlignment="1" pivotButton="0" quotePrefix="0" xfId="0">
      <alignment horizontal="center" vertical="center" shrinkToFit="1"/>
    </xf>
    <xf numFmtId="0" fontId="5" fillId="2" borderId="49" applyAlignment="1" pivotButton="0" quotePrefix="0" xfId="0">
      <alignment horizontal="center" vertical="center" shrinkToFit="1"/>
    </xf>
    <xf numFmtId="0" fontId="5" fillId="2" borderId="46" applyAlignment="1" pivotButton="0" quotePrefix="0" xfId="0">
      <alignment horizontal="center" vertical="center" shrinkToFit="1"/>
    </xf>
    <xf numFmtId="0" fontId="5" fillId="0" borderId="33" applyAlignment="1" pivotButton="0" quotePrefix="0" xfId="0">
      <alignment horizontal="left" vertical="center" shrinkToFit="1"/>
    </xf>
    <xf numFmtId="0" fontId="0" fillId="0" borderId="2" pivotButton="0" quotePrefix="0" xfId="0"/>
    <xf numFmtId="0" fontId="0" fillId="0" borderId="9" pivotButton="0" quotePrefix="0" xfId="0"/>
    <xf numFmtId="0" fontId="0" fillId="0" borderId="26" pivotButton="0" quotePrefix="0" xfId="0"/>
    <xf numFmtId="0" fontId="0" fillId="0" borderId="4" pivotButton="0" quotePrefix="0" xfId="0"/>
    <xf numFmtId="0" fontId="0" fillId="0" borderId="27" pivotButton="0" quotePrefix="0" xfId="0"/>
    <xf numFmtId="0" fontId="25" fillId="0" borderId="0" applyAlignment="1" pivotButton="0" quotePrefix="0" xfId="0">
      <alignment horizontal="center" vertical="center" shrinkToFit="1"/>
    </xf>
    <xf numFmtId="0" fontId="11" fillId="0" borderId="80" applyAlignment="1" pivotButton="0" quotePrefix="0" xfId="0">
      <alignment horizontal="center" vertical="center"/>
    </xf>
    <xf numFmtId="0" fontId="4" fillId="0" borderId="81" applyAlignment="1" pivotButton="0" quotePrefix="0" xfId="0">
      <alignment horizontal="center" vertical="center"/>
    </xf>
    <xf numFmtId="165" fontId="5" fillId="0" borderId="0" applyAlignment="1" pivotButton="0" quotePrefix="0" xfId="0">
      <alignment vertical="center" shrinkToFit="1"/>
    </xf>
    <xf numFmtId="165" fontId="5" fillId="0" borderId="0" applyAlignment="1" pivotButton="0" quotePrefix="0" xfId="0">
      <alignment horizontal="center" vertical="center" shrinkToFit="1"/>
    </xf>
    <xf numFmtId="164" fontId="5" fillId="0" borderId="0" applyAlignment="1" pivotButton="0" quotePrefix="0" xfId="0">
      <alignment vertical="center" shrinkToFit="1"/>
    </xf>
    <xf numFmtId="164" fontId="5" fillId="0" borderId="0" applyAlignment="1" pivotButton="0" quotePrefix="0" xfId="0">
      <alignment horizontal="center" vertical="center" shrinkToFit="1"/>
    </xf>
    <xf numFmtId="0" fontId="4" fillId="0" borderId="90" applyAlignment="1" pivotButton="0" quotePrefix="0" xfId="0">
      <alignment horizontal="left" vertical="center" shrinkToFit="1"/>
    </xf>
    <xf numFmtId="0" fontId="4" fillId="0" borderId="91" applyAlignment="1" pivotButton="0" quotePrefix="0" xfId="0">
      <alignment horizontal="left"/>
    </xf>
    <xf numFmtId="0" fontId="0" fillId="0" borderId="91" pivotButton="0" quotePrefix="0" xfId="0"/>
    <xf numFmtId="0" fontId="4" fillId="0" borderId="91" applyAlignment="1" pivotButton="0" quotePrefix="0" xfId="0">
      <alignment horizontal="center" vertical="center" shrinkToFit="1"/>
    </xf>
    <xf numFmtId="0" fontId="4" fillId="0" borderId="91" applyAlignment="1" pivotButton="0" quotePrefix="0" xfId="0">
      <alignment vertical="center" shrinkToFit="1"/>
    </xf>
    <xf numFmtId="0" fontId="0" fillId="0" borderId="93" pivotButton="0" quotePrefix="0" xfId="0"/>
    <xf numFmtId="0" fontId="4" fillId="0" borderId="92" applyAlignment="1" pivotButton="0" quotePrefix="0" xfId="0">
      <alignment vertical="center" shrinkToFit="1"/>
    </xf>
    <xf numFmtId="0" fontId="6" fillId="0" borderId="82" applyAlignment="1" pivotButton="0" quotePrefix="0" xfId="0">
      <alignment horizontal="center" vertical="center" shrinkToFit="1"/>
    </xf>
    <xf numFmtId="0" fontId="0" fillId="0" borderId="57" pivotButton="0" quotePrefix="0" xfId="0"/>
    <xf numFmtId="0" fontId="0" fillId="0" borderId="78" pivotButton="0" quotePrefix="0" xfId="0"/>
    <xf numFmtId="0" fontId="5" fillId="0" borderId="21" applyAlignment="1" pivotButton="0" quotePrefix="0" xfId="0">
      <alignment horizontal="center" vertical="center" shrinkToFit="1"/>
    </xf>
    <xf numFmtId="0" fontId="0" fillId="0" borderId="79" pivotButton="0" quotePrefix="0" xfId="0"/>
    <xf numFmtId="166" fontId="5" fillId="0" borderId="43" applyAlignment="1" pivotButton="0" quotePrefix="0" xfId="0">
      <alignment horizontal="center" vertical="center" shrinkToFit="1"/>
    </xf>
    <xf numFmtId="0" fontId="6" fillId="0" borderId="35" applyAlignment="1" pivotButton="0" quotePrefix="0" xfId="0">
      <alignment horizontal="center" vertical="center" shrinkToFit="1"/>
    </xf>
    <xf numFmtId="0" fontId="0" fillId="0" borderId="134" pivotButton="0" quotePrefix="0" xfId="0"/>
    <xf numFmtId="0" fontId="0" fillId="0" borderId="99" pivotButton="0" quotePrefix="0" xfId="0"/>
    <xf numFmtId="0" fontId="0" fillId="0" borderId="104" pivotButton="0" quotePrefix="0" xfId="0"/>
    <xf numFmtId="0" fontId="0" fillId="0" borderId="135" pivotButton="0" quotePrefix="0" xfId="0"/>
    <xf numFmtId="0" fontId="0" fillId="0" borderId="136" pivotButton="0" quotePrefix="0" xfId="0"/>
    <xf numFmtId="0" fontId="8" fillId="0" borderId="139" applyAlignment="1" pivotButton="0" quotePrefix="0" xfId="0">
      <alignment horizontal="center" vertical="center"/>
    </xf>
    <xf numFmtId="0" fontId="0" fillId="0" borderId="99" applyAlignment="1" pivotButton="0" quotePrefix="0" xfId="0">
      <alignment vertical="center"/>
    </xf>
    <xf numFmtId="0" fontId="7" fillId="0" borderId="139" applyAlignment="1" pivotButton="0" quotePrefix="0" xfId="0">
      <alignment horizontal="center" vertical="center"/>
    </xf>
    <xf numFmtId="0" fontId="4" fillId="0" borderId="99" applyAlignment="1" pivotButton="0" quotePrefix="0" xfId="0">
      <alignment vertical="center"/>
    </xf>
    <xf numFmtId="0" fontId="25" fillId="0" borderId="93" applyAlignment="1" pivotButton="0" quotePrefix="0" xfId="0">
      <alignment horizontal="center" vertical="center" shrinkToFit="1"/>
    </xf>
    <xf numFmtId="0" fontId="12" fillId="0" borderId="140" applyAlignment="1" pivotButton="0" quotePrefix="0" xfId="0">
      <alignment horizontal="center" vertical="center" shrinkToFit="1"/>
    </xf>
    <xf numFmtId="0" fontId="0" fillId="0" borderId="95" pivotButton="0" quotePrefix="0" xfId="0"/>
    <xf numFmtId="0" fontId="0" fillId="0" borderId="141" pivotButton="0" quotePrefix="0" xfId="0"/>
    <xf numFmtId="0" fontId="4" fillId="0" borderId="142" applyAlignment="1" pivotButton="0" quotePrefix="0" xfId="0">
      <alignment horizontal="center" vertical="center"/>
    </xf>
    <xf numFmtId="0" fontId="0" fillId="0" borderId="143" pivotButton="0" quotePrefix="0" xfId="0"/>
    <xf numFmtId="0" fontId="19" fillId="2" borderId="144" applyAlignment="1" pivotButton="0" quotePrefix="0" xfId="0">
      <alignment horizontal="center" vertical="center" wrapText="1"/>
    </xf>
    <xf numFmtId="0" fontId="19" fillId="0" borderId="143" applyAlignment="1" pivotButton="0" quotePrefix="0" xfId="0">
      <alignment horizontal="center" vertical="center" shrinkToFit="1"/>
    </xf>
    <xf numFmtId="0" fontId="19" fillId="2" borderId="145" applyAlignment="1" pivotButton="0" quotePrefix="0" xfId="0">
      <alignment horizontal="center" vertical="center" shrinkToFit="1"/>
    </xf>
    <xf numFmtId="0" fontId="19" fillId="0" borderId="25" applyAlignment="1" pivotButton="0" quotePrefix="0" xfId="0">
      <alignment horizontal="center" vertical="center" shrinkToFit="1"/>
    </xf>
    <xf numFmtId="0" fontId="19" fillId="0" borderId="3" applyAlignment="1" pivotButton="0" quotePrefix="0" xfId="0">
      <alignment horizontal="center" vertical="center" shrinkToFit="1"/>
    </xf>
    <xf numFmtId="0" fontId="19" fillId="0" borderId="49" applyAlignment="1" pivotButton="0" quotePrefix="0" xfId="0">
      <alignment horizontal="center" vertical="center" shrinkToFit="1"/>
    </xf>
    <xf numFmtId="0" fontId="19" fillId="0" borderId="26" applyAlignment="1" pivotButton="0" quotePrefix="0" xfId="0">
      <alignment horizontal="center" vertical="center" shrinkToFit="1"/>
    </xf>
    <xf numFmtId="0" fontId="19" fillId="0" borderId="27" applyAlignment="1" pivotButton="0" quotePrefix="0" xfId="0">
      <alignment horizontal="center" vertical="center" shrinkToFit="1"/>
    </xf>
    <xf numFmtId="0" fontId="19" fillId="0" borderId="46" applyAlignment="1" pivotButton="0" quotePrefix="0" xfId="0">
      <alignment horizontal="center" vertical="center" shrinkToFit="1"/>
    </xf>
    <xf numFmtId="0" fontId="19" fillId="0" borderId="38" applyAlignment="1" pivotButton="0" quotePrefix="0" xfId="0">
      <alignment horizontal="center" vertical="center" wrapText="1"/>
    </xf>
    <xf numFmtId="0" fontId="19" fillId="0" borderId="87" applyAlignment="1" pivotButton="0" quotePrefix="0" xfId="0">
      <alignment horizontal="center" vertical="center" shrinkToFit="1"/>
    </xf>
    <xf numFmtId="0" fontId="19" fillId="0" borderId="1" applyAlignment="1" pivotButton="0" quotePrefix="0" xfId="0">
      <alignment horizontal="center" vertical="center" shrinkToFit="1"/>
    </xf>
    <xf numFmtId="0" fontId="19" fillId="0" borderId="16" applyAlignment="1" pivotButton="0" quotePrefix="0" xfId="0">
      <alignment horizontal="center" vertical="center" shrinkToFit="1"/>
    </xf>
    <xf numFmtId="0" fontId="5" fillId="0" borderId="37" applyAlignment="1" pivotButton="0" quotePrefix="0" xfId="0">
      <alignment horizontal="center" vertical="center" wrapText="1"/>
    </xf>
    <xf numFmtId="0" fontId="5" fillId="0" borderId="88" applyAlignment="1" pivotButton="0" quotePrefix="0" xfId="0">
      <alignment horizontal="center" vertical="center" shrinkToFit="1"/>
    </xf>
    <xf numFmtId="0" fontId="5" fillId="0" borderId="89" applyAlignment="1" pivotButton="0" quotePrefix="0" xfId="0">
      <alignment horizontal="center" vertical="center" wrapText="1"/>
    </xf>
    <xf numFmtId="0" fontId="5" fillId="0" borderId="33" applyAlignment="1" pivotButton="0" quotePrefix="1" xfId="0">
      <alignment horizontal="center" vertical="center"/>
    </xf>
    <xf numFmtId="0" fontId="0" fillId="0" borderId="34" pivotButton="0" quotePrefix="0" xfId="0"/>
    <xf numFmtId="0" fontId="0" fillId="0" borderId="35" pivotButton="0" quotePrefix="0" xfId="0"/>
    <xf numFmtId="0" fontId="5" fillId="0" borderId="33" applyAlignment="1" pivotButton="0" quotePrefix="0" xfId="0">
      <alignment horizontal="center" shrinkToFit="1"/>
    </xf>
    <xf numFmtId="0" fontId="21" fillId="0" borderId="106" applyAlignment="1" pivotButton="0" quotePrefix="0" xfId="0">
      <alignment horizontal="center" vertical="center" shrinkToFit="1"/>
    </xf>
    <xf numFmtId="0" fontId="22" fillId="0" borderId="107" pivotButton="0" quotePrefix="0" xfId="0"/>
    <xf numFmtId="0" fontId="22" fillId="0" borderId="109" pivotButton="0" quotePrefix="0" xfId="0"/>
    <xf numFmtId="0" fontId="21" fillId="2" borderId="97" applyAlignment="1" pivotButton="0" quotePrefix="0" xfId="0">
      <alignment horizontal="center" vertical="center"/>
    </xf>
    <xf numFmtId="0" fontId="21" fillId="0" borderId="97" applyAlignment="1" pivotButton="0" quotePrefix="0" xfId="0">
      <alignment horizontal="center" vertical="center"/>
    </xf>
    <xf numFmtId="2" fontId="23" fillId="0" borderId="97" applyAlignment="1" pivotButton="0" quotePrefix="0" xfId="0">
      <alignment horizontal="center" vertical="center"/>
    </xf>
    <xf numFmtId="2" fontId="21" fillId="0" borderId="97" applyAlignment="1" pivotButton="0" quotePrefix="0" xfId="0">
      <alignment horizontal="center" vertical="center" shrinkToFit="1"/>
    </xf>
    <xf numFmtId="0" fontId="23" fillId="0" borderId="98" applyAlignment="1" pivotButton="0" quotePrefix="0" xfId="0">
      <alignment horizontal="center" vertical="center"/>
    </xf>
    <xf numFmtId="0" fontId="22" fillId="0" borderId="108" pivotButton="0" quotePrefix="0" xfId="0"/>
    <xf numFmtId="0" fontId="22" fillId="0" borderId="0" pivotButton="0" quotePrefix="0" xfId="0"/>
    <xf numFmtId="0" fontId="22" fillId="0" borderId="110" pivotButton="0" quotePrefix="0" xfId="0"/>
    <xf numFmtId="0" fontId="22" fillId="0" borderId="115" pivotButton="0" quotePrefix="0" xfId="0"/>
    <xf numFmtId="0" fontId="21" fillId="0" borderId="101" applyAlignment="1" pivotButton="0" quotePrefix="0" xfId="0">
      <alignment horizontal="center" vertical="center"/>
    </xf>
    <xf numFmtId="2" fontId="21" fillId="0" borderId="101" applyAlignment="1" pivotButton="0" quotePrefix="0" xfId="0">
      <alignment horizontal="center" vertical="center"/>
    </xf>
    <xf numFmtId="2" fontId="21" fillId="0" borderId="101" applyAlignment="1" pivotButton="0" quotePrefix="0" xfId="0">
      <alignment horizontal="center" vertical="center" shrinkToFit="1"/>
    </xf>
    <xf numFmtId="0" fontId="23" fillId="0" borderId="102" applyAlignment="1" pivotButton="0" quotePrefix="0" xfId="0">
      <alignment horizontal="center" vertical="center"/>
    </xf>
    <xf numFmtId="0" fontId="22" fillId="0" borderId="111" pivotButton="0" quotePrefix="0" xfId="0"/>
    <xf numFmtId="0" fontId="22" fillId="0" borderId="112" pivotButton="0" quotePrefix="0" xfId="0"/>
    <xf numFmtId="0" fontId="22" fillId="0" borderId="113" pivotButton="0" quotePrefix="0" xfId="0"/>
    <xf numFmtId="0" fontId="22" fillId="0" borderId="116" pivotButton="0" quotePrefix="0" xfId="0"/>
    <xf numFmtId="0" fontId="21" fillId="0" borderId="120" applyAlignment="1" pivotButton="0" quotePrefix="0" xfId="0">
      <alignment horizontal="center" vertical="center" shrinkToFit="1"/>
    </xf>
    <xf numFmtId="0" fontId="22" fillId="0" borderId="121" pivotButton="0" quotePrefix="0" xfId="0"/>
    <xf numFmtId="0" fontId="22" fillId="0" borderId="122" pivotButton="0" quotePrefix="0" xfId="0"/>
    <xf numFmtId="0" fontId="21" fillId="2" borderId="101" applyAlignment="1" pivotButton="0" quotePrefix="0" xfId="0">
      <alignment horizontal="center" vertical="center"/>
    </xf>
    <xf numFmtId="0" fontId="21" fillId="0" borderId="128" applyAlignment="1" pivotButton="0" quotePrefix="0" xfId="0">
      <alignment horizontal="center" vertical="center" shrinkToFit="1"/>
    </xf>
    <xf numFmtId="0" fontId="22" fillId="0" borderId="123" pivotButton="0" quotePrefix="0" xfId="0"/>
    <xf numFmtId="0" fontId="22" fillId="0" borderId="124" pivotButton="0" quotePrefix="0" xfId="0"/>
    <xf numFmtId="0" fontId="22" fillId="0" borderId="125" pivotButton="0" quotePrefix="0" xfId="0"/>
    <xf numFmtId="0" fontId="22" fillId="0" borderId="137" pivotButton="0" quotePrefix="0" xfId="0"/>
    <xf numFmtId="0" fontId="21" fillId="0" borderId="126" applyAlignment="1" pivotButton="0" quotePrefix="0" xfId="0">
      <alignment horizontal="center" vertical="center"/>
    </xf>
    <xf numFmtId="2" fontId="21" fillId="0" borderId="126" applyAlignment="1" pivotButton="0" quotePrefix="0" xfId="0">
      <alignment horizontal="center" vertical="center"/>
    </xf>
    <xf numFmtId="2" fontId="21" fillId="0" borderId="126" applyAlignment="1" pivotButton="0" quotePrefix="0" xfId="0">
      <alignment horizontal="center" vertical="center" shrinkToFit="1"/>
    </xf>
    <xf numFmtId="0" fontId="23" fillId="0" borderId="127" applyAlignment="1" pivotButton="0" quotePrefix="0" xfId="0">
      <alignment horizontal="center" vertical="center"/>
    </xf>
    <xf numFmtId="0" fontId="23" fillId="0" borderId="101" applyAlignment="1" pivotButton="0" quotePrefix="0" xfId="0">
      <alignment horizontal="center" vertical="center"/>
    </xf>
    <xf numFmtId="2" fontId="23" fillId="0" borderId="101" applyAlignment="1" pivotButton="0" quotePrefix="0" xfId="0">
      <alignment horizontal="center" vertical="center"/>
    </xf>
    <xf numFmtId="2" fontId="23" fillId="0" borderId="101" applyAlignment="1" pivotButton="0" quotePrefix="0" xfId="0">
      <alignment horizontal="center" vertical="center" shrinkToFit="1"/>
    </xf>
    <xf numFmtId="0" fontId="23" fillId="0" borderId="120" applyAlignment="1" pivotButton="0" quotePrefix="0" xfId="0">
      <alignment horizontal="center" vertical="center" shrinkToFit="1"/>
    </xf>
    <xf numFmtId="0" fontId="23" fillId="2" borderId="101" applyAlignment="1" pivotButton="0" quotePrefix="0" xfId="0">
      <alignment horizontal="center" vertical="center"/>
    </xf>
    <xf numFmtId="0" fontId="23" fillId="0" borderId="128" applyAlignment="1" pivotButton="0" quotePrefix="0" xfId="0">
      <alignment horizontal="center" vertical="center" shrinkToFit="1"/>
    </xf>
    <xf numFmtId="0" fontId="23" fillId="0" borderId="126" applyAlignment="1" pivotButton="0" quotePrefix="0" xfId="0">
      <alignment horizontal="center" vertical="center"/>
    </xf>
    <xf numFmtId="2" fontId="23" fillId="0" borderId="126" applyAlignment="1" pivotButton="0" quotePrefix="0" xfId="0">
      <alignment horizontal="center" vertical="center"/>
    </xf>
    <xf numFmtId="2" fontId="23" fillId="0" borderId="126" applyAlignment="1" pivotButton="0" quotePrefix="0" xfId="0">
      <alignment horizontal="center" vertical="center" shrinkToFit="1"/>
    </xf>
    <xf numFmtId="2" fontId="24" fillId="0" borderId="101" applyAlignment="1" pivotButton="0" quotePrefix="0" xfId="0">
      <alignment horizontal="center" vertical="center"/>
    </xf>
    <xf numFmtId="0" fontId="22" fillId="0" borderId="101" pivotButton="0" quotePrefix="0" xfId="0"/>
  </cellXfs>
  <cellStyles count="6">
    <cellStyle name="표준" xfId="0" builtinId="0"/>
    <cellStyle name="쉼표 [0] 2" xfId="1"/>
    <cellStyle name="쉼표 [0] 3" xfId="2"/>
    <cellStyle name="표준 2" xfId="3"/>
    <cellStyle name="표준 3" xfId="4"/>
    <cellStyle name="표준 4" xfId="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 /><Relationship Type="http://schemas.openxmlformats.org/officeDocument/2006/relationships/image" Target="/xl/media/image2.png" Id="rId2" /><Relationship Type="http://schemas.openxmlformats.org/officeDocument/2006/relationships/image" Target="/xl/media/image3.png" Id="rId3" /><Relationship Type="http://schemas.openxmlformats.org/officeDocument/2006/relationships/image" Target="/xl/media/image4.png" Id="rId4" /><Relationship Type="http://schemas.openxmlformats.org/officeDocument/2006/relationships/image" Target="/xl/media/image5.png" Id="rId5" /><Relationship Type="http://schemas.openxmlformats.org/officeDocument/2006/relationships/image" Target="/xl/media/image6.png" Id="rId6" /></Relationships>
</file>

<file path=xl/drawings/_rels/drawing2.xml.rels><Relationships xmlns="http://schemas.openxmlformats.org/package/2006/relationships"><Relationship Type="http://schemas.openxmlformats.org/officeDocument/2006/relationships/image" Target="/xl/media/image7.png" Id="rId1" /><Relationship Type="http://schemas.openxmlformats.org/officeDocument/2006/relationships/image" Target="/xl/media/image8.png" Id="rId2" /><Relationship Type="http://schemas.openxmlformats.org/officeDocument/2006/relationships/image" Target="/xl/media/image9.png" Id="rId3" /><Relationship Type="http://schemas.openxmlformats.org/officeDocument/2006/relationships/image" Target="/xl/media/image10.png" Id="rId4" /></Relationships>
</file>

<file path=xl/drawings/_rels/drawing3.xml.rels><Relationships xmlns="http://schemas.openxmlformats.org/package/2006/relationships"><Relationship Type="http://schemas.openxmlformats.org/officeDocument/2006/relationships/image" Target="/xl/media/image11.png" Id="rId1" /><Relationship Type="http://schemas.openxmlformats.org/officeDocument/2006/relationships/image" Target="/xl/media/image12.png" Id="rId2" /><Relationship Type="http://schemas.openxmlformats.org/officeDocument/2006/relationships/image" Target="/xl/media/image13.png" Id="rId3" /><Relationship Type="http://schemas.openxmlformats.org/officeDocument/2006/relationships/image" Target="/xl/media/image14.png" Id="rId4" /></Relationships>
</file>

<file path=xl/drawings/_rels/drawing4.xml.rels><Relationships xmlns="http://schemas.openxmlformats.org/package/2006/relationships"><Relationship Type="http://schemas.openxmlformats.org/officeDocument/2006/relationships/image" Target="/xl/media/image15.png" Id="rId1" /><Relationship Type="http://schemas.openxmlformats.org/officeDocument/2006/relationships/image" Target="/xl/media/image16.png" Id="rId2" /><Relationship Type="http://schemas.openxmlformats.org/officeDocument/2006/relationships/image" Target="/xl/media/image17.png" Id="rId3" /><Relationship Type="http://schemas.openxmlformats.org/officeDocument/2006/relationships/image" Target="/xl/media/image18.png" Id="rId4" 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 editAs="oneCell">
    <from>
      <col>4</col>
      <colOff>205157</colOff>
      <row>24</row>
      <rowOff>59586</rowOff>
    </from>
    <to>
      <col>8</col>
      <colOff>208965</colOff>
      <row>35</row>
      <rowOff>133414</rowOff>
    </to>
    <pic>
      <nvPicPr>
        <cNvPr id="2" name="그림 1"/>
        <cNvPicPr>
          <a:picLocks noChangeAspect="1"/>
        </cNvPicPr>
      </nvPicPr>
      <blipFill rotWithShape="1">
        <a:blip cstate="print" r:embed="rId1"/>
        <a:srcRect l="7398" t="8301" r="3824" b="5285"/>
        <a:stretch>
          <a:fillRect/>
        </a:stretch>
      </blipFill>
      <spPr>
        <a:xfrm>
          <a:off x="1252907" y="4624259"/>
          <a:ext cx="1685190" cy="2209480"/>
        </a:xfrm>
        <a:prstGeom prst="rect">
          <avLst/>
        </a:prstGeom>
        <a:ln>
          <a:prstDash val="solid"/>
        </a:ln>
      </spPr>
    </pic>
    <clientData/>
  </twoCellAnchor>
  <twoCellAnchor editAs="oneCell">
    <from>
      <col>11</col>
      <colOff>14655</colOff>
      <row>24</row>
      <rowOff>58615</rowOff>
    </from>
    <to>
      <col>16</col>
      <colOff>31126</colOff>
      <row>35</row>
      <rowOff>135401</rowOff>
    </to>
    <pic>
      <nvPicPr>
        <cNvPr id="3" name="그림 2"/>
        <cNvPicPr>
          <a:picLocks noChangeAspect="1"/>
        </cNvPicPr>
      </nvPicPr>
      <blipFill rotWithShape="1">
        <a:blip r:embed="rId2"/>
        <a:srcRect l="6229" t="3684" r="2368" b="6077"/>
        <a:stretch>
          <a:fillRect/>
        </a:stretch>
      </blipFill>
      <spPr>
        <a:xfrm>
          <a:off x="3919905" y="4623288"/>
          <a:ext cx="1637626" cy="2220058"/>
        </a:xfrm>
        <a:prstGeom prst="rect">
          <avLst/>
        </a:prstGeom>
        <a:ln>
          <a:prstDash val="solid"/>
        </a:ln>
      </spPr>
    </pic>
    <clientData/>
  </twoCellAnchor>
  <oneCellAnchor>
    <from>
      <col>0</col>
      <colOff>95250</colOff>
      <row>5</row>
      <rowOff>95250</rowOff>
    </from>
    <ext cx="762000" cy="381000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4</col>
      <colOff>285750</colOff>
      <row>4</row>
      <rowOff>142875</rowOff>
    </from>
    <ext cx="1905000" cy="171450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  <oneCellAnchor>
    <from>
      <col>15</col>
      <colOff>0</colOff>
      <row>49</row>
      <rowOff>95250</rowOff>
    </from>
    <ext cx="762000" cy="190500"/>
    <pic>
      <nvPicPr>
        <cNvPr id="5" name="Image 5" descr="Picture"/>
        <cNvPicPr/>
      </nvPicPr>
      <blipFill>
        <a:blip cstate="print" r:embed="rId5"/>
        <a:stretch>
          <a:fillRect/>
        </a:stretch>
      </blipFill>
      <spPr>
        <a:prstGeom prst="rect"/>
      </spPr>
    </pic>
    <clientData/>
  </oneCellAnchor>
  <oneCellAnchor>
    <from>
      <col>0</col>
      <colOff>47625</colOff>
      <row>49</row>
      <rowOff>95250</rowOff>
    </from>
    <ext cx="952500" cy="238125"/>
    <pic>
      <nvPicPr>
        <cNvPr id="6" name="Image 6" descr="Picture"/>
        <cNvPicPr/>
      </nvPicPr>
      <blipFill>
        <a:blip cstate="print" r:embed="rId6"/>
        <a:stretch>
          <a:fillRect/>
        </a:stretch>
      </blipFill>
      <spPr>
        <a:prstGeom prst="rect"/>
      </spPr>
    </pic>
    <clientData/>
  </oneCellAnchor>
</wsDr>
</file>

<file path=xl/drawings/drawing2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190500</colOff>
      <row>5</row>
      <rowOff>47625</rowOff>
    </from>
    <ext cx="952500" cy="47625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285750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95250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66675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drawings/drawing3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190500</colOff>
      <row>5</row>
      <rowOff>47625</rowOff>
    </from>
    <ext cx="952500" cy="47625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285750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95250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66675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drawings/drawing4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190500</colOff>
      <row>5</row>
      <rowOff>47625</rowOff>
    </from>
    <ext cx="952500" cy="47625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285750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95250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66675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4.xml" Id="rId1" /></Relationships>
</file>

<file path=xl/worksheets/sheet1.xml><?xml version="1.0" encoding="utf-8"?>
<worksheet xmlns="http://schemas.openxmlformats.org/spreadsheetml/2006/main">
  <sheetPr codeName="Sheet1">
    <tabColor rgb="FFFFC000"/>
    <outlinePr summaryBelow="1" summaryRight="1"/>
    <pageSetUpPr/>
  </sheetPr>
  <dimension ref="A1:AH49"/>
  <sheetViews>
    <sheetView tabSelected="1" view="pageBreakPreview" zoomScale="130" zoomScaleNormal="100" zoomScaleSheetLayoutView="130" workbookViewId="0">
      <selection activeCell="Y18" sqref="Y18"/>
    </sheetView>
  </sheetViews>
  <sheetFormatPr baseColWidth="8" defaultRowHeight="13.5"/>
  <cols>
    <col width="3.77734375" customWidth="1" style="151" min="1" max="1"/>
    <col width="4" customWidth="1" style="151" min="2" max="2"/>
    <col width="2.44140625" customWidth="1" style="151" min="3" max="3"/>
    <col width="2" customWidth="1" style="151" min="4" max="4"/>
    <col width="8.5546875" customWidth="1" style="151" min="5" max="5"/>
    <col width="2.6640625" customWidth="1" style="151" min="6" max="6"/>
    <col width="2.21875" customWidth="1" style="151" min="7" max="7"/>
    <col width="6.21875" customWidth="1" style="151" min="8" max="8"/>
    <col width="7.77734375" customWidth="1" style="151" min="9" max="9"/>
    <col width="1.21875" customWidth="1" style="151" min="10" max="10"/>
    <col width="4.6640625" customWidth="1" style="151" min="11" max="11"/>
    <col width="5.5546875" customWidth="1" style="151" min="12" max="12"/>
    <col width="4" customWidth="1" style="151" min="13" max="13"/>
    <col width="5.33203125" customWidth="1" style="151" min="14" max="14"/>
    <col width="2.109375" customWidth="1" style="151" min="15" max="15"/>
    <col width="1.88671875" customWidth="1" style="151" min="16" max="16"/>
    <col width="1.5546875" customWidth="1" style="151" min="17" max="18"/>
    <col width="4.6640625" customWidth="1" style="151" min="19" max="19"/>
    <col width="4.21875" customWidth="1" style="151" min="20" max="20"/>
  </cols>
  <sheetData>
    <row r="1" ht="22.5" customHeight="1" s="151">
      <c r="A1" s="99" t="inlineStr">
        <is>
          <t>REPORT OF ALLOY VERIFICATION TEST</t>
        </is>
      </c>
      <c r="U1" s="1" t="n"/>
    </row>
    <row r="2" ht="20.25" customHeight="1" s="151">
      <c r="A2" s="131" t="inlineStr">
        <is>
          <t>합 금 분 석 시 험 보 고 서</t>
        </is>
      </c>
      <c r="U2" s="1" t="n"/>
    </row>
    <row r="3">
      <c r="A3" s="2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" t="n"/>
      <c r="M3" s="2" t="n"/>
      <c r="N3" s="239" t="inlineStr">
        <is>
          <t>Page    1    of    4</t>
        </is>
      </c>
      <c r="U3" s="1" t="n"/>
    </row>
    <row r="4" ht="3" customHeight="1" s="151" thickBot="1">
      <c r="A4" s="2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" t="n"/>
      <c r="N4" s="2" t="n"/>
      <c r="O4" s="2" t="n"/>
      <c r="P4" s="2" t="n"/>
      <c r="Q4" s="2" t="n"/>
      <c r="R4" s="2" t="n"/>
      <c r="S4" s="2" t="n"/>
      <c r="T4" s="2" t="n"/>
      <c r="U4" s="1" t="n"/>
    </row>
    <row r="5" ht="10.5" customHeight="1" s="151" thickBot="1">
      <c r="A5" s="240" t="n"/>
      <c r="B5" s="136" t="n"/>
      <c r="C5" s="136" t="n"/>
      <c r="D5" s="149" t="n"/>
      <c r="E5" s="241" t="n"/>
      <c r="F5" s="136" t="n"/>
      <c r="G5" s="136" t="n"/>
      <c r="H5" s="136" t="n"/>
      <c r="I5" s="136" t="n"/>
      <c r="J5" s="136" t="n"/>
      <c r="K5" s="140" t="n"/>
      <c r="L5" s="139" t="inlineStr">
        <is>
          <t>주문주
Customer</t>
        </is>
      </c>
      <c r="M5" s="140" t="n"/>
      <c r="N5" s="135" t="inlineStr">
        <is>
          <t>LG-Eni BioRefining Co., Ltd.</t>
        </is>
      </c>
      <c r="O5" s="136" t="n"/>
      <c r="P5" s="136" t="n"/>
      <c r="Q5" s="136" t="n"/>
      <c r="R5" s="136" t="n"/>
      <c r="S5" s="136" t="n"/>
      <c r="T5" s="137" t="n"/>
      <c r="U5" s="1" t="n"/>
    </row>
    <row r="6" ht="10.5" customHeight="1" s="151">
      <c r="A6" s="150" t="n"/>
      <c r="D6" s="152" t="n"/>
      <c r="E6" s="208" t="n"/>
      <c r="K6" s="106" t="n"/>
      <c r="L6" s="138" t="n"/>
      <c r="M6" s="106" t="n"/>
      <c r="N6" s="138" t="n"/>
      <c r="T6" s="134" t="n"/>
      <c r="U6" s="1" t="n"/>
    </row>
    <row r="7" ht="10.5" customHeight="1" s="151">
      <c r="A7" s="150" t="n"/>
      <c r="D7" s="152" t="n"/>
      <c r="E7" s="209" t="n"/>
      <c r="F7" s="210" t="n"/>
      <c r="G7" s="210" t="n"/>
      <c r="H7" s="210" t="n"/>
      <c r="I7" s="210" t="n"/>
      <c r="J7" s="210" t="n"/>
      <c r="K7" s="211" t="n"/>
      <c r="L7" s="236" t="n"/>
      <c r="M7" s="238" t="n"/>
      <c r="N7" s="236" t="n"/>
      <c r="O7" s="237" t="n"/>
      <c r="P7" s="237" t="n"/>
      <c r="Q7" s="237" t="n"/>
      <c r="R7" s="237" t="n"/>
      <c r="S7" s="237" t="n"/>
      <c r="T7" s="109" t="n"/>
      <c r="U7" s="1" t="n"/>
    </row>
    <row r="8" ht="10.5" customHeight="1" s="151" thickBot="1">
      <c r="A8" s="150" t="n"/>
      <c r="D8" s="152" t="n"/>
      <c r="E8" s="105" t="inlineStr">
        <is>
          <t>SEOUL INSPECTION &amp; TESTING Co., Ltd.</t>
        </is>
      </c>
      <c r="K8" s="106" t="n"/>
      <c r="L8" s="146" t="inlineStr">
        <is>
          <t>보고서 번호
Report No.</t>
        </is>
      </c>
      <c r="M8" s="106" t="n"/>
      <c r="N8" s="156" t="inlineStr">
        <is>
          <t>SIS/GI-MNS-PMI-TNTSAHYC001</t>
        </is>
      </c>
      <c r="O8" s="234" t="n"/>
      <c r="P8" s="234" t="n"/>
      <c r="Q8" s="234" t="n"/>
      <c r="R8" s="234" t="n"/>
      <c r="S8" s="234" t="n"/>
      <c r="T8" s="108" t="n"/>
      <c r="U8" s="1" t="n"/>
    </row>
    <row r="9" ht="10.5" customHeight="1" s="151">
      <c r="A9" s="150" t="n"/>
      <c r="D9" s="152" t="n"/>
      <c r="E9" s="105" t="inlineStr">
        <is>
          <t>서울특별시  서초구  바우뫼로  41길  54 (용진빌딩)</t>
        </is>
      </c>
      <c r="K9" s="106" t="n"/>
      <c r="L9" s="138" t="n"/>
      <c r="M9" s="106" t="n"/>
      <c r="N9" s="138" t="n"/>
      <c r="T9" s="134" t="n"/>
      <c r="U9" s="1" t="n"/>
    </row>
    <row r="10" ht="10.5" customHeight="1" s="151" thickBot="1">
      <c r="A10" s="153" t="n"/>
      <c r="B10" s="112" t="n"/>
      <c r="C10" s="112" t="n"/>
      <c r="D10" s="154" t="n"/>
      <c r="E10" s="111" t="inlineStr">
        <is>
          <t>TEL : (02) 552-1112      FAX : (02) 2058-0720</t>
        </is>
      </c>
      <c r="F10" s="112" t="n"/>
      <c r="G10" s="112" t="n"/>
      <c r="H10" s="112" t="n"/>
      <c r="I10" s="112" t="n"/>
      <c r="J10" s="112" t="n"/>
      <c r="K10" s="113" t="n"/>
      <c r="L10" s="147" t="n"/>
      <c r="M10" s="113" t="n"/>
      <c r="N10" s="147" t="n"/>
      <c r="O10" s="112" t="n"/>
      <c r="P10" s="112" t="n"/>
      <c r="Q10" s="112" t="n"/>
      <c r="R10" s="112" t="n"/>
      <c r="S10" s="112" t="n"/>
      <c r="T10" s="157" t="n"/>
      <c r="U10" s="1" t="n"/>
    </row>
    <row r="11" ht="18" customHeight="1" s="151">
      <c r="A11" s="145" t="inlineStr">
        <is>
          <t>Project 공사명</t>
        </is>
      </c>
      <c r="D11" s="106" t="n"/>
      <c r="E11" s="115" t="inlineStr">
        <is>
          <t>Project PROVIDENCE (K1)</t>
        </is>
      </c>
      <c r="J11" s="106" t="n"/>
      <c r="K11" s="142" t="inlineStr">
        <is>
          <t>Date of Report 보고서</t>
        </is>
      </c>
      <c r="M11" s="106" t="n"/>
      <c r="N11" s="133" t="inlineStr">
        <is>
          <t>26/10/2026</t>
        </is>
      </c>
      <c r="T11" s="134" t="n"/>
      <c r="U11" s="1" t="n"/>
    </row>
    <row r="12" ht="18" customHeight="1" s="151">
      <c r="A12" s="116" t="inlineStr">
        <is>
          <t>W/O No. 공사번호</t>
        </is>
      </c>
      <c r="B12" s="237" t="n"/>
      <c r="C12" s="237" t="n"/>
      <c r="D12" s="238" t="n"/>
      <c r="E12" s="236" t="n"/>
      <c r="F12" s="237" t="n"/>
      <c r="G12" s="237" t="n"/>
      <c r="H12" s="237" t="n"/>
      <c r="I12" s="237" t="n"/>
      <c r="J12" s="238" t="n"/>
      <c r="K12" s="115" t="inlineStr">
        <is>
          <t>작성일자</t>
        </is>
      </c>
      <c r="L12" s="237" t="n"/>
      <c r="M12" s="238" t="n"/>
      <c r="N12" s="236" t="n"/>
      <c r="O12" s="237" t="n"/>
      <c r="P12" s="237" t="n"/>
      <c r="Q12" s="237" t="n"/>
      <c r="R12" s="237" t="n"/>
      <c r="S12" s="237" t="n"/>
      <c r="T12" s="109" t="n"/>
      <c r="U12" s="1" t="n"/>
    </row>
    <row r="13" ht="18" customHeight="1" s="151">
      <c r="A13" s="141" t="inlineStr">
        <is>
          <t xml:space="preserve"> Item Name / No.</t>
        </is>
      </c>
      <c r="B13" s="234" t="n"/>
      <c r="C13" s="234" t="n"/>
      <c r="D13" s="235" t="n"/>
      <c r="E13" s="158" t="inlineStr">
        <is>
          <t>Stainless Steel Pipes</t>
        </is>
      </c>
      <c r="F13" s="234" t="n"/>
      <c r="G13" s="234" t="n"/>
      <c r="H13" s="234" t="n"/>
      <c r="I13" s="234" t="n"/>
      <c r="J13" s="235" t="n"/>
      <c r="K13" s="110" t="inlineStr">
        <is>
          <t>Test Area</t>
        </is>
      </c>
      <c r="L13" s="234" t="n"/>
      <c r="M13" s="235" t="n"/>
      <c r="N13" s="107" t="inlineStr">
        <is>
          <t xml:space="preserve"> ■ Base Metal    ■ Weldment  </t>
        </is>
      </c>
      <c r="O13" s="234" t="n"/>
      <c r="P13" s="234" t="n"/>
      <c r="Q13" s="234" t="n"/>
      <c r="R13" s="234" t="n"/>
      <c r="S13" s="234" t="n"/>
      <c r="T13" s="108" t="n"/>
      <c r="U13" s="1" t="n"/>
      <c r="V13" s="27" t="n"/>
      <c r="W13" s="27" t="n"/>
      <c r="X13" s="27" t="n"/>
    </row>
    <row r="14" ht="18" customHeight="1" s="151">
      <c r="A14" s="116" t="inlineStr">
        <is>
          <t>제품명 / 제품번호</t>
        </is>
      </c>
      <c r="B14" s="237" t="n"/>
      <c r="C14" s="237" t="n"/>
      <c r="D14" s="238" t="n"/>
      <c r="E14" s="236" t="n"/>
      <c r="F14" s="237" t="n"/>
      <c r="G14" s="237" t="n"/>
      <c r="H14" s="237" t="n"/>
      <c r="I14" s="237" t="n"/>
      <c r="J14" s="238" t="n"/>
      <c r="K14" s="115" t="inlineStr">
        <is>
          <t>검사부위</t>
        </is>
      </c>
      <c r="L14" s="237" t="n"/>
      <c r="M14" s="238" t="n"/>
      <c r="N14" s="236" t="n"/>
      <c r="O14" s="237" t="n"/>
      <c r="P14" s="237" t="n"/>
      <c r="Q14" s="237" t="n"/>
      <c r="R14" s="237" t="n"/>
      <c r="S14" s="237" t="n"/>
      <c r="T14" s="109" t="n"/>
      <c r="U14" s="1" t="n"/>
      <c r="V14" s="27" t="n"/>
      <c r="W14" s="27" t="n"/>
      <c r="X14" s="27" t="n"/>
    </row>
    <row r="15" ht="18" customHeight="1" s="151">
      <c r="A15" s="141" t="inlineStr">
        <is>
          <t>Item Size</t>
        </is>
      </c>
      <c r="B15" s="234" t="n"/>
      <c r="C15" s="234" t="n"/>
      <c r="D15" s="235" t="n"/>
      <c r="E15" s="155" t="inlineStr">
        <is>
          <t>N/A</t>
        </is>
      </c>
      <c r="F15" s="234" t="n"/>
      <c r="G15" s="234" t="n"/>
      <c r="H15" s="234" t="n"/>
      <c r="I15" s="234" t="n"/>
      <c r="J15" s="235" t="n"/>
      <c r="K15" s="114" t="inlineStr">
        <is>
          <t>Test Bl.</t>
        </is>
      </c>
      <c r="L15" s="234" t="n"/>
      <c r="M15" s="235" t="n"/>
      <c r="N15" s="107" t="inlineStr">
        <is>
          <t>1.25Cr 0.5Mo</t>
        </is>
      </c>
      <c r="O15" s="234" t="n"/>
      <c r="P15" s="234" t="n"/>
      <c r="Q15" s="234" t="n"/>
      <c r="R15" s="234" t="n"/>
      <c r="S15" s="234" t="n"/>
      <c r="T15" s="108" t="n"/>
      <c r="U15" s="1" t="n"/>
    </row>
    <row r="16" ht="18" customHeight="1" s="151">
      <c r="A16" s="132" t="inlineStr">
        <is>
          <t>제품크기</t>
        </is>
      </c>
      <c r="B16" s="237" t="n"/>
      <c r="C16" s="237" t="n"/>
      <c r="D16" s="238" t="n"/>
      <c r="E16" s="236" t="n"/>
      <c r="F16" s="237" t="n"/>
      <c r="G16" s="237" t="n"/>
      <c r="H16" s="237" t="n"/>
      <c r="I16" s="237" t="n"/>
      <c r="J16" s="238" t="n"/>
      <c r="K16" s="115" t="inlineStr">
        <is>
          <t>시 험 편</t>
        </is>
      </c>
      <c r="L16" s="237" t="n"/>
      <c r="M16" s="238" t="n"/>
      <c r="N16" s="236" t="n"/>
      <c r="O16" s="237" t="n"/>
      <c r="P16" s="237" t="n"/>
      <c r="Q16" s="237" t="n"/>
      <c r="R16" s="237" t="n"/>
      <c r="S16" s="237" t="n"/>
      <c r="T16" s="109" t="n"/>
      <c r="U16" s="1" t="n"/>
    </row>
    <row r="17" ht="18" customHeight="1" s="151">
      <c r="A17" s="117" t="inlineStr">
        <is>
          <t>Material</t>
        </is>
      </c>
      <c r="B17" s="234" t="n"/>
      <c r="C17" s="234" t="n"/>
      <c r="D17" s="235" t="n"/>
      <c r="E17" s="233" t="inlineStr">
        <is>
          <t xml:space="preserve">    A312-316/316L / A182-F316/316L / ER316L </t>
        </is>
      </c>
      <c r="F17" s="234" t="n"/>
      <c r="G17" s="234" t="n"/>
      <c r="H17" s="234" t="n"/>
      <c r="I17" s="234" t="n"/>
      <c r="J17" s="235" t="n"/>
      <c r="K17" s="114" t="inlineStr">
        <is>
          <t>Reference</t>
        </is>
      </c>
      <c r="L17" s="234" t="n"/>
      <c r="M17" s="235" t="n"/>
      <c r="N17" s="162" t="inlineStr">
        <is>
          <t>ASME SEC.II PART A,C
SIS H 802 K1(Rev.0)</t>
        </is>
      </c>
      <c r="O17" s="234" t="n"/>
      <c r="P17" s="234" t="n"/>
      <c r="Q17" s="234" t="n"/>
      <c r="R17" s="234" t="n"/>
      <c r="S17" s="234" t="n"/>
      <c r="T17" s="108" t="n"/>
      <c r="U17" s="1" t="n"/>
    </row>
    <row r="18" ht="18" customHeight="1" s="151">
      <c r="A18" s="116" t="inlineStr">
        <is>
          <t>재   질</t>
        </is>
      </c>
      <c r="B18" s="237" t="n"/>
      <c r="C18" s="237" t="n"/>
      <c r="D18" s="238" t="n"/>
      <c r="E18" s="236" t="n"/>
      <c r="F18" s="237" t="n"/>
      <c r="G18" s="237" t="n"/>
      <c r="H18" s="237" t="n"/>
      <c r="I18" s="237" t="n"/>
      <c r="J18" s="238" t="n"/>
      <c r="K18" s="115" t="inlineStr">
        <is>
          <t>참조</t>
        </is>
      </c>
      <c r="L18" s="237" t="n"/>
      <c r="M18" s="238" t="n"/>
      <c r="N18" s="236" t="n"/>
      <c r="O18" s="237" t="n"/>
      <c r="P18" s="237" t="n"/>
      <c r="Q18" s="237" t="n"/>
      <c r="R18" s="237" t="n"/>
      <c r="S18" s="237" t="n"/>
      <c r="T18" s="109" t="n"/>
      <c r="U18" s="1" t="n"/>
      <c r="X18" s="15" t="n"/>
      <c r="Y18" s="15" t="n"/>
      <c r="Z18" s="15" t="n"/>
      <c r="AA18" s="15" t="n"/>
      <c r="AB18" s="15" t="n"/>
      <c r="AC18" s="15" t="n"/>
      <c r="AD18" s="15" t="n"/>
      <c r="AE18" s="15" t="n"/>
      <c r="AF18" s="80" t="n"/>
      <c r="AG18" s="80" t="n"/>
      <c r="AH18" s="80" t="n"/>
    </row>
    <row r="19" ht="18" customHeight="1" s="151">
      <c r="A19" s="128" t="inlineStr">
        <is>
          <t>AV Method</t>
        </is>
      </c>
      <c r="B19" s="234" t="n"/>
      <c r="C19" s="234" t="n"/>
      <c r="D19" s="235" t="n"/>
      <c r="E19" s="130" t="inlineStr">
        <is>
          <t>Alloy Analyzer 합금분석기 (XRF) / NITON XL2 100G (Serial No:200983)</t>
        </is>
      </c>
      <c r="F19" s="234" t="n"/>
      <c r="G19" s="234" t="n"/>
      <c r="H19" s="234" t="n"/>
      <c r="I19" s="234" t="n"/>
      <c r="J19" s="234" t="n"/>
      <c r="K19" s="234" t="n"/>
      <c r="L19" s="234" t="n"/>
      <c r="M19" s="234" t="n"/>
      <c r="N19" s="234" t="n"/>
      <c r="O19" s="234" t="n"/>
      <c r="P19" s="234" t="n"/>
      <c r="Q19" s="234" t="n"/>
      <c r="R19" s="234" t="n"/>
      <c r="S19" s="234" t="n"/>
      <c r="T19" s="108" t="n"/>
      <c r="U19" s="1" t="n"/>
      <c r="X19" s="15" t="n"/>
      <c r="Y19" s="15" t="n"/>
      <c r="Z19" s="15" t="n"/>
      <c r="AA19" s="23" t="n"/>
      <c r="AB19" s="23" t="n"/>
      <c r="AC19" s="242" t="n"/>
      <c r="AD19" s="242" t="n"/>
      <c r="AE19" s="242" t="n"/>
      <c r="AF19" s="243" t="n"/>
      <c r="AG19" s="243" t="n"/>
      <c r="AH19" s="243" t="n"/>
    </row>
    <row r="20" ht="18" customHeight="1" s="151">
      <c r="A20" s="116" t="inlineStr">
        <is>
          <t>합금분석방법</t>
        </is>
      </c>
      <c r="B20" s="237" t="n"/>
      <c r="C20" s="237" t="n"/>
      <c r="D20" s="238" t="n"/>
      <c r="E20" s="236" t="n"/>
      <c r="F20" s="237" t="n"/>
      <c r="G20" s="237" t="n"/>
      <c r="H20" s="237" t="n"/>
      <c r="I20" s="237" t="n"/>
      <c r="J20" s="237" t="n"/>
      <c r="K20" s="237" t="n"/>
      <c r="L20" s="237" t="n"/>
      <c r="M20" s="237" t="n"/>
      <c r="N20" s="237" t="n"/>
      <c r="O20" s="237" t="n"/>
      <c r="P20" s="237" t="n"/>
      <c r="Q20" s="237" t="n"/>
      <c r="R20" s="237" t="n"/>
      <c r="S20" s="237" t="n"/>
      <c r="T20" s="109" t="n"/>
      <c r="U20" s="1" t="n"/>
      <c r="X20" s="15" t="n"/>
      <c r="Y20" s="15" t="n"/>
      <c r="Z20" s="15" t="n"/>
      <c r="AA20" s="23" t="n"/>
      <c r="AB20" s="23" t="n"/>
      <c r="AC20" s="244" t="n"/>
      <c r="AD20" s="244" t="n"/>
      <c r="AE20" s="244" t="n"/>
      <c r="AF20" s="245" t="n"/>
      <c r="AG20" s="245" t="n"/>
      <c r="AH20" s="245" t="n"/>
    </row>
    <row r="21" ht="18" customHeight="1" s="151">
      <c r="A21" s="117" t="inlineStr">
        <is>
          <t>Test Result</t>
        </is>
      </c>
      <c r="B21" s="234" t="n"/>
      <c r="C21" s="234" t="n"/>
      <c r="D21" s="235" t="n"/>
      <c r="E21" s="161" t="inlineStr">
        <is>
          <t>Within the acceptance range</t>
        </is>
      </c>
      <c r="F21" s="234" t="n"/>
      <c r="G21" s="234" t="n"/>
      <c r="H21" s="234" t="n"/>
      <c r="I21" s="234" t="n"/>
      <c r="J21" s="234" t="n"/>
      <c r="K21" s="234" t="n"/>
      <c r="L21" s="234" t="n"/>
      <c r="M21" s="234" t="n"/>
      <c r="N21" s="234" t="n"/>
      <c r="O21" s="234" t="n"/>
      <c r="P21" s="234" t="n"/>
      <c r="Q21" s="234" t="n"/>
      <c r="R21" s="234" t="n"/>
      <c r="S21" s="234" t="n"/>
      <c r="T21" s="108" t="n"/>
      <c r="U21" s="1" t="n"/>
      <c r="X21" s="15" t="n"/>
      <c r="Y21" s="15" t="n"/>
      <c r="Z21" s="15" t="n"/>
      <c r="AA21" s="23" t="n"/>
      <c r="AB21" s="23" t="n"/>
      <c r="AC21" s="244" t="n"/>
      <c r="AD21" s="244" t="n"/>
      <c r="AE21" s="244" t="n"/>
      <c r="AF21" s="245" t="n"/>
      <c r="AG21" s="245" t="n"/>
      <c r="AH21" s="245" t="n"/>
    </row>
    <row r="22" ht="18" customHeight="1" s="151">
      <c r="A22" s="116" t="inlineStr">
        <is>
          <t>시험결과</t>
        </is>
      </c>
      <c r="B22" s="237" t="n"/>
      <c r="C22" s="237" t="n"/>
      <c r="D22" s="238" t="n"/>
      <c r="E22" s="236" t="n"/>
      <c r="F22" s="237" t="n"/>
      <c r="G22" s="237" t="n"/>
      <c r="H22" s="237" t="n"/>
      <c r="I22" s="237" t="n"/>
      <c r="J22" s="237" t="n"/>
      <c r="K22" s="237" t="n"/>
      <c r="L22" s="237" t="n"/>
      <c r="M22" s="237" t="n"/>
      <c r="N22" s="237" t="n"/>
      <c r="O22" s="237" t="n"/>
      <c r="P22" s="237" t="n"/>
      <c r="Q22" s="237" t="n"/>
      <c r="R22" s="237" t="n"/>
      <c r="S22" s="237" t="n"/>
      <c r="T22" s="109" t="n"/>
      <c r="U22" s="1" t="n"/>
      <c r="X22" s="82" t="n"/>
      <c r="Y22" s="82" t="n"/>
      <c r="Z22" s="82" t="n"/>
      <c r="AA22" s="82" t="n"/>
      <c r="AB22" s="82" t="n"/>
      <c r="AC22" s="82" t="n"/>
      <c r="AD22" s="82" t="n"/>
      <c r="AE22" s="82" t="n"/>
      <c r="AF22" s="82" t="n"/>
      <c r="AG22" s="82" t="n"/>
      <c r="AH22" s="82" t="n"/>
    </row>
    <row r="23" ht="21" customHeight="1" s="151">
      <c r="A23" s="246" t="inlineStr">
        <is>
          <t xml:space="preserve"> Remarks (Shooting Sketch)</t>
        </is>
      </c>
      <c r="B23" s="234" t="n"/>
      <c r="C23" s="234" t="n"/>
      <c r="D23" s="234" t="n"/>
      <c r="E23" s="234" t="n"/>
      <c r="F23" s="18" t="n"/>
      <c r="G23" s="18" t="n"/>
      <c r="H23" s="18" t="n"/>
      <c r="I23" s="18" t="n"/>
      <c r="J23" s="18" t="n"/>
      <c r="K23" s="18" t="n"/>
      <c r="L23" s="18" t="n"/>
      <c r="M23" s="18" t="n"/>
      <c r="N23" s="18" t="n"/>
      <c r="O23" s="18" t="n"/>
      <c r="P23" s="43" t="n"/>
      <c r="Q23" s="43" t="n"/>
      <c r="R23" s="43" t="n"/>
      <c r="S23" s="43" t="n"/>
      <c r="T23" s="44" t="n"/>
      <c r="U23" s="1" t="n"/>
    </row>
    <row r="24" ht="21" customHeight="1" s="151">
      <c r="A24" s="247" t="inlineStr">
        <is>
          <t xml:space="preserve"> 비고</t>
        </is>
      </c>
      <c r="T24" s="134" t="n"/>
      <c r="U24" s="1" t="n"/>
    </row>
    <row r="25" ht="21" customHeight="1" s="151">
      <c r="A25" s="248" t="n"/>
      <c r="T25" s="134" t="n"/>
      <c r="U25" s="1" t="n"/>
    </row>
    <row r="26" ht="21" customHeight="1" s="151">
      <c r="A26" s="248" t="n"/>
      <c r="L26" t="inlineStr"/>
      <c r="T26" s="134" t="n"/>
      <c r="U26" s="1" t="n"/>
      <c r="Y26" s="244" t="n"/>
      <c r="Z26" s="244" t="n"/>
      <c r="AA26" s="244" t="n"/>
    </row>
    <row r="27" ht="21" customHeight="1" s="151">
      <c r="A27" s="249" t="n"/>
      <c r="E27" s="164" t="n"/>
      <c r="J27" s="45" t="n"/>
      <c r="K27" s="45" t="n"/>
      <c r="L27" s="164" t="n"/>
      <c r="T27" s="3" t="n"/>
      <c r="U27" s="1" t="n"/>
      <c r="V27" s="28" t="n"/>
    </row>
    <row r="28" ht="21" customHeight="1" s="151">
      <c r="A28" s="250" t="n"/>
      <c r="B28" s="7" t="n"/>
      <c r="C28" s="7" t="n"/>
      <c r="D28" s="7" t="n"/>
      <c r="E28" s="80" t="n"/>
      <c r="H28" s="80" t="n"/>
      <c r="J28" s="15" t="n"/>
      <c r="K28" s="15" t="n"/>
      <c r="L28" s="80" t="n"/>
      <c r="O28" s="80" t="n"/>
      <c r="T28" s="3" t="n"/>
      <c r="U28" s="1" t="n"/>
    </row>
    <row r="29" ht="21" customHeight="1" s="151">
      <c r="A29" s="250" t="n"/>
      <c r="B29" s="7" t="n"/>
      <c r="C29" s="7" t="n"/>
      <c r="D29" s="7" t="n"/>
      <c r="E29" s="80" t="n"/>
      <c r="H29" s="80" t="n"/>
      <c r="J29" s="15" t="n"/>
      <c r="K29" s="15" t="n"/>
      <c r="L29" s="80" t="n"/>
      <c r="O29" s="80" t="n"/>
      <c r="T29" s="3" t="n"/>
      <c r="U29" s="1" t="n"/>
    </row>
    <row r="30" ht="21" customHeight="1" s="151">
      <c r="A30" s="250" t="n"/>
      <c r="B30" s="7" t="n"/>
      <c r="C30" s="7" t="n"/>
      <c r="D30" s="7" t="n"/>
      <c r="E30" s="80" t="n"/>
      <c r="H30" s="80" t="n"/>
      <c r="J30" s="15" t="n"/>
      <c r="K30" s="15" t="n"/>
      <c r="L30" s="80" t="n"/>
      <c r="O30" s="80" t="n"/>
      <c r="T30" s="3" t="n"/>
      <c r="U30" s="1" t="n"/>
    </row>
    <row r="31" ht="21" customHeight="1" s="151">
      <c r="A31" s="250" t="n"/>
      <c r="B31" s="7" t="n"/>
      <c r="C31" s="7" t="n"/>
      <c r="D31" s="7" t="n"/>
      <c r="E31" s="80" t="n"/>
      <c r="H31" s="243" t="n"/>
      <c r="J31" s="242" t="n"/>
      <c r="K31" s="242" t="n"/>
      <c r="L31" s="80" t="n"/>
      <c r="O31" s="80" t="n"/>
      <c r="T31" s="3" t="n"/>
      <c r="U31" s="1" t="n"/>
    </row>
    <row r="32" ht="21" customHeight="1" s="151">
      <c r="A32" s="250" t="n"/>
      <c r="B32" s="7" t="n"/>
      <c r="C32" s="7" t="n"/>
      <c r="D32" s="7" t="n"/>
      <c r="E32" s="80" t="n"/>
      <c r="J32" s="15" t="n"/>
      <c r="K32" s="15" t="n"/>
      <c r="L32" s="80" t="n"/>
      <c r="O32" s="243" t="n"/>
      <c r="T32" s="3" t="n"/>
      <c r="U32" s="1" t="n"/>
    </row>
    <row r="33" ht="21" customHeight="1" s="151">
      <c r="A33" s="250" t="n"/>
      <c r="B33" s="7" t="n"/>
      <c r="C33" s="7" t="n"/>
      <c r="D33" s="7" t="n"/>
      <c r="E33" s="82" t="n"/>
      <c r="F33" s="82" t="n"/>
      <c r="G33" s="82" t="n"/>
      <c r="H33" s="82" t="n"/>
      <c r="I33" s="82" t="n"/>
      <c r="J33" s="82" t="n"/>
      <c r="K33" s="82" t="n"/>
      <c r="L33" s="80" t="n"/>
      <c r="T33" s="3" t="n"/>
      <c r="U33" s="1" t="n"/>
    </row>
    <row r="34" ht="21" customHeight="1" s="151">
      <c r="A34" s="250" t="n"/>
      <c r="B34" s="7" t="n"/>
      <c r="C34" s="7" t="n"/>
      <c r="D34" s="7" t="n"/>
      <c r="E34" s="80" t="n"/>
      <c r="J34" s="242" t="n"/>
      <c r="K34" s="242" t="n"/>
      <c r="L34" s="80" t="n"/>
      <c r="T34" s="3" t="n"/>
      <c r="U34" s="1" t="n"/>
    </row>
    <row r="35" ht="21" customHeight="1" s="151">
      <c r="A35" s="250" t="n"/>
      <c r="B35" s="7" t="n"/>
      <c r="C35" s="7" t="n"/>
      <c r="D35" s="7" t="n"/>
      <c r="E35" s="83" t="n"/>
      <c r="I35" s="251" t="n"/>
      <c r="J35" s="15" t="n"/>
      <c r="K35" s="15" t="n"/>
      <c r="L35" s="15" t="n"/>
      <c r="M35" s="15" t="n"/>
      <c r="N35" s="15" t="n"/>
      <c r="O35" s="15" t="n"/>
      <c r="P35" s="15" t="n"/>
      <c r="Q35" s="15" t="n"/>
      <c r="R35" s="15" t="n"/>
      <c r="S35" s="2" t="n"/>
      <c r="T35" s="3" t="n"/>
      <c r="U35" s="1" t="n"/>
    </row>
    <row r="36" ht="21" customHeight="1" s="151">
      <c r="A36" s="250" t="n"/>
      <c r="B36" s="7" t="n"/>
      <c r="C36" s="7" t="n"/>
      <c r="D36" s="7" t="n"/>
      <c r="E36" s="23" t="n"/>
      <c r="F36" s="23" t="n"/>
      <c r="G36" s="23" t="n"/>
      <c r="H36" s="23" t="n"/>
      <c r="I36" s="23" t="n"/>
      <c r="J36" s="23" t="n"/>
      <c r="K36" s="23" t="n"/>
      <c r="L36" s="129" t="n"/>
      <c r="T36" s="3" t="n"/>
      <c r="U36" s="1" t="n"/>
    </row>
    <row r="37" ht="21" customHeight="1" s="151">
      <c r="A37" s="250" t="n"/>
      <c r="B37" s="7" t="n"/>
      <c r="C37" s="7" t="n"/>
      <c r="D37" s="7" t="n"/>
      <c r="E37" s="7" t="n"/>
      <c r="F37" s="7" t="n"/>
      <c r="G37" s="2" t="n"/>
      <c r="H37" s="82" t="n"/>
      <c r="M37" s="7" t="n"/>
      <c r="N37" s="2" t="n"/>
      <c r="O37" s="2" t="n"/>
      <c r="P37" s="2" t="n"/>
      <c r="Q37" s="2" t="n"/>
      <c r="R37" s="2" t="n"/>
      <c r="S37" s="2" t="n"/>
      <c r="T37" s="3" t="n"/>
      <c r="U37" s="1" t="n"/>
    </row>
    <row r="38" ht="21" customHeight="1" s="151">
      <c r="A38" s="252" t="n"/>
      <c r="B38" s="8" t="n"/>
      <c r="C38" s="8" t="n"/>
      <c r="D38" s="8" t="n"/>
      <c r="E38" s="8" t="n"/>
      <c r="F38" s="8" t="n"/>
      <c r="G38" s="4" t="n"/>
      <c r="H38" s="4" t="n"/>
      <c r="I38" s="8" t="n"/>
      <c r="J38" s="8" t="n"/>
      <c r="K38" s="8" t="n"/>
      <c r="L38" s="8" t="n"/>
      <c r="M38" s="8" t="n"/>
      <c r="N38" s="4" t="n"/>
      <c r="O38" s="4" t="n"/>
      <c r="P38" s="4" t="n"/>
      <c r="Q38" s="4" t="n"/>
      <c r="R38" s="4" t="n"/>
      <c r="S38" s="4" t="n"/>
      <c r="T38" s="16" t="n"/>
      <c r="U38" s="1" t="n"/>
    </row>
    <row r="39">
      <c r="A39" s="253" t="inlineStr">
        <is>
          <t>Subcontractor</t>
        </is>
      </c>
      <c r="B39" s="254" t="n"/>
      <c r="C39" s="254" t="n"/>
      <c r="D39" s="254" t="n"/>
      <c r="E39" s="254" t="n"/>
      <c r="F39" s="254" t="n"/>
      <c r="G39" s="254" t="n"/>
      <c r="H39" s="254" t="n"/>
      <c r="I39" s="254" t="n"/>
      <c r="J39" s="255" t="n"/>
      <c r="K39" s="256" t="inlineStr">
        <is>
          <t>Contractor</t>
        </is>
      </c>
      <c r="L39" s="254" t="n"/>
      <c r="M39" s="254" t="n"/>
      <c r="N39" s="255" t="n"/>
      <c r="O39" s="88" t="inlineStr">
        <is>
          <t>Client</t>
        </is>
      </c>
      <c r="P39" s="254" t="n"/>
      <c r="Q39" s="254" t="n"/>
      <c r="R39" s="254" t="n"/>
      <c r="S39" s="254" t="n"/>
      <c r="T39" s="257" t="n"/>
      <c r="U39" s="1" t="n"/>
    </row>
    <row r="40" ht="18" customHeight="1" s="151">
      <c r="A40" s="59" t="inlineStr">
        <is>
          <t>Examined by :</t>
        </is>
      </c>
      <c r="D40" s="72" t="n"/>
      <c r="H40" s="58" t="inlineStr">
        <is>
          <t>Level</t>
        </is>
      </c>
      <c r="I40" s="67" t="inlineStr">
        <is>
          <t>II</t>
        </is>
      </c>
      <c r="J40" s="106" t="n"/>
      <c r="K40" s="258" t="n"/>
      <c r="N40" s="106" t="n"/>
      <c r="O40" s="98" t="n"/>
      <c r="T40" s="134" t="n"/>
      <c r="U40" s="1" t="n"/>
    </row>
    <row r="41" ht="9" customHeight="1" s="151">
      <c r="A41" s="59" t="inlineStr">
        <is>
          <t>시  험  자</t>
        </is>
      </c>
      <c r="D41" s="61" t="inlineStr">
        <is>
          <t>JIN CHEOL,JU</t>
        </is>
      </c>
      <c r="H41" s="63" t="inlineStr">
        <is>
          <t>등급</t>
        </is>
      </c>
      <c r="J41" s="106" t="n"/>
      <c r="K41" s="138" t="n"/>
      <c r="N41" s="106" t="n"/>
      <c r="T41" s="134" t="n"/>
      <c r="U41" s="1" t="n"/>
    </row>
    <row r="42" ht="9" customHeight="1" s="151">
      <c r="A42" s="150" t="n"/>
      <c r="D42" s="237" t="n"/>
      <c r="E42" s="237" t="n"/>
      <c r="F42" s="237" t="n"/>
      <c r="G42" s="237" t="n"/>
      <c r="H42" s="237" t="n"/>
      <c r="I42" s="237" t="n"/>
      <c r="J42" s="238" t="n"/>
      <c r="K42" s="138" t="n"/>
      <c r="N42" s="106" t="n"/>
      <c r="T42" s="134" t="n"/>
      <c r="U42" s="1" t="n"/>
    </row>
    <row r="43" ht="17.25" customHeight="1" s="151">
      <c r="A43" s="59" t="inlineStr">
        <is>
          <t>Interpreted by:</t>
        </is>
      </c>
      <c r="D43" s="64" t="n"/>
      <c r="E43" s="234" t="n"/>
      <c r="F43" s="234" t="n"/>
      <c r="G43" s="234" t="n"/>
      <c r="H43" s="79" t="inlineStr">
        <is>
          <t>Level</t>
        </is>
      </c>
      <c r="I43" s="259" t="inlineStr">
        <is>
          <t>II</t>
        </is>
      </c>
      <c r="J43" s="235" t="n"/>
      <c r="K43" s="138" t="n"/>
      <c r="N43" s="106" t="n"/>
      <c r="T43" s="134" t="n"/>
      <c r="U43" s="1" t="n"/>
    </row>
    <row r="44" ht="4.5" customHeight="1" s="151">
      <c r="A44" s="59" t="inlineStr">
        <is>
          <t>판  독  자</t>
        </is>
      </c>
      <c r="D44" s="61" t="inlineStr">
        <is>
          <t>JIN CHEOL,JU</t>
        </is>
      </c>
      <c r="H44" s="63" t="inlineStr">
        <is>
          <t>등급</t>
        </is>
      </c>
      <c r="J44" s="106" t="n"/>
      <c r="K44" s="138" t="n"/>
      <c r="N44" s="106" t="n"/>
      <c r="T44" s="134" t="n"/>
      <c r="U44" s="1" t="n"/>
    </row>
    <row r="45" ht="15.75" customHeight="1" s="151">
      <c r="A45" s="260" t="n"/>
      <c r="B45" s="261" t="n"/>
      <c r="C45" s="261" t="n"/>
      <c r="D45" s="262" t="n"/>
      <c r="E45" s="262" t="n"/>
      <c r="F45" s="262" t="n"/>
      <c r="G45" s="262" t="n"/>
      <c r="H45" s="262" t="n"/>
      <c r="I45" s="262" t="n"/>
      <c r="J45" s="263" t="n"/>
      <c r="K45" s="264" t="n"/>
      <c r="L45" s="261" t="n"/>
      <c r="M45" s="261" t="n"/>
      <c r="N45" s="106" t="n"/>
      <c r="T45" s="134" t="n"/>
      <c r="U45" s="1" t="n"/>
      <c r="V45" t="inlineStr">
        <is>
          <t>JIN CHEOL,JU</t>
        </is>
      </c>
    </row>
    <row r="46" ht="17.25" customHeight="1" s="151">
      <c r="A46" s="69" t="inlineStr">
        <is>
          <t>Approved by:</t>
        </is>
      </c>
      <c r="D46" s="64" t="n"/>
      <c r="E46" s="234" t="n"/>
      <c r="F46" s="234" t="n"/>
      <c r="G46" s="234" t="n"/>
      <c r="H46" s="79" t="inlineStr">
        <is>
          <t>Level</t>
        </is>
      </c>
      <c r="I46" s="259" t="inlineStr">
        <is>
          <t>III</t>
        </is>
      </c>
      <c r="J46" s="235" t="n"/>
      <c r="K46" s="138" t="n"/>
      <c r="N46" s="106" t="n"/>
      <c r="T46" s="134" t="n"/>
      <c r="U46" s="1" t="n"/>
    </row>
    <row r="47" ht="7.5" customHeight="1" s="151">
      <c r="A47" s="150" t="n"/>
      <c r="J47" s="106" t="n"/>
      <c r="K47" s="138" t="n"/>
      <c r="N47" s="106" t="n"/>
      <c r="T47" s="134" t="n"/>
      <c r="U47" s="1" t="n"/>
    </row>
    <row r="48" ht="21" customHeight="1" s="151">
      <c r="A48" s="59" t="inlineStr">
        <is>
          <t>승  인  자</t>
        </is>
      </c>
      <c r="D48" s="61" t="inlineStr">
        <is>
          <t>BYUNG HAK,JIN</t>
        </is>
      </c>
      <c r="E48" s="237" t="n"/>
      <c r="F48" s="237" t="n"/>
      <c r="G48" s="237" t="n"/>
      <c r="H48" s="63" t="inlineStr">
        <is>
          <t>등급</t>
        </is>
      </c>
      <c r="I48" s="237" t="n"/>
      <c r="J48" s="238" t="n"/>
      <c r="K48" s="138" t="n"/>
      <c r="N48" s="106" t="n"/>
      <c r="T48" s="134" t="n"/>
      <c r="U48" s="1" t="n"/>
    </row>
    <row r="49" ht="5.25" customHeight="1" s="151" thickBot="1">
      <c r="A49" s="11" t="n"/>
      <c r="B49" s="9" t="n"/>
      <c r="C49" s="9" t="n"/>
      <c r="D49" s="9" t="n"/>
      <c r="E49" s="9" t="n"/>
      <c r="F49" s="9" t="n"/>
      <c r="G49" s="5" t="n"/>
      <c r="H49" s="5" t="n"/>
      <c r="I49" s="9" t="n"/>
      <c r="J49" s="10" t="n"/>
      <c r="K49" s="147" t="n"/>
      <c r="L49" s="112" t="n"/>
      <c r="M49" s="112" t="n"/>
      <c r="N49" s="113" t="n"/>
      <c r="O49" s="112" t="n"/>
      <c r="P49" s="112" t="n"/>
      <c r="Q49" s="112" t="n"/>
      <c r="R49" s="112" t="n"/>
      <c r="S49" s="112" t="n"/>
      <c r="T49" s="157" t="n"/>
    </row>
  </sheetData>
  <mergeCells count="95">
    <mergeCell ref="A44:C45"/>
    <mergeCell ref="O28:S28"/>
    <mergeCell ref="A20:D20"/>
    <mergeCell ref="E31:G31"/>
    <mergeCell ref="I46:J48"/>
    <mergeCell ref="A13:D13"/>
    <mergeCell ref="O30:S30"/>
    <mergeCell ref="O29:S29"/>
    <mergeCell ref="A15:D15"/>
    <mergeCell ref="N17:T18"/>
    <mergeCell ref="K17:M17"/>
    <mergeCell ref="A43:C43"/>
    <mergeCell ref="E13:J14"/>
    <mergeCell ref="O31:S31"/>
    <mergeCell ref="I43:J45"/>
    <mergeCell ref="L5:M7"/>
    <mergeCell ref="A23:E23"/>
    <mergeCell ref="A2:T2"/>
    <mergeCell ref="A16:D16"/>
    <mergeCell ref="E5:K7"/>
    <mergeCell ref="K16:M16"/>
    <mergeCell ref="A27:D27"/>
    <mergeCell ref="L32:N32"/>
    <mergeCell ref="D48:G48"/>
    <mergeCell ref="L34:S34"/>
    <mergeCell ref="N11:T12"/>
    <mergeCell ref="N5:T7"/>
    <mergeCell ref="L27:S27"/>
    <mergeCell ref="L36:S36"/>
    <mergeCell ref="K11:M11"/>
    <mergeCell ref="A17:D17"/>
    <mergeCell ref="E28:G28"/>
    <mergeCell ref="A22:D22"/>
    <mergeCell ref="K39:N39"/>
    <mergeCell ref="D46:G47"/>
    <mergeCell ref="H41:H42"/>
    <mergeCell ref="A19:D19"/>
    <mergeCell ref="E30:G30"/>
    <mergeCell ref="K12:M12"/>
    <mergeCell ref="E19:T20"/>
    <mergeCell ref="K14:M14"/>
    <mergeCell ref="D41:G42"/>
    <mergeCell ref="A11:D11"/>
    <mergeCell ref="L8:M10"/>
    <mergeCell ref="A40:C40"/>
    <mergeCell ref="K18:M18"/>
    <mergeCell ref="H28:I28"/>
    <mergeCell ref="A46:C47"/>
    <mergeCell ref="A5:D10"/>
    <mergeCell ref="E15:J16"/>
    <mergeCell ref="L28:N28"/>
    <mergeCell ref="E32:I32"/>
    <mergeCell ref="E21:T22"/>
    <mergeCell ref="H31:I31"/>
    <mergeCell ref="A1:T1"/>
    <mergeCell ref="E35:I35"/>
    <mergeCell ref="E17:J18"/>
    <mergeCell ref="E8:K8"/>
    <mergeCell ref="N13:T14"/>
    <mergeCell ref="K13:M13"/>
    <mergeCell ref="E10:K10"/>
    <mergeCell ref="N15:T16"/>
    <mergeCell ref="K15:M15"/>
    <mergeCell ref="E11:J12"/>
    <mergeCell ref="E9:K9"/>
    <mergeCell ref="A12:D12"/>
    <mergeCell ref="A21:D21"/>
    <mergeCell ref="N8:T10"/>
    <mergeCell ref="H30:I30"/>
    <mergeCell ref="A14:D14"/>
    <mergeCell ref="I40:J42"/>
    <mergeCell ref="D44:G45"/>
    <mergeCell ref="H44:H45"/>
    <mergeCell ref="A24:B24"/>
    <mergeCell ref="H29:I29"/>
    <mergeCell ref="O40:T49"/>
    <mergeCell ref="L30:N30"/>
    <mergeCell ref="L29:N29"/>
    <mergeCell ref="H46:H47"/>
    <mergeCell ref="A39:J39"/>
    <mergeCell ref="L31:N31"/>
    <mergeCell ref="L33:S33"/>
    <mergeCell ref="O32:S32"/>
    <mergeCell ref="D40:G40"/>
    <mergeCell ref="E34:I34"/>
    <mergeCell ref="A41:C42"/>
    <mergeCell ref="N3:T3"/>
    <mergeCell ref="E27:I27"/>
    <mergeCell ref="H37:L37"/>
    <mergeCell ref="A48:C48"/>
    <mergeCell ref="K40:N49"/>
    <mergeCell ref="A18:D18"/>
    <mergeCell ref="D43:G43"/>
    <mergeCell ref="O39:T39"/>
    <mergeCell ref="E29:G29"/>
  </mergeCells>
  <printOptions horizontalCentered="1" verticalCentered="1"/>
  <pageMargins left="0.5" right="0.3" top="0.1" bottom="0.1" header="0.3149606299212598" footer="0.4330708661417323"/>
  <pageSetup orientation="portrait" paperSize="9" scale="95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view="pageBreakPreview" zoomScale="130" zoomScaleNormal="130" zoomScaleSheetLayoutView="130" workbookViewId="0">
      <selection activeCell="P18" sqref="P18"/>
    </sheetView>
  </sheetViews>
  <sheetFormatPr baseColWidth="8" defaultRowHeight="13.5"/>
  <cols>
    <col width="4.21875" customWidth="1" style="151" min="1" max="4"/>
    <col hidden="1" width="2.33203125" customWidth="1" style="151" min="5" max="5"/>
    <col width="6.44140625" customWidth="1" style="151" min="6" max="6"/>
    <col width="7.44140625" customWidth="1" style="151" min="7" max="7"/>
    <col width="5.88671875" customWidth="1" style="151" min="8" max="12"/>
    <col width="18" customWidth="1" style="151" min="13" max="13"/>
  </cols>
  <sheetData>
    <row r="1" ht="22.5" customHeight="1" s="151">
      <c r="A1" s="265" t="inlineStr">
        <is>
          <t>REPORT OF ALLOY VERIFICATION TEST</t>
        </is>
      </c>
      <c r="B1" s="261" t="n"/>
      <c r="C1" s="261" t="n"/>
      <c r="D1" s="261" t="n"/>
      <c r="E1" s="261" t="n"/>
      <c r="F1" s="261" t="n"/>
      <c r="G1" s="261" t="n"/>
      <c r="H1" s="261" t="n"/>
      <c r="I1" s="261" t="n"/>
      <c r="J1" s="261" t="n"/>
      <c r="K1" s="261" t="n"/>
      <c r="L1" s="261" t="n"/>
      <c r="M1" s="261" t="n"/>
      <c r="N1" s="266" t="n"/>
      <c r="O1" s="261" t="n"/>
      <c r="P1" s="261" t="n"/>
      <c r="Q1" s="261" t="n"/>
      <c r="R1" s="261" t="n"/>
      <c r="S1" s="261" t="n"/>
      <c r="T1" s="261" t="n"/>
    </row>
    <row r="2" ht="20.25" customHeight="1" s="151">
      <c r="A2" s="267" t="inlineStr">
        <is>
          <t>합 금 분 석 시 험 보 고 서</t>
        </is>
      </c>
      <c r="M2" s="261" t="n"/>
      <c r="N2" s="1" t="n"/>
      <c r="T2" s="261" t="n"/>
    </row>
    <row r="3">
      <c r="A3" s="268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69" t="inlineStr">
        <is>
          <t>Page    2    of    4</t>
        </is>
      </c>
      <c r="N3" s="1" t="n"/>
      <c r="T3" s="261" t="n"/>
    </row>
    <row r="4" ht="3" customHeight="1" s="151">
      <c r="A4" s="268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68" t="n"/>
      <c r="N4" s="1" t="n"/>
      <c r="T4" s="261" t="n"/>
    </row>
    <row r="5" ht="10.5" customHeight="1" s="151">
      <c r="A5" s="270" t="n"/>
      <c r="B5" s="271" t="n"/>
      <c r="C5" s="271" t="n"/>
      <c r="D5" s="271" t="n"/>
      <c r="E5" s="272" t="n"/>
      <c r="F5" s="273" t="n"/>
      <c r="G5" s="271" t="n"/>
      <c r="H5" s="271" t="n"/>
      <c r="I5" s="271" t="n"/>
      <c r="J5" s="274" t="n"/>
      <c r="K5" s="275">
        <f>'갑'!L5</f>
        <v/>
      </c>
      <c r="L5" s="276" t="n"/>
      <c r="M5" s="277">
        <f>'갑'!N5</f>
        <v/>
      </c>
      <c r="N5" s="1" t="n"/>
    </row>
    <row r="6" ht="10.5" customHeight="1" s="151">
      <c r="A6" s="150" t="n"/>
      <c r="E6" s="152" t="n"/>
      <c r="F6" s="208" t="n"/>
      <c r="J6" s="106" t="n"/>
      <c r="K6" s="278" t="n"/>
      <c r="L6" s="279" t="n"/>
      <c r="M6" s="280" t="n"/>
      <c r="N6" s="1" t="n"/>
    </row>
    <row r="7" ht="10.5" customHeight="1" s="151">
      <c r="A7" s="150" t="n"/>
      <c r="E7" s="152" t="n"/>
      <c r="F7" s="209" t="n"/>
      <c r="G7" s="210" t="n"/>
      <c r="H7" s="210" t="n"/>
      <c r="I7" s="210" t="n"/>
      <c r="J7" s="211" t="n"/>
      <c r="K7" s="281" t="n"/>
      <c r="L7" s="282" t="n"/>
      <c r="M7" s="283" t="n"/>
      <c r="N7" s="1" t="n"/>
    </row>
    <row r="8" ht="10.5" customHeight="1" s="151">
      <c r="A8" s="150" t="n"/>
      <c r="E8" s="152" t="n"/>
      <c r="F8" s="212" t="inlineStr">
        <is>
          <t>SEOUL INSPECTION &amp; TESTING Co., Ltd.</t>
        </is>
      </c>
      <c r="G8" s="213" t="n"/>
      <c r="H8" s="213" t="n"/>
      <c r="I8" s="213" t="n"/>
      <c r="J8" s="214" t="n"/>
      <c r="K8" s="284" t="inlineStr">
        <is>
          <t>보고서 번호
Report No.</t>
        </is>
      </c>
      <c r="L8" s="279" t="n"/>
      <c r="M8" s="285">
        <f>'갑'!N8</f>
        <v/>
      </c>
      <c r="N8" s="1" t="n"/>
    </row>
    <row r="9" ht="10.5" customHeight="1" s="151">
      <c r="A9" s="150" t="n"/>
      <c r="E9" s="152" t="n"/>
      <c r="F9" s="215" t="inlineStr">
        <is>
          <t>서울특별시  서초구  바우뫼로  41길  54 (용진빌딩)</t>
        </is>
      </c>
      <c r="J9" s="106" t="n"/>
      <c r="K9" s="278" t="n"/>
      <c r="L9" s="279" t="n"/>
      <c r="M9" s="286" t="n"/>
      <c r="N9" s="1" t="n"/>
    </row>
    <row r="10" ht="10.5" customHeight="1" s="151">
      <c r="A10" s="179" t="n"/>
      <c r="B10" s="237" t="n"/>
      <c r="C10" s="237" t="n"/>
      <c r="D10" s="237" t="n"/>
      <c r="E10" s="206" t="n"/>
      <c r="F10" s="216" t="inlineStr">
        <is>
          <t>TEL : (02) 552-1112      FAX : (02) 2058-0720</t>
        </is>
      </c>
      <c r="G10" s="237" t="n"/>
      <c r="H10" s="237" t="n"/>
      <c r="I10" s="237" t="n"/>
      <c r="J10" s="238" t="n"/>
      <c r="K10" s="281" t="n"/>
      <c r="L10" s="282" t="n"/>
      <c r="M10" s="287" t="n"/>
      <c r="N10" s="1" t="n"/>
    </row>
    <row r="11" ht="18" customHeight="1" s="151">
      <c r="A11" s="177" t="inlineStr">
        <is>
          <t xml:space="preserve">                                    Drawing No.
</t>
        </is>
      </c>
      <c r="B11" s="234" t="n"/>
      <c r="C11" s="234" t="n"/>
      <c r="D11" s="234" t="n"/>
      <c r="E11" s="235" t="n"/>
      <c r="F11" s="180" t="inlineStr">
        <is>
          <t>Joint No.</t>
        </is>
      </c>
      <c r="G11" s="181" t="inlineStr">
        <is>
          <t>Test Location</t>
        </is>
      </c>
      <c r="H11" s="288" t="inlineStr">
        <is>
          <t>Alloy Verification Method
합금분석시험방법</t>
        </is>
      </c>
      <c r="I11" s="234" t="n"/>
      <c r="J11" s="234" t="n"/>
      <c r="K11" s="234" t="n"/>
      <c r="L11" s="235" t="n"/>
      <c r="M11" s="174" t="inlineStr">
        <is>
          <t>Type of Material</t>
        </is>
      </c>
      <c r="N11" s="1" t="n"/>
    </row>
    <row r="12" ht="18" customHeight="1" s="151">
      <c r="A12" s="150" t="n"/>
      <c r="E12" s="106" t="n"/>
      <c r="F12" s="182" t="n"/>
      <c r="G12" s="182" t="n"/>
      <c r="H12" s="138" t="n"/>
      <c r="L12" s="106" t="n"/>
      <c r="M12" s="175" t="n"/>
      <c r="N12" s="1" t="n"/>
    </row>
    <row r="13" ht="18" customHeight="1" s="151">
      <c r="A13" s="150" t="n"/>
      <c r="E13" s="106" t="n"/>
      <c r="F13" s="182" t="n"/>
      <c r="G13" s="182" t="n"/>
      <c r="H13" s="289" t="inlineStr">
        <is>
          <t>Alloy Analyzer재질분석기</t>
        </is>
      </c>
      <c r="I13" s="213" t="n"/>
      <c r="J13" s="213" t="n"/>
      <c r="K13" s="213" t="n"/>
      <c r="L13" s="214" t="n"/>
      <c r="M13" s="175" t="n"/>
      <c r="N13" s="1" t="n"/>
    </row>
    <row r="14" ht="18" customHeight="1" s="151">
      <c r="A14" s="150" t="n"/>
      <c r="E14" s="106" t="n"/>
      <c r="F14" s="182" t="n"/>
      <c r="G14" s="182" t="n"/>
      <c r="H14" s="290" t="inlineStr">
        <is>
          <t>Chemical Composition</t>
        </is>
      </c>
      <c r="I14" s="210" t="n"/>
      <c r="J14" s="210" t="n"/>
      <c r="K14" s="210" t="n"/>
      <c r="L14" s="211" t="n"/>
      <c r="M14" s="175" t="n"/>
      <c r="N14" s="1" t="n"/>
    </row>
    <row r="15" ht="18" customHeight="1" s="151">
      <c r="A15" s="150" t="n"/>
      <c r="E15" s="106" t="n"/>
      <c r="F15" s="182" t="n"/>
      <c r="G15" s="182" t="n"/>
      <c r="H15" s="39" t="inlineStr">
        <is>
          <t>Ni</t>
        </is>
      </c>
      <c r="I15" s="40" t="inlineStr">
        <is>
          <t>Cr</t>
        </is>
      </c>
      <c r="J15" s="40" t="inlineStr">
        <is>
          <t>Mo</t>
        </is>
      </c>
      <c r="K15" s="291" t="inlineStr">
        <is>
          <t>-</t>
        </is>
      </c>
      <c r="L15" s="41" t="inlineStr">
        <is>
          <t>-</t>
        </is>
      </c>
      <c r="M15" s="175" t="n"/>
      <c r="N15" s="1" t="n"/>
    </row>
    <row r="16" ht="18" customHeight="1" s="151">
      <c r="A16" s="150" t="n"/>
      <c r="E16" s="106" t="n"/>
      <c r="F16" s="182" t="n"/>
      <c r="G16" s="182" t="n"/>
      <c r="H16" s="39" t="inlineStr">
        <is>
          <t>A312- Ni:10.0 ~ 14.0%, Cr:16.0 ~ 18.0%, Mo:2.0 ~ 3.0%</t>
        </is>
      </c>
      <c r="I16" s="292" t="n"/>
      <c r="J16" s="292" t="n"/>
      <c r="K16" s="292" t="n"/>
      <c r="L16" s="293" t="n"/>
      <c r="M16" s="175" t="n"/>
      <c r="N16" s="1" t="n"/>
    </row>
    <row r="17" ht="18" customHeight="1" s="151">
      <c r="A17" s="150" t="n"/>
      <c r="E17" s="106" t="n"/>
      <c r="F17" s="182" t="n"/>
      <c r="G17" s="182" t="n"/>
      <c r="H17" s="39" t="inlineStr">
        <is>
          <t>ER316L- Ni:11.0 ~ 14.0%, Cr:18.0 ~ 20.0%, Mo:2.0 ~ 3.0%</t>
        </is>
      </c>
      <c r="I17" s="292" t="n"/>
      <c r="J17" s="292" t="n"/>
      <c r="K17" s="292" t="n"/>
      <c r="L17" s="293" t="n"/>
      <c r="M17" s="175" t="n"/>
      <c r="N17" s="1" t="n"/>
    </row>
    <row r="18" ht="15" customHeight="1" s="151">
      <c r="A18" s="179" t="n"/>
      <c r="B18" s="237" t="n"/>
      <c r="C18" s="237" t="n"/>
      <c r="D18" s="237" t="n"/>
      <c r="E18" s="238" t="n"/>
      <c r="F18" s="183" t="n"/>
      <c r="G18" s="183" t="n"/>
      <c r="H18" s="294" t="inlineStr">
        <is>
          <t>A182-Ni:10.0 ~ 15.0%, Cr:16.0 ~ 18.0%, Mo:2.0 ~ 3.0%</t>
        </is>
      </c>
      <c r="I18" s="292" t="n"/>
      <c r="J18" s="292" t="n"/>
      <c r="K18" s="292" t="n"/>
      <c r="L18" s="293" t="n"/>
      <c r="M18" s="176" t="n"/>
      <c r="N18" s="1" t="n"/>
    </row>
    <row r="19" ht="20.55" customHeight="1" s="151">
      <c r="A19" s="295" t="inlineStr">
        <is>
          <t>PSWN-HCS-7621501-01</t>
        </is>
      </c>
      <c r="B19" s="296" t="n"/>
      <c r="C19" s="296" t="n"/>
      <c r="D19" s="296" t="n"/>
      <c r="E19" s="297" t="n"/>
      <c r="F19" s="298" t="inlineStr">
        <is>
          <t>01</t>
        </is>
      </c>
      <c r="G19" s="299" t="inlineStr">
        <is>
          <t>Flang</t>
        </is>
      </c>
      <c r="H19" s="300" t="n">
        <v>10.924</v>
      </c>
      <c r="I19" s="300" t="n">
        <v>16.935</v>
      </c>
      <c r="J19" s="300" t="n">
        <v>2.265</v>
      </c>
      <c r="K19" s="301" t="n"/>
      <c r="L19" s="299" t="n"/>
      <c r="M19" s="302" t="inlineStr">
        <is>
          <t>A182-F316/316L</t>
        </is>
      </c>
      <c r="N19" s="1" t="n"/>
    </row>
    <row r="20" ht="20.55" customHeight="1" s="151">
      <c r="A20" s="303" t="n"/>
      <c r="B20" s="304" t="n"/>
      <c r="C20" s="304" t="n"/>
      <c r="D20" s="304" t="n"/>
      <c r="E20" s="305" t="n"/>
      <c r="F20" s="306" t="n"/>
      <c r="G20" s="307" t="inlineStr">
        <is>
          <t>Weld</t>
        </is>
      </c>
      <c r="H20" s="308" t="n">
        <v>11.133</v>
      </c>
      <c r="I20" s="308" t="n">
        <v>19.807</v>
      </c>
      <c r="J20" s="308" t="n">
        <v>2.282</v>
      </c>
      <c r="K20" s="309" t="n"/>
      <c r="L20" s="307" t="n"/>
      <c r="M20" s="310" t="inlineStr">
        <is>
          <t>ER316L</t>
        </is>
      </c>
      <c r="N20" s="1" t="n"/>
    </row>
    <row r="21" ht="20.55" customHeight="1" s="151">
      <c r="A21" s="311" t="n"/>
      <c r="B21" s="312" t="n"/>
      <c r="C21" s="312" t="n"/>
      <c r="D21" s="312" t="n"/>
      <c r="E21" s="313" t="n"/>
      <c r="F21" s="314" t="n"/>
      <c r="G21" s="307" t="inlineStr">
        <is>
          <t>Pipe</t>
        </is>
      </c>
      <c r="H21" s="308" t="n">
        <v>12.002</v>
      </c>
      <c r="I21" s="308" t="n">
        <v>16.73</v>
      </c>
      <c r="J21" s="308" t="n">
        <v>2.149</v>
      </c>
      <c r="K21" s="309" t="n"/>
      <c r="L21" s="307" t="n"/>
      <c r="M21" s="310" t="inlineStr">
        <is>
          <t>A312-316/316L</t>
        </is>
      </c>
      <c r="N21" s="1" t="n"/>
    </row>
    <row r="22" ht="20.55" customHeight="1" s="151">
      <c r="A22" s="315" t="inlineStr">
        <is>
          <t>PSWN-HCS-7621501-01</t>
        </is>
      </c>
      <c r="B22" s="316" t="n"/>
      <c r="C22" s="316" t="n"/>
      <c r="D22" s="316" t="n"/>
      <c r="E22" s="317" t="n"/>
      <c r="F22" s="318" t="inlineStr">
        <is>
          <t>02</t>
        </is>
      </c>
      <c r="G22" s="307" t="inlineStr">
        <is>
          <t>Pipe</t>
        </is>
      </c>
      <c r="H22" s="308" t="n">
        <v>11.576</v>
      </c>
      <c r="I22" s="308" t="n">
        <v>17.319</v>
      </c>
      <c r="J22" s="308" t="n">
        <v>2.214</v>
      </c>
      <c r="K22" s="309" t="n"/>
      <c r="L22" s="307" t="n"/>
      <c r="M22" s="310" t="inlineStr">
        <is>
          <t>A312-316/316L</t>
        </is>
      </c>
      <c r="N22" s="1" t="n"/>
    </row>
    <row r="23" ht="20.55" customHeight="1" s="151">
      <c r="A23" s="303" t="n"/>
      <c r="B23" s="304" t="n"/>
      <c r="C23" s="304" t="n"/>
      <c r="D23" s="304" t="n"/>
      <c r="E23" s="305" t="n"/>
      <c r="F23" s="306" t="n"/>
      <c r="G23" s="307" t="inlineStr">
        <is>
          <t>Weld</t>
        </is>
      </c>
      <c r="H23" s="308" t="n">
        <v>11.226</v>
      </c>
      <c r="I23" s="308" t="n">
        <v>19.485</v>
      </c>
      <c r="J23" s="308" t="n">
        <v>2.336</v>
      </c>
      <c r="K23" s="309" t="n"/>
      <c r="L23" s="307" t="n"/>
      <c r="M23" s="310" t="inlineStr">
        <is>
          <t>ER316L</t>
        </is>
      </c>
      <c r="N23" s="1" t="n"/>
    </row>
    <row r="24" ht="20.55" customHeight="1" s="151">
      <c r="A24" s="311" t="n"/>
      <c r="B24" s="312" t="n"/>
      <c r="C24" s="312" t="n"/>
      <c r="D24" s="312" t="n"/>
      <c r="E24" s="313" t="n"/>
      <c r="F24" s="314" t="n"/>
      <c r="G24" s="307" t="inlineStr">
        <is>
          <t>Elbow</t>
        </is>
      </c>
      <c r="H24" s="308" t="n">
        <v>10.833</v>
      </c>
      <c r="I24" s="308" t="n">
        <v>17.578</v>
      </c>
      <c r="J24" s="308" t="n">
        <v>2.126</v>
      </c>
      <c r="K24" s="309" t="n"/>
      <c r="L24" s="307" t="n"/>
      <c r="M24" s="310" t="inlineStr">
        <is>
          <t>A182-F316/316L</t>
        </is>
      </c>
      <c r="N24" s="1" t="n"/>
    </row>
    <row r="25" ht="20.55" customHeight="1" s="151">
      <c r="A25" s="315" t="inlineStr">
        <is>
          <t>PSWN-HCS-7621501-01</t>
        </is>
      </c>
      <c r="B25" s="316" t="n"/>
      <c r="C25" s="316" t="n"/>
      <c r="D25" s="316" t="n"/>
      <c r="E25" s="317" t="n"/>
      <c r="F25" s="318" t="inlineStr">
        <is>
          <t>03</t>
        </is>
      </c>
      <c r="G25" s="307" t="inlineStr">
        <is>
          <t>Elbow</t>
        </is>
      </c>
      <c r="H25" s="308" t="n">
        <v>10.482</v>
      </c>
      <c r="I25" s="308" t="n">
        <v>17.496</v>
      </c>
      <c r="J25" s="308" t="n">
        <v>2.072</v>
      </c>
      <c r="K25" s="309" t="n"/>
      <c r="L25" s="307" t="n"/>
      <c r="M25" s="310" t="inlineStr">
        <is>
          <t>A182-F316/316L</t>
        </is>
      </c>
      <c r="N25" s="1" t="n"/>
    </row>
    <row r="26" ht="20.55" customHeight="1" s="151">
      <c r="A26" s="303" t="n"/>
      <c r="B26" s="304" t="n"/>
      <c r="C26" s="304" t="n"/>
      <c r="D26" s="304" t="n"/>
      <c r="E26" s="305" t="n"/>
      <c r="F26" s="306" t="n"/>
      <c r="G26" s="307" t="inlineStr">
        <is>
          <t>Weld</t>
        </is>
      </c>
      <c r="H26" s="308" t="n">
        <v>11.796</v>
      </c>
      <c r="I26" s="308" t="n">
        <v>19.316</v>
      </c>
      <c r="J26" s="308" t="n">
        <v>2.276</v>
      </c>
      <c r="K26" s="309" t="n"/>
      <c r="L26" s="307" t="n"/>
      <c r="M26" s="310" t="inlineStr">
        <is>
          <t>ER316L</t>
        </is>
      </c>
      <c r="N26" s="1" t="n"/>
    </row>
    <row r="27" ht="20.55" customHeight="1" s="151">
      <c r="A27" s="311" t="n"/>
      <c r="B27" s="312" t="n"/>
      <c r="C27" s="312" t="n"/>
      <c r="D27" s="312" t="n"/>
      <c r="E27" s="313" t="n"/>
      <c r="F27" s="314" t="n"/>
      <c r="G27" s="307" t="inlineStr">
        <is>
          <t>Pipe</t>
        </is>
      </c>
      <c r="H27" s="308" t="n">
        <v>11.167</v>
      </c>
      <c r="I27" s="308" t="n">
        <v>17.37</v>
      </c>
      <c r="J27" s="308" t="n">
        <v>2.149</v>
      </c>
      <c r="K27" s="309" t="n"/>
      <c r="L27" s="307" t="n"/>
      <c r="M27" s="310" t="inlineStr">
        <is>
          <t>A312-316/316L</t>
        </is>
      </c>
      <c r="N27" s="1" t="n"/>
    </row>
    <row r="28" ht="20.55" customHeight="1" s="151">
      <c r="A28" s="315" t="inlineStr">
        <is>
          <t>PSWN-HCS-7621501-01</t>
        </is>
      </c>
      <c r="B28" s="316" t="n"/>
      <c r="C28" s="316" t="n"/>
      <c r="D28" s="316" t="n"/>
      <c r="E28" s="317" t="n"/>
      <c r="F28" s="318" t="inlineStr">
        <is>
          <t>04</t>
        </is>
      </c>
      <c r="G28" s="307" t="inlineStr">
        <is>
          <t>Pipe</t>
        </is>
      </c>
      <c r="H28" s="308" t="n">
        <v>10.993</v>
      </c>
      <c r="I28" s="308" t="n">
        <v>17.547</v>
      </c>
      <c r="J28" s="308" t="n">
        <v>2.322</v>
      </c>
      <c r="K28" s="309" t="n"/>
      <c r="L28" s="307" t="n"/>
      <c r="M28" s="310" t="inlineStr">
        <is>
          <t>A312-316/316L</t>
        </is>
      </c>
      <c r="N28" s="1" t="n"/>
    </row>
    <row r="29" ht="20.55" customHeight="1" s="151">
      <c r="A29" s="303" t="n"/>
      <c r="B29" s="304" t="n"/>
      <c r="C29" s="304" t="n"/>
      <c r="D29" s="304" t="n"/>
      <c r="E29" s="305" t="n"/>
      <c r="F29" s="306" t="n"/>
      <c r="G29" s="307" t="inlineStr">
        <is>
          <t>Weld</t>
        </is>
      </c>
      <c r="H29" s="308" t="n">
        <v>11.1</v>
      </c>
      <c r="I29" s="308" t="n">
        <v>19.9</v>
      </c>
      <c r="J29" s="308" t="n">
        <v>2.291</v>
      </c>
      <c r="K29" s="309" t="n"/>
      <c r="L29" s="307" t="n"/>
      <c r="M29" s="310" t="inlineStr">
        <is>
          <t>ER316L</t>
        </is>
      </c>
      <c r="N29" s="1" t="n"/>
    </row>
    <row r="30" ht="20.55" customHeight="1" s="151">
      <c r="A30" s="311" t="n"/>
      <c r="B30" s="312" t="n"/>
      <c r="C30" s="312" t="n"/>
      <c r="D30" s="312" t="n"/>
      <c r="E30" s="313" t="n"/>
      <c r="F30" s="314" t="n"/>
      <c r="G30" s="307" t="inlineStr">
        <is>
          <t>Elbow</t>
        </is>
      </c>
      <c r="H30" s="308" t="n">
        <v>11.535</v>
      </c>
      <c r="I30" s="308" t="n">
        <v>16.976</v>
      </c>
      <c r="J30" s="308" t="n">
        <v>2.336</v>
      </c>
      <c r="K30" s="309" t="n"/>
      <c r="L30" s="307" t="n"/>
      <c r="M30" s="310" t="inlineStr">
        <is>
          <t>A182-F316/316L</t>
        </is>
      </c>
      <c r="N30" s="1" t="n"/>
    </row>
    <row r="31" ht="20.55" customHeight="1" s="151">
      <c r="A31" s="315" t="inlineStr">
        <is>
          <t>PSWN-HCS-7621501-01</t>
        </is>
      </c>
      <c r="B31" s="316" t="n"/>
      <c r="C31" s="316" t="n"/>
      <c r="D31" s="316" t="n"/>
      <c r="E31" s="317" t="n"/>
      <c r="F31" s="318" t="inlineStr">
        <is>
          <t>05</t>
        </is>
      </c>
      <c r="G31" s="307" t="inlineStr">
        <is>
          <t>Elbow</t>
        </is>
      </c>
      <c r="H31" s="308" t="n">
        <v>10.445</v>
      </c>
      <c r="I31" s="308" t="n">
        <v>17.505</v>
      </c>
      <c r="J31" s="308" t="n">
        <v>2.086</v>
      </c>
      <c r="K31" s="309" t="n"/>
      <c r="L31" s="307" t="n"/>
      <c r="M31" s="310" t="inlineStr">
        <is>
          <t>A182-F316/316L</t>
        </is>
      </c>
      <c r="N31" s="1" t="n"/>
    </row>
    <row r="32" ht="20.55" customHeight="1" s="151">
      <c r="A32" s="303" t="n"/>
      <c r="B32" s="304" t="n"/>
      <c r="C32" s="304" t="n"/>
      <c r="D32" s="304" t="n"/>
      <c r="E32" s="305" t="n"/>
      <c r="F32" s="306" t="n"/>
      <c r="G32" s="307" t="inlineStr">
        <is>
          <t>Weld</t>
        </is>
      </c>
      <c r="H32" s="308" t="n">
        <v>11.55</v>
      </c>
      <c r="I32" s="308" t="n">
        <v>19.478</v>
      </c>
      <c r="J32" s="308" t="n">
        <v>2.251</v>
      </c>
      <c r="K32" s="309" t="n"/>
      <c r="L32" s="307" t="n"/>
      <c r="M32" s="310" t="inlineStr">
        <is>
          <t>ER316L</t>
        </is>
      </c>
      <c r="N32" s="1" t="n"/>
    </row>
    <row r="33" ht="20.55" customHeight="1" s="151">
      <c r="A33" s="311" t="n"/>
      <c r="B33" s="312" t="n"/>
      <c r="C33" s="312" t="n"/>
      <c r="D33" s="312" t="n"/>
      <c r="E33" s="313" t="n"/>
      <c r="F33" s="314" t="n"/>
      <c r="G33" s="307" t="inlineStr">
        <is>
          <t>Pipe</t>
        </is>
      </c>
      <c r="H33" s="308" t="n">
        <v>11.692</v>
      </c>
      <c r="I33" s="308" t="n">
        <v>17.075</v>
      </c>
      <c r="J33" s="308" t="n">
        <v>2.171</v>
      </c>
      <c r="K33" s="309" t="n"/>
      <c r="L33" s="307" t="n"/>
      <c r="M33" s="310" t="inlineStr">
        <is>
          <t>A312-316/316L</t>
        </is>
      </c>
      <c r="N33" s="1" t="n"/>
    </row>
    <row r="34" ht="20.55" customHeight="1" s="151">
      <c r="A34" s="315" t="inlineStr">
        <is>
          <t>PSWN-HCS-7621501-01</t>
        </is>
      </c>
      <c r="B34" s="316" t="n"/>
      <c r="C34" s="316" t="n"/>
      <c r="D34" s="316" t="n"/>
      <c r="E34" s="317" t="n"/>
      <c r="F34" s="318" t="inlineStr">
        <is>
          <t>06</t>
        </is>
      </c>
      <c r="G34" s="307" t="inlineStr">
        <is>
          <t>Pipe</t>
        </is>
      </c>
      <c r="H34" s="308" t="n">
        <v>10.336</v>
      </c>
      <c r="I34" s="308" t="n">
        <v>17.122</v>
      </c>
      <c r="J34" s="308" t="n">
        <v>2.107</v>
      </c>
      <c r="K34" s="309" t="n"/>
      <c r="L34" s="307" t="n"/>
      <c r="M34" s="310" t="inlineStr">
        <is>
          <t>A312-316/316L</t>
        </is>
      </c>
      <c r="N34" s="1" t="n"/>
    </row>
    <row r="35" ht="20.55" customHeight="1" s="151">
      <c r="A35" s="303" t="n"/>
      <c r="B35" s="304" t="n"/>
      <c r="C35" s="304" t="n"/>
      <c r="D35" s="304" t="n"/>
      <c r="E35" s="305" t="n"/>
      <c r="F35" s="306" t="n"/>
      <c r="G35" s="307" t="inlineStr">
        <is>
          <t>Weld</t>
        </is>
      </c>
      <c r="H35" s="308" t="n">
        <v>11.5</v>
      </c>
      <c r="I35" s="308" t="n">
        <v>19.549</v>
      </c>
      <c r="J35" s="308" t="n">
        <v>2.291</v>
      </c>
      <c r="K35" s="309" t="n"/>
      <c r="L35" s="307" t="n"/>
      <c r="M35" s="310" t="inlineStr">
        <is>
          <t>ER316L</t>
        </is>
      </c>
      <c r="N35" s="1" t="n"/>
    </row>
    <row r="36" ht="20.55" customHeight="1" s="151">
      <c r="A36" s="311" t="n"/>
      <c r="B36" s="312" t="n"/>
      <c r="C36" s="312" t="n"/>
      <c r="D36" s="312" t="n"/>
      <c r="E36" s="313" t="n"/>
      <c r="F36" s="314" t="n"/>
      <c r="G36" s="307" t="inlineStr">
        <is>
          <t>Tee</t>
        </is>
      </c>
      <c r="H36" s="308" t="n">
        <v>11.548</v>
      </c>
      <c r="I36" s="308" t="n">
        <v>17.168</v>
      </c>
      <c r="J36" s="308" t="n">
        <v>2.177</v>
      </c>
      <c r="K36" s="309" t="n"/>
      <c r="L36" s="307" t="n"/>
      <c r="M36" s="310" t="inlineStr">
        <is>
          <t>A182-F316/316L</t>
        </is>
      </c>
      <c r="N36" s="1" t="n"/>
    </row>
    <row r="37" ht="20.55" customHeight="1" s="151">
      <c r="A37" s="315" t="inlineStr">
        <is>
          <t>PSWN-HCS-7621501-01</t>
        </is>
      </c>
      <c r="B37" s="316" t="n"/>
      <c r="C37" s="316" t="n"/>
      <c r="D37" s="316" t="n"/>
      <c r="E37" s="317" t="n"/>
      <c r="F37" s="318" t="inlineStr">
        <is>
          <t>07</t>
        </is>
      </c>
      <c r="G37" s="307" t="inlineStr">
        <is>
          <t>Tee</t>
        </is>
      </c>
      <c r="H37" s="308" t="n">
        <v>10.185</v>
      </c>
      <c r="I37" s="308" t="n">
        <v>17.4</v>
      </c>
      <c r="J37" s="308" t="n">
        <v>2.221</v>
      </c>
      <c r="K37" s="309" t="n"/>
      <c r="L37" s="307" t="n"/>
      <c r="M37" s="310" t="inlineStr">
        <is>
          <t>A182-F316/316L</t>
        </is>
      </c>
      <c r="N37" s="1" t="n"/>
    </row>
    <row r="38" ht="20.55" customHeight="1" s="151">
      <c r="A38" s="303" t="n"/>
      <c r="B38" s="304" t="n"/>
      <c r="C38" s="304" t="n"/>
      <c r="D38" s="304" t="n"/>
      <c r="E38" s="305" t="n"/>
      <c r="F38" s="306" t="n"/>
      <c r="G38" s="307" t="inlineStr">
        <is>
          <t>Weld</t>
        </is>
      </c>
      <c r="H38" s="308" t="n">
        <v>11.588</v>
      </c>
      <c r="I38" s="308" t="n">
        <v>19.997</v>
      </c>
      <c r="J38" s="308" t="n">
        <v>2.419</v>
      </c>
      <c r="K38" s="309" t="n"/>
      <c r="L38" s="307" t="n"/>
      <c r="M38" s="310" t="inlineStr">
        <is>
          <t>ER316L</t>
        </is>
      </c>
      <c r="N38" s="1" t="n"/>
    </row>
    <row r="39" ht="20.55" customHeight="1" s="151">
      <c r="A39" s="311" t="n"/>
      <c r="B39" s="312" t="n"/>
      <c r="C39" s="312" t="n"/>
      <c r="D39" s="312" t="n"/>
      <c r="E39" s="313" t="n"/>
      <c r="F39" s="314" t="n"/>
      <c r="G39" s="307" t="inlineStr">
        <is>
          <t>Pipe</t>
        </is>
      </c>
      <c r="H39" s="308" t="n">
        <v>11.412</v>
      </c>
      <c r="I39" s="308" t="n">
        <v>17.089</v>
      </c>
      <c r="J39" s="308" t="n">
        <v>2.209</v>
      </c>
      <c r="K39" s="309" t="n"/>
      <c r="L39" s="307" t="n"/>
      <c r="M39" s="310" t="inlineStr">
        <is>
          <t>A312-316/316L</t>
        </is>
      </c>
      <c r="N39" s="1" t="n"/>
    </row>
    <row r="40" ht="20.55" customHeight="1" s="151">
      <c r="A40" s="315" t="inlineStr">
        <is>
          <t>PSWN-HCS-7621501-01</t>
        </is>
      </c>
      <c r="B40" s="316" t="n"/>
      <c r="C40" s="316" t="n"/>
      <c r="D40" s="316" t="n"/>
      <c r="E40" s="317" t="n"/>
      <c r="F40" s="318" t="inlineStr">
        <is>
          <t>08</t>
        </is>
      </c>
      <c r="G40" s="307" t="inlineStr">
        <is>
          <t>Pipe</t>
        </is>
      </c>
      <c r="H40" s="308" t="n">
        <v>11.036</v>
      </c>
      <c r="I40" s="308" t="n">
        <v>17.328</v>
      </c>
      <c r="J40" s="308" t="n">
        <v>2.152</v>
      </c>
      <c r="K40" s="309" t="n"/>
      <c r="L40" s="307" t="n"/>
      <c r="M40" s="310" t="inlineStr">
        <is>
          <t>A312-316/316L</t>
        </is>
      </c>
      <c r="N40" s="1" t="n"/>
      <c r="O40" s="167" t="n"/>
    </row>
    <row r="41" ht="20.55" customHeight="1" s="151">
      <c r="A41" s="303" t="n"/>
      <c r="B41" s="304" t="n"/>
      <c r="C41" s="304" t="n"/>
      <c r="D41" s="304" t="n"/>
      <c r="E41" s="305" t="n"/>
      <c r="F41" s="306" t="n"/>
      <c r="G41" s="307" t="inlineStr">
        <is>
          <t>Weld</t>
        </is>
      </c>
      <c r="H41" s="308" t="n">
        <v>11.714</v>
      </c>
      <c r="I41" s="308" t="n">
        <v>19.336</v>
      </c>
      <c r="J41" s="308" t="n">
        <v>2.252</v>
      </c>
      <c r="K41" s="309" t="n"/>
      <c r="L41" s="307" t="n"/>
      <c r="M41" s="310" t="inlineStr">
        <is>
          <t>ER316L</t>
        </is>
      </c>
      <c r="N41" s="1" t="n"/>
      <c r="O41" s="167" t="n"/>
    </row>
    <row r="42" ht="20.55" customHeight="1" s="151">
      <c r="A42" s="311" t="n"/>
      <c r="B42" s="312" t="n"/>
      <c r="C42" s="312" t="n"/>
      <c r="D42" s="312" t="n"/>
      <c r="E42" s="313" t="n"/>
      <c r="F42" s="314" t="n"/>
      <c r="G42" s="307" t="inlineStr">
        <is>
          <t>Valve</t>
        </is>
      </c>
      <c r="H42" s="308" t="n">
        <v>11.356</v>
      </c>
      <c r="I42" s="308" t="n">
        <v>17.339</v>
      </c>
      <c r="J42" s="308" t="n">
        <v>2.109</v>
      </c>
      <c r="K42" s="309" t="n"/>
      <c r="L42" s="307" t="n"/>
      <c r="M42" s="310" t="inlineStr">
        <is>
          <t>A182-F316/316L</t>
        </is>
      </c>
      <c r="N42" s="1" t="n"/>
      <c r="O42" s="167" t="n"/>
    </row>
    <row r="43" ht="20.55" customHeight="1" s="151">
      <c r="A43" s="319" t="inlineStr">
        <is>
          <t>PSWN-HCS-7621501-01</t>
        </is>
      </c>
      <c r="B43" s="316" t="n"/>
      <c r="C43" s="316" t="n"/>
      <c r="D43" s="316" t="n"/>
      <c r="E43" s="317" t="n"/>
      <c r="F43" s="318" t="inlineStr">
        <is>
          <t>09</t>
        </is>
      </c>
      <c r="G43" s="307" t="inlineStr">
        <is>
          <t>Valve</t>
        </is>
      </c>
      <c r="H43" s="308" t="n">
        <v>10.337</v>
      </c>
      <c r="I43" s="308" t="n">
        <v>17.635</v>
      </c>
      <c r="J43" s="308" t="n">
        <v>2.12</v>
      </c>
      <c r="K43" s="309" t="n"/>
      <c r="L43" s="307" t="n"/>
      <c r="M43" s="310" t="inlineStr">
        <is>
          <t>A182-F316/316L</t>
        </is>
      </c>
      <c r="N43" s="1" t="n"/>
      <c r="O43" s="167" t="n"/>
    </row>
    <row r="44" ht="20.55" customHeight="1" s="151">
      <c r="A44" s="303" t="n"/>
      <c r="B44" s="304" t="n"/>
      <c r="C44" s="304" t="n"/>
      <c r="D44" s="304" t="n"/>
      <c r="E44" s="305" t="n"/>
      <c r="F44" s="306" t="n"/>
      <c r="G44" s="307" t="inlineStr">
        <is>
          <t>Weld</t>
        </is>
      </c>
      <c r="H44" s="308" t="n">
        <v>11.367</v>
      </c>
      <c r="I44" s="308" t="n">
        <v>19.579</v>
      </c>
      <c r="J44" s="308" t="n">
        <v>2.324</v>
      </c>
      <c r="K44" s="309" t="n"/>
      <c r="L44" s="307" t="n"/>
      <c r="M44" s="310" t="inlineStr">
        <is>
          <t>ER316L</t>
        </is>
      </c>
      <c r="N44" s="1" t="n"/>
      <c r="O44" s="167" t="n"/>
    </row>
    <row r="45" ht="20.55" customHeight="1" s="151" thickBot="1">
      <c r="A45" s="320" t="n"/>
      <c r="B45" s="321" t="n"/>
      <c r="C45" s="321" t="n"/>
      <c r="D45" s="321" t="n"/>
      <c r="E45" s="322" t="n"/>
      <c r="F45" s="323" t="n"/>
      <c r="G45" s="324" t="inlineStr">
        <is>
          <t>Pipe</t>
        </is>
      </c>
      <c r="H45" s="325" t="n">
        <v>11.896</v>
      </c>
      <c r="I45" s="325" t="n">
        <v>17.089</v>
      </c>
      <c r="J45" s="325" t="n">
        <v>2.21</v>
      </c>
      <c r="K45" s="326" t="n"/>
      <c r="L45" s="324" t="n"/>
      <c r="M45" s="327" t="inlineStr">
        <is>
          <t>A312-316/316L</t>
        </is>
      </c>
      <c r="N45" s="1" t="n"/>
      <c r="O45" s="167" t="n"/>
    </row>
  </sheetData>
  <mergeCells count="40">
    <mergeCell ref="F22:F24"/>
    <mergeCell ref="F31:F33"/>
    <mergeCell ref="A43:E45"/>
    <mergeCell ref="A11:E18"/>
    <mergeCell ref="A19:E21"/>
    <mergeCell ref="A34:E36"/>
    <mergeCell ref="A28:E30"/>
    <mergeCell ref="F43:F45"/>
    <mergeCell ref="F10:J10"/>
    <mergeCell ref="F28:F30"/>
    <mergeCell ref="A40:E42"/>
    <mergeCell ref="F11:F18"/>
    <mergeCell ref="A31:E33"/>
    <mergeCell ref="F37:F39"/>
    <mergeCell ref="L3:M3"/>
    <mergeCell ref="M8:M10"/>
    <mergeCell ref="K5:L7"/>
    <mergeCell ref="G11:G18"/>
    <mergeCell ref="A5:E10"/>
    <mergeCell ref="M11:M18"/>
    <mergeCell ref="F5:J7"/>
    <mergeCell ref="F19:F21"/>
    <mergeCell ref="F8:J8"/>
    <mergeCell ref="M5:M7"/>
    <mergeCell ref="H17:L17"/>
    <mergeCell ref="A25:E27"/>
    <mergeCell ref="F40:F42"/>
    <mergeCell ref="A1:M1"/>
    <mergeCell ref="F25:F27"/>
    <mergeCell ref="H16:L16"/>
    <mergeCell ref="F34:F36"/>
    <mergeCell ref="K8:L10"/>
    <mergeCell ref="A37:E39"/>
    <mergeCell ref="H13:L13"/>
    <mergeCell ref="F9:J9"/>
    <mergeCell ref="H18:L18"/>
    <mergeCell ref="H14:L14"/>
    <mergeCell ref="H11:L12"/>
    <mergeCell ref="A22:E24"/>
    <mergeCell ref="A2:M2"/>
  </mergeCells>
  <dataValidations count="2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3.5"/>
  <cols>
    <col width="4.21875" customWidth="1" style="151" min="1" max="4"/>
    <col hidden="1" width="2.33203125" customWidth="1" style="151" min="5" max="5"/>
    <col width="6.44140625" customWidth="1" style="151" min="6" max="6"/>
    <col width="7.44140625" customWidth="1" style="151" min="7" max="7"/>
    <col width="5.88671875" customWidth="1" style="151" min="8" max="12"/>
    <col width="18" customWidth="1" style="151" min="13" max="13"/>
  </cols>
  <sheetData>
    <row r="1" ht="22.5" customHeight="1" s="151">
      <c r="A1" s="265" t="inlineStr">
        <is>
          <t>REPORT OF ALLOY VERIFICATION TEST</t>
        </is>
      </c>
      <c r="B1" s="261" t="n"/>
      <c r="C1" s="261" t="n"/>
      <c r="D1" s="261" t="n"/>
      <c r="E1" s="261" t="n"/>
      <c r="F1" s="261" t="n"/>
      <c r="G1" s="261" t="n"/>
      <c r="H1" s="261" t="n"/>
      <c r="I1" s="261" t="n"/>
      <c r="J1" s="261" t="n"/>
      <c r="K1" s="261" t="n"/>
      <c r="L1" s="261" t="n"/>
      <c r="M1" s="261" t="n"/>
      <c r="N1" s="266" t="n"/>
      <c r="O1" s="261" t="n"/>
      <c r="P1" s="261" t="n"/>
      <c r="Q1" s="261" t="n"/>
      <c r="R1" s="261" t="n"/>
      <c r="S1" s="261" t="n"/>
      <c r="T1" s="261" t="n"/>
    </row>
    <row r="2" ht="20.25" customHeight="1" s="151">
      <c r="A2" s="267" t="inlineStr">
        <is>
          <t>합 금 분 석 시 험 보 고 서</t>
        </is>
      </c>
      <c r="M2" s="261" t="n"/>
      <c r="N2" s="1" t="n"/>
      <c r="T2" s="261" t="n"/>
    </row>
    <row r="3">
      <c r="A3" s="268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69" t="inlineStr">
        <is>
          <t>Page    3    of    4</t>
        </is>
      </c>
      <c r="N3" s="1" t="n"/>
      <c r="T3" s="261" t="n"/>
    </row>
    <row r="4" ht="3" customHeight="1" s="151">
      <c r="A4" s="268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68" t="n"/>
      <c r="N4" s="1" t="n"/>
      <c r="T4" s="261" t="n"/>
    </row>
    <row r="5" ht="10.5" customHeight="1" s="151">
      <c r="A5" s="270" t="n"/>
      <c r="B5" s="271" t="n"/>
      <c r="C5" s="271" t="n"/>
      <c r="D5" s="271" t="n"/>
      <c r="E5" s="272" t="n"/>
      <c r="F5" s="273" t="n"/>
      <c r="G5" s="271" t="n"/>
      <c r="H5" s="271" t="n"/>
      <c r="I5" s="271" t="n"/>
      <c r="J5" s="274" t="n"/>
      <c r="K5" s="275">
        <f>'갑'!L5</f>
        <v/>
      </c>
      <c r="L5" s="276" t="n"/>
      <c r="M5" s="277">
        <f>'갑'!N5</f>
        <v/>
      </c>
      <c r="N5" s="1" t="n"/>
    </row>
    <row r="6" ht="10.5" customHeight="1" s="151">
      <c r="A6" s="150" t="n"/>
      <c r="E6" s="152" t="n"/>
      <c r="F6" s="208" t="n"/>
      <c r="J6" s="106" t="n"/>
      <c r="K6" s="278" t="n"/>
      <c r="L6" s="279" t="n"/>
      <c r="M6" s="280" t="n"/>
      <c r="N6" s="1" t="n"/>
    </row>
    <row r="7" ht="10.5" customHeight="1" s="151">
      <c r="A7" s="150" t="n"/>
      <c r="E7" s="152" t="n"/>
      <c r="F7" s="209" t="n"/>
      <c r="G7" s="210" t="n"/>
      <c r="H7" s="210" t="n"/>
      <c r="I7" s="210" t="n"/>
      <c r="J7" s="211" t="n"/>
      <c r="K7" s="281" t="n"/>
      <c r="L7" s="282" t="n"/>
      <c r="M7" s="283" t="n"/>
      <c r="N7" s="1" t="n"/>
    </row>
    <row r="8" ht="10.5" customHeight="1" s="151">
      <c r="A8" s="150" t="n"/>
      <c r="E8" s="152" t="n"/>
      <c r="F8" s="212" t="inlineStr">
        <is>
          <t>SEOUL INSPECTION &amp; TESTING Co., Ltd.</t>
        </is>
      </c>
      <c r="G8" s="213" t="n"/>
      <c r="H8" s="213" t="n"/>
      <c r="I8" s="213" t="n"/>
      <c r="J8" s="214" t="n"/>
      <c r="K8" s="284" t="inlineStr">
        <is>
          <t>보고서 번호
Report No.</t>
        </is>
      </c>
      <c r="L8" s="279" t="n"/>
      <c r="M8" s="285">
        <f>'갑'!N8</f>
        <v/>
      </c>
      <c r="N8" s="1" t="n"/>
    </row>
    <row r="9" ht="10.5" customHeight="1" s="151">
      <c r="A9" s="150" t="n"/>
      <c r="E9" s="152" t="n"/>
      <c r="F9" s="215" t="inlineStr">
        <is>
          <t>서울특별시  서초구  바우뫼로  41길  54 (용진빌딩)</t>
        </is>
      </c>
      <c r="J9" s="106" t="n"/>
      <c r="K9" s="278" t="n"/>
      <c r="L9" s="279" t="n"/>
      <c r="M9" s="286" t="n"/>
      <c r="N9" s="1" t="n"/>
    </row>
    <row r="10" ht="10.5" customHeight="1" s="151">
      <c r="A10" s="179" t="n"/>
      <c r="B10" s="237" t="n"/>
      <c r="C10" s="237" t="n"/>
      <c r="D10" s="237" t="n"/>
      <c r="E10" s="206" t="n"/>
      <c r="F10" s="216" t="inlineStr">
        <is>
          <t>TEL : (02) 552-1112      FAX : (02) 2058-0720</t>
        </is>
      </c>
      <c r="G10" s="237" t="n"/>
      <c r="H10" s="237" t="n"/>
      <c r="I10" s="237" t="n"/>
      <c r="J10" s="238" t="n"/>
      <c r="K10" s="281" t="n"/>
      <c r="L10" s="282" t="n"/>
      <c r="M10" s="287" t="n"/>
      <c r="N10" s="1" t="n"/>
    </row>
    <row r="11" ht="18" customHeight="1" s="151">
      <c r="A11" s="177" t="inlineStr">
        <is>
          <t xml:space="preserve">                                    Drawing No.
</t>
        </is>
      </c>
      <c r="B11" s="234" t="n"/>
      <c r="C11" s="234" t="n"/>
      <c r="D11" s="234" t="n"/>
      <c r="E11" s="235" t="n"/>
      <c r="F11" s="180" t="inlineStr">
        <is>
          <t>Joint No.</t>
        </is>
      </c>
      <c r="G11" s="181" t="inlineStr">
        <is>
          <t>Test Location</t>
        </is>
      </c>
      <c r="H11" s="288" t="inlineStr">
        <is>
          <t>Alloy Verification Method
합금분석시험방법</t>
        </is>
      </c>
      <c r="I11" s="234" t="n"/>
      <c r="J11" s="234" t="n"/>
      <c r="K11" s="234" t="n"/>
      <c r="L11" s="235" t="n"/>
      <c r="M11" s="174" t="inlineStr">
        <is>
          <t>Type of Material</t>
        </is>
      </c>
      <c r="N11" s="1" t="n"/>
    </row>
    <row r="12" ht="18" customHeight="1" s="151">
      <c r="A12" s="150" t="n"/>
      <c r="E12" s="106" t="n"/>
      <c r="F12" s="182" t="n"/>
      <c r="G12" s="182" t="n"/>
      <c r="H12" s="138" t="n"/>
      <c r="L12" s="106" t="n"/>
      <c r="M12" s="175" t="n"/>
      <c r="N12" s="1" t="n"/>
    </row>
    <row r="13" ht="18" customHeight="1" s="151">
      <c r="A13" s="150" t="n"/>
      <c r="E13" s="106" t="n"/>
      <c r="F13" s="182" t="n"/>
      <c r="G13" s="182" t="n"/>
      <c r="H13" s="289" t="inlineStr">
        <is>
          <t>Alloy Analyzer재질분석기</t>
        </is>
      </c>
      <c r="I13" s="213" t="n"/>
      <c r="J13" s="213" t="n"/>
      <c r="K13" s="213" t="n"/>
      <c r="L13" s="214" t="n"/>
      <c r="M13" s="175" t="n"/>
      <c r="N13" s="1" t="n"/>
    </row>
    <row r="14" ht="18" customHeight="1" s="151">
      <c r="A14" s="150" t="n"/>
      <c r="E14" s="106" t="n"/>
      <c r="F14" s="182" t="n"/>
      <c r="G14" s="182" t="n"/>
      <c r="H14" s="290" t="inlineStr">
        <is>
          <t>Chemical Composition</t>
        </is>
      </c>
      <c r="I14" s="210" t="n"/>
      <c r="J14" s="210" t="n"/>
      <c r="K14" s="210" t="n"/>
      <c r="L14" s="211" t="n"/>
      <c r="M14" s="175" t="n"/>
      <c r="N14" s="1" t="n"/>
    </row>
    <row r="15" ht="18" customHeight="1" s="151">
      <c r="A15" s="150" t="n"/>
      <c r="E15" s="106" t="n"/>
      <c r="F15" s="182" t="n"/>
      <c r="G15" s="182" t="n"/>
      <c r="H15" s="39" t="inlineStr">
        <is>
          <t>Ni</t>
        </is>
      </c>
      <c r="I15" s="40" t="inlineStr">
        <is>
          <t>Cr</t>
        </is>
      </c>
      <c r="J15" s="40" t="inlineStr">
        <is>
          <t>Mo</t>
        </is>
      </c>
      <c r="K15" s="291" t="inlineStr">
        <is>
          <t>-</t>
        </is>
      </c>
      <c r="L15" s="41" t="inlineStr">
        <is>
          <t>-</t>
        </is>
      </c>
      <c r="M15" s="175" t="n"/>
      <c r="N15" s="1" t="n"/>
    </row>
    <row r="16" ht="18" customHeight="1" s="151">
      <c r="A16" s="150" t="n"/>
      <c r="E16" s="106" t="n"/>
      <c r="F16" s="182" t="n"/>
      <c r="G16" s="182" t="n"/>
      <c r="H16" s="39" t="inlineStr">
        <is>
          <t>A312- Ni:10.0 ~ 14.0%, Cr:16.0 ~ 18.0%, Mo:2.0 ~ 3.0%</t>
        </is>
      </c>
      <c r="I16" s="292" t="n"/>
      <c r="J16" s="292" t="n"/>
      <c r="K16" s="292" t="n"/>
      <c r="L16" s="293" t="n"/>
      <c r="M16" s="175" t="n"/>
      <c r="N16" s="1" t="n"/>
    </row>
    <row r="17" ht="18" customHeight="1" s="151">
      <c r="A17" s="150" t="n"/>
      <c r="E17" s="106" t="n"/>
      <c r="F17" s="182" t="n"/>
      <c r="G17" s="182" t="n"/>
      <c r="H17" s="39" t="inlineStr">
        <is>
          <t>ER316L- Ni:11.0 ~ 14.0%, Cr:18.0 ~ 20.0%, Mo:2.0 ~ 3.0%</t>
        </is>
      </c>
      <c r="I17" s="292" t="n"/>
      <c r="J17" s="292" t="n"/>
      <c r="K17" s="292" t="n"/>
      <c r="L17" s="293" t="n"/>
      <c r="M17" s="175" t="n"/>
      <c r="N17" s="1" t="n"/>
    </row>
    <row r="18" ht="15" customHeight="1" s="151">
      <c r="A18" s="179" t="n"/>
      <c r="B18" s="237" t="n"/>
      <c r="C18" s="237" t="n"/>
      <c r="D18" s="237" t="n"/>
      <c r="E18" s="238" t="n"/>
      <c r="F18" s="183" t="n"/>
      <c r="G18" s="183" t="n"/>
      <c r="H18" s="294" t="inlineStr">
        <is>
          <t>A182-Ni:10.0 ~ 15.0%, Cr:16.0 ~ 18.0%, Mo:2.0 ~ 3.0%</t>
        </is>
      </c>
      <c r="I18" s="292" t="n"/>
      <c r="J18" s="292" t="n"/>
      <c r="K18" s="292" t="n"/>
      <c r="L18" s="293" t="n"/>
      <c r="M18" s="176" t="n"/>
      <c r="N18" s="1" t="n"/>
    </row>
    <row r="19" ht="20.55" customHeight="1" s="151">
      <c r="A19" s="295" t="inlineStr">
        <is>
          <t>PSWN-HCS-7621501-01</t>
        </is>
      </c>
      <c r="B19" s="296" t="n"/>
      <c r="C19" s="296" t="n"/>
      <c r="D19" s="296" t="n"/>
      <c r="E19" s="297" t="n"/>
      <c r="F19" s="298" t="inlineStr">
        <is>
          <t>10</t>
        </is>
      </c>
      <c r="G19" s="299" t="inlineStr">
        <is>
          <t>Pipe</t>
        </is>
      </c>
      <c r="H19" s="300" t="n">
        <v>10.122</v>
      </c>
      <c r="I19" s="300" t="n">
        <v>17.714</v>
      </c>
      <c r="J19" s="300" t="n">
        <v>2.181</v>
      </c>
      <c r="K19" s="301" t="n"/>
      <c r="L19" s="299" t="n"/>
      <c r="M19" s="302" t="inlineStr">
        <is>
          <t>A312-316/316L</t>
        </is>
      </c>
      <c r="N19" s="1" t="n"/>
    </row>
    <row r="20" ht="20.55" customHeight="1" s="151">
      <c r="A20" s="303" t="n"/>
      <c r="B20" s="304" t="n"/>
      <c r="C20" s="304" t="n"/>
      <c r="D20" s="304" t="n"/>
      <c r="E20" s="305" t="n"/>
      <c r="F20" s="306" t="n"/>
      <c r="G20" s="328" t="inlineStr">
        <is>
          <t>Weld</t>
        </is>
      </c>
      <c r="H20" s="329" t="n">
        <v>11.269</v>
      </c>
      <c r="I20" s="329" t="n">
        <v>19.443</v>
      </c>
      <c r="J20" s="329" t="n">
        <v>2.337</v>
      </c>
      <c r="K20" s="330" t="n"/>
      <c r="L20" s="328" t="n"/>
      <c r="M20" s="310" t="inlineStr">
        <is>
          <t>ER316L</t>
        </is>
      </c>
      <c r="N20" s="1" t="n"/>
    </row>
    <row r="21" ht="20.55" customHeight="1" s="151">
      <c r="A21" s="311" t="n"/>
      <c r="B21" s="312" t="n"/>
      <c r="C21" s="312" t="n"/>
      <c r="D21" s="312" t="n"/>
      <c r="E21" s="313" t="n"/>
      <c r="F21" s="314" t="n"/>
      <c r="G21" s="328" t="inlineStr">
        <is>
          <t>Elbow</t>
        </is>
      </c>
      <c r="H21" s="329" t="n">
        <v>11.505</v>
      </c>
      <c r="I21" s="329" t="n">
        <v>17.845</v>
      </c>
      <c r="J21" s="329" t="n">
        <v>2.052</v>
      </c>
      <c r="K21" s="330" t="n"/>
      <c r="L21" s="328" t="n"/>
      <c r="M21" s="310" t="inlineStr">
        <is>
          <t>A182-F316/316L</t>
        </is>
      </c>
      <c r="N21" s="1" t="n"/>
    </row>
    <row r="22" ht="20.55" customHeight="1" s="151">
      <c r="A22" s="331" t="inlineStr">
        <is>
          <t>PSWN-HCS-7621501-01</t>
        </is>
      </c>
      <c r="B22" s="316" t="n"/>
      <c r="C22" s="316" t="n"/>
      <c r="D22" s="316" t="n"/>
      <c r="E22" s="317" t="n"/>
      <c r="F22" s="332" t="inlineStr">
        <is>
          <t>11</t>
        </is>
      </c>
      <c r="G22" s="328" t="inlineStr">
        <is>
          <t>Elbow</t>
        </is>
      </c>
      <c r="H22" s="329" t="n">
        <v>10.069</v>
      </c>
      <c r="I22" s="329" t="n">
        <v>17.528</v>
      </c>
      <c r="J22" s="329" t="n">
        <v>2.144</v>
      </c>
      <c r="K22" s="330" t="n"/>
      <c r="L22" s="328" t="n"/>
      <c r="M22" s="310" t="inlineStr">
        <is>
          <t>A182-F316/316L</t>
        </is>
      </c>
      <c r="N22" s="1" t="n"/>
    </row>
    <row r="23" ht="20.55" customHeight="1" s="151">
      <c r="A23" s="303" t="n"/>
      <c r="B23" s="304" t="n"/>
      <c r="C23" s="304" t="n"/>
      <c r="D23" s="304" t="n"/>
      <c r="E23" s="305" t="n"/>
      <c r="F23" s="306" t="n"/>
      <c r="G23" s="328" t="inlineStr">
        <is>
          <t>Weld</t>
        </is>
      </c>
      <c r="H23" s="329" t="n">
        <v>11.04</v>
      </c>
      <c r="I23" s="329" t="n">
        <v>19.501</v>
      </c>
      <c r="J23" s="329" t="n">
        <v>2.468</v>
      </c>
      <c r="K23" s="330" t="n"/>
      <c r="L23" s="328" t="n"/>
      <c r="M23" s="310" t="inlineStr">
        <is>
          <t>ER316L</t>
        </is>
      </c>
      <c r="N23" s="1" t="n"/>
    </row>
    <row r="24" ht="20.55" customHeight="1" s="151">
      <c r="A24" s="311" t="n"/>
      <c r="B24" s="312" t="n"/>
      <c r="C24" s="312" t="n"/>
      <c r="D24" s="312" t="n"/>
      <c r="E24" s="313" t="n"/>
      <c r="F24" s="314" t="n"/>
      <c r="G24" s="328" t="inlineStr">
        <is>
          <t>Nipple</t>
        </is>
      </c>
      <c r="H24" s="329" t="n">
        <v>11.533</v>
      </c>
      <c r="I24" s="329" t="n">
        <v>17.104</v>
      </c>
      <c r="J24" s="329" t="n">
        <v>2.13</v>
      </c>
      <c r="K24" s="330" t="n"/>
      <c r="L24" s="328" t="n"/>
      <c r="M24" s="310" t="inlineStr">
        <is>
          <t>A182-F316/316L</t>
        </is>
      </c>
      <c r="N24" s="1" t="n"/>
    </row>
    <row r="25" ht="20.55" customHeight="1" s="151">
      <c r="A25" s="331" t="inlineStr">
        <is>
          <t>PSWN-HCS-7621501-01</t>
        </is>
      </c>
      <c r="B25" s="316" t="n"/>
      <c r="C25" s="316" t="n"/>
      <c r="D25" s="316" t="n"/>
      <c r="E25" s="317" t="n"/>
      <c r="F25" s="332" t="inlineStr">
        <is>
          <t>12</t>
        </is>
      </c>
      <c r="G25" s="328" t="inlineStr">
        <is>
          <t>Tee</t>
        </is>
      </c>
      <c r="H25" s="329" t="n">
        <v>10.967</v>
      </c>
      <c r="I25" s="329" t="n">
        <v>17.648</v>
      </c>
      <c r="J25" s="329" t="n">
        <v>2.329</v>
      </c>
      <c r="K25" s="330" t="n"/>
      <c r="L25" s="328" t="n"/>
      <c r="M25" s="310" t="inlineStr">
        <is>
          <t>A182-F316/316L</t>
        </is>
      </c>
      <c r="N25" s="1" t="n"/>
    </row>
    <row r="26" ht="20.55" customHeight="1" s="151">
      <c r="A26" s="303" t="n"/>
      <c r="B26" s="304" t="n"/>
      <c r="C26" s="304" t="n"/>
      <c r="D26" s="304" t="n"/>
      <c r="E26" s="305" t="n"/>
      <c r="F26" s="306" t="n"/>
      <c r="G26" s="328" t="inlineStr">
        <is>
          <t>Weld</t>
        </is>
      </c>
      <c r="H26" s="329" t="n">
        <v>11.43</v>
      </c>
      <c r="I26" s="329" t="n">
        <v>19.252</v>
      </c>
      <c r="J26" s="329" t="n">
        <v>2.153</v>
      </c>
      <c r="K26" s="330" t="n"/>
      <c r="L26" s="328" t="n"/>
      <c r="M26" s="310" t="inlineStr">
        <is>
          <t>ER316L</t>
        </is>
      </c>
      <c r="N26" s="1" t="n"/>
    </row>
    <row r="27" ht="20.55" customHeight="1" s="151">
      <c r="A27" s="311" t="n"/>
      <c r="B27" s="312" t="n"/>
      <c r="C27" s="312" t="n"/>
      <c r="D27" s="312" t="n"/>
      <c r="E27" s="313" t="n"/>
      <c r="F27" s="314" t="n"/>
      <c r="G27" s="328" t="inlineStr">
        <is>
          <t>Flang</t>
        </is>
      </c>
      <c r="H27" s="329" t="n">
        <v>10.366</v>
      </c>
      <c r="I27" s="329" t="n">
        <v>17.578</v>
      </c>
      <c r="J27" s="329" t="n">
        <v>2.148</v>
      </c>
      <c r="K27" s="330" t="n"/>
      <c r="L27" s="328" t="n"/>
      <c r="M27" s="310" t="inlineStr">
        <is>
          <t>A182-F316/316L</t>
        </is>
      </c>
      <c r="N27" s="1" t="n"/>
    </row>
    <row r="28" ht="20.55" customHeight="1" s="151">
      <c r="A28" s="331" t="inlineStr">
        <is>
          <t>PSWN-HCS-7621501-01</t>
        </is>
      </c>
      <c r="B28" s="316" t="n"/>
      <c r="C28" s="316" t="n"/>
      <c r="D28" s="316" t="n"/>
      <c r="E28" s="317" t="n"/>
      <c r="F28" s="332" t="inlineStr">
        <is>
          <t>13</t>
        </is>
      </c>
      <c r="G28" s="328" t="inlineStr">
        <is>
          <t>Pipe</t>
        </is>
      </c>
      <c r="H28" s="329" t="n">
        <v>10.3</v>
      </c>
      <c r="I28" s="329" t="n">
        <v>17.276</v>
      </c>
      <c r="J28" s="329" t="n">
        <v>2.242</v>
      </c>
      <c r="K28" s="330" t="n"/>
      <c r="L28" s="328" t="n"/>
      <c r="M28" s="310" t="inlineStr">
        <is>
          <t>A312-316/316L</t>
        </is>
      </c>
      <c r="N28" s="1" t="n"/>
    </row>
    <row r="29" ht="20.55" customHeight="1" s="151">
      <c r="A29" s="303" t="n"/>
      <c r="B29" s="304" t="n"/>
      <c r="C29" s="304" t="n"/>
      <c r="D29" s="304" t="n"/>
      <c r="E29" s="305" t="n"/>
      <c r="F29" s="306" t="n"/>
      <c r="G29" s="328" t="inlineStr">
        <is>
          <t>Weld</t>
        </is>
      </c>
      <c r="H29" s="329" t="n">
        <v>11.961</v>
      </c>
      <c r="I29" s="329" t="n">
        <v>19.583</v>
      </c>
      <c r="J29" s="329" t="n">
        <v>2.126</v>
      </c>
      <c r="K29" s="330" t="n"/>
      <c r="L29" s="328" t="n"/>
      <c r="M29" s="310" t="inlineStr">
        <is>
          <t>ER316L</t>
        </is>
      </c>
      <c r="N29" s="1" t="n"/>
    </row>
    <row r="30" ht="20.55" customHeight="1" s="151">
      <c r="A30" s="311" t="n"/>
      <c r="B30" s="312" t="n"/>
      <c r="C30" s="312" t="n"/>
      <c r="D30" s="312" t="n"/>
      <c r="E30" s="313" t="n"/>
      <c r="F30" s="314" t="n"/>
      <c r="G30" s="328" t="inlineStr">
        <is>
          <t>Flang</t>
        </is>
      </c>
      <c r="H30" s="329" t="n">
        <v>12.179</v>
      </c>
      <c r="I30" s="329" t="n">
        <v>17.295</v>
      </c>
      <c r="J30" s="329" t="n">
        <v>2.135</v>
      </c>
      <c r="K30" s="330" t="n"/>
      <c r="L30" s="328" t="n"/>
      <c r="M30" s="310" t="inlineStr">
        <is>
          <t>A182-F316/316L</t>
        </is>
      </c>
      <c r="N30" s="1" t="n"/>
    </row>
    <row r="31" ht="20.55" customHeight="1" s="151">
      <c r="A31" s="331" t="inlineStr">
        <is>
          <t>PSWN-HCS-7621501-01</t>
        </is>
      </c>
      <c r="B31" s="316" t="n"/>
      <c r="C31" s="316" t="n"/>
      <c r="D31" s="316" t="n"/>
      <c r="E31" s="317" t="n"/>
      <c r="F31" s="332" t="inlineStr">
        <is>
          <t>14</t>
        </is>
      </c>
      <c r="G31" s="328" t="inlineStr">
        <is>
          <t>Pipe</t>
        </is>
      </c>
      <c r="H31" s="329" t="n">
        <v>10.571</v>
      </c>
      <c r="I31" s="329" t="n">
        <v>17.402</v>
      </c>
      <c r="J31" s="329" t="n">
        <v>2.2</v>
      </c>
      <c r="K31" s="330" t="n"/>
      <c r="L31" s="328" t="n"/>
      <c r="M31" s="310" t="inlineStr">
        <is>
          <t>A312-316/316L</t>
        </is>
      </c>
      <c r="N31" s="1" t="n"/>
    </row>
    <row r="32" ht="20.55" customHeight="1" s="151">
      <c r="A32" s="303" t="n"/>
      <c r="B32" s="304" t="n"/>
      <c r="C32" s="304" t="n"/>
      <c r="D32" s="304" t="n"/>
      <c r="E32" s="305" t="n"/>
      <c r="F32" s="306" t="n"/>
      <c r="G32" s="328" t="inlineStr">
        <is>
          <t>Weld</t>
        </is>
      </c>
      <c r="H32" s="329" t="n">
        <v>11.87</v>
      </c>
      <c r="I32" s="329" t="n">
        <v>18.09</v>
      </c>
      <c r="J32" s="329" t="n">
        <v>2.195</v>
      </c>
      <c r="K32" s="330" t="n"/>
      <c r="L32" s="328" t="n"/>
      <c r="M32" s="310" t="inlineStr">
        <is>
          <t>ER316L</t>
        </is>
      </c>
      <c r="N32" s="1" t="n"/>
    </row>
    <row r="33" ht="20.55" customHeight="1" s="151">
      <c r="A33" s="311" t="n"/>
      <c r="B33" s="312" t="n"/>
      <c r="C33" s="312" t="n"/>
      <c r="D33" s="312" t="n"/>
      <c r="E33" s="313" t="n"/>
      <c r="F33" s="314" t="n"/>
      <c r="G33" s="328" t="inlineStr">
        <is>
          <t>Pipe</t>
        </is>
      </c>
      <c r="H33" s="329" t="n">
        <v>10.206</v>
      </c>
      <c r="I33" s="329" t="n">
        <v>17.521</v>
      </c>
      <c r="J33" s="329" t="n">
        <v>2.241</v>
      </c>
      <c r="K33" s="330" t="n"/>
      <c r="L33" s="328" t="n"/>
      <c r="M33" s="310" t="inlineStr">
        <is>
          <t>A312-316/316L</t>
        </is>
      </c>
      <c r="N33" s="1" t="n"/>
    </row>
    <row r="34" ht="20.55" customHeight="1" s="151">
      <c r="A34" s="331" t="inlineStr">
        <is>
          <t>PSWN-HCS-7621501-01</t>
        </is>
      </c>
      <c r="B34" s="316" t="n"/>
      <c r="C34" s="316" t="n"/>
      <c r="D34" s="316" t="n"/>
      <c r="E34" s="317" t="n"/>
      <c r="F34" s="332" t="inlineStr">
        <is>
          <t>14-1</t>
        </is>
      </c>
      <c r="G34" s="328" t="inlineStr">
        <is>
          <t>Pipe</t>
        </is>
      </c>
      <c r="H34" s="329" t="n">
        <v>10.165</v>
      </c>
      <c r="I34" s="329" t="n">
        <v>17.535</v>
      </c>
      <c r="J34" s="329" t="n">
        <v>2.132</v>
      </c>
      <c r="K34" s="330" t="n"/>
      <c r="L34" s="328" t="n"/>
      <c r="M34" s="310" t="inlineStr">
        <is>
          <t>A312-316/316L</t>
        </is>
      </c>
      <c r="N34" s="1" t="n"/>
    </row>
    <row r="35" ht="20.55" customHeight="1" s="151">
      <c r="A35" s="303" t="n"/>
      <c r="B35" s="304" t="n"/>
      <c r="C35" s="304" t="n"/>
      <c r="D35" s="304" t="n"/>
      <c r="E35" s="305" t="n"/>
      <c r="F35" s="306" t="n"/>
      <c r="G35" s="328" t="inlineStr">
        <is>
          <t>Weld</t>
        </is>
      </c>
      <c r="H35" s="329" t="n">
        <v>11.517</v>
      </c>
      <c r="I35" s="329" t="n">
        <v>19.316</v>
      </c>
      <c r="J35" s="329" t="n">
        <v>2.081</v>
      </c>
      <c r="K35" s="330" t="n"/>
      <c r="L35" s="328" t="n"/>
      <c r="M35" s="310" t="inlineStr">
        <is>
          <t>ER316L</t>
        </is>
      </c>
      <c r="N35" s="1" t="n"/>
    </row>
    <row r="36" ht="20.55" customHeight="1" s="151">
      <c r="A36" s="311" t="n"/>
      <c r="B36" s="312" t="n"/>
      <c r="C36" s="312" t="n"/>
      <c r="D36" s="312" t="n"/>
      <c r="E36" s="313" t="n"/>
      <c r="F36" s="314" t="n"/>
      <c r="G36" s="328" t="inlineStr">
        <is>
          <t>Elbow</t>
        </is>
      </c>
      <c r="H36" s="329" t="n">
        <v>10.201</v>
      </c>
      <c r="I36" s="329" t="n">
        <v>17.081</v>
      </c>
      <c r="J36" s="329" t="n">
        <v>2.101</v>
      </c>
      <c r="K36" s="330" t="n"/>
      <c r="L36" s="328" t="n"/>
      <c r="M36" s="310" t="inlineStr">
        <is>
          <t>A182-F316/316L</t>
        </is>
      </c>
      <c r="N36" s="1" t="n"/>
    </row>
    <row r="37" ht="20.55" customHeight="1" s="151">
      <c r="A37" s="331" t="inlineStr">
        <is>
          <t>PSWN-HCS-7621501-01</t>
        </is>
      </c>
      <c r="B37" s="316" t="n"/>
      <c r="C37" s="316" t="n"/>
      <c r="D37" s="316" t="n"/>
      <c r="E37" s="317" t="n"/>
      <c r="F37" s="332" t="inlineStr">
        <is>
          <t>14-2</t>
        </is>
      </c>
      <c r="G37" s="328" t="inlineStr">
        <is>
          <t>Elbow</t>
        </is>
      </c>
      <c r="H37" s="329" t="n">
        <v>10.955</v>
      </c>
      <c r="I37" s="329" t="n">
        <v>16.081</v>
      </c>
      <c r="J37" s="329" t="n">
        <v>2.112</v>
      </c>
      <c r="K37" s="330" t="n"/>
      <c r="L37" s="328" t="n"/>
      <c r="M37" s="310" t="inlineStr">
        <is>
          <t>A182-F316/316L</t>
        </is>
      </c>
      <c r="N37" s="1" t="n"/>
    </row>
    <row r="38" ht="20.55" customHeight="1" s="151">
      <c r="A38" s="303" t="n"/>
      <c r="B38" s="304" t="n"/>
      <c r="C38" s="304" t="n"/>
      <c r="D38" s="304" t="n"/>
      <c r="E38" s="305" t="n"/>
      <c r="F38" s="306" t="n"/>
      <c r="G38" s="328" t="inlineStr">
        <is>
          <t>Weld</t>
        </is>
      </c>
      <c r="H38" s="329" t="n">
        <v>11.711</v>
      </c>
      <c r="I38" s="329" t="n">
        <v>19.145</v>
      </c>
      <c r="J38" s="329" t="n">
        <v>2.175</v>
      </c>
      <c r="K38" s="330" t="n"/>
      <c r="L38" s="328" t="n"/>
      <c r="M38" s="310" t="inlineStr">
        <is>
          <t>ER316L</t>
        </is>
      </c>
      <c r="N38" s="1" t="n"/>
    </row>
    <row r="39" ht="20.55" customHeight="1" s="151">
      <c r="A39" s="311" t="n"/>
      <c r="B39" s="312" t="n"/>
      <c r="C39" s="312" t="n"/>
      <c r="D39" s="312" t="n"/>
      <c r="E39" s="313" t="n"/>
      <c r="F39" s="314" t="n"/>
      <c r="G39" s="328" t="inlineStr">
        <is>
          <t>Pipe</t>
        </is>
      </c>
      <c r="H39" s="329" t="n">
        <v>10.265</v>
      </c>
      <c r="I39" s="329" t="n">
        <v>17.425</v>
      </c>
      <c r="J39" s="329" t="n">
        <v>2.171</v>
      </c>
      <c r="K39" s="330" t="n"/>
      <c r="L39" s="328" t="n"/>
      <c r="M39" s="310" t="inlineStr">
        <is>
          <t>A312-316/316L</t>
        </is>
      </c>
      <c r="N39" s="1" t="n"/>
    </row>
    <row r="40" ht="20.55" customHeight="1" s="151">
      <c r="A40" s="331" t="inlineStr">
        <is>
          <t>PSWN-HCS-7621501-01</t>
        </is>
      </c>
      <c r="B40" s="316" t="n"/>
      <c r="C40" s="316" t="n"/>
      <c r="D40" s="316" t="n"/>
      <c r="E40" s="317" t="n"/>
      <c r="F40" s="332" t="inlineStr">
        <is>
          <t>14-3</t>
        </is>
      </c>
      <c r="G40" s="328" t="inlineStr">
        <is>
          <t>Pipe</t>
        </is>
      </c>
      <c r="H40" s="329" t="n">
        <v>10.232</v>
      </c>
      <c r="I40" s="329" t="n">
        <v>17.461</v>
      </c>
      <c r="J40" s="329" t="n">
        <v>2.192</v>
      </c>
      <c r="K40" s="330" t="n"/>
      <c r="L40" s="328" t="n"/>
      <c r="M40" s="310" t="inlineStr">
        <is>
          <t>A312-316/316L</t>
        </is>
      </c>
      <c r="N40" s="1" t="n"/>
      <c r="O40" s="167" t="n"/>
    </row>
    <row r="41" ht="20.55" customHeight="1" s="151">
      <c r="A41" s="303" t="n"/>
      <c r="B41" s="304" t="n"/>
      <c r="C41" s="304" t="n"/>
      <c r="D41" s="304" t="n"/>
      <c r="E41" s="305" t="n"/>
      <c r="F41" s="306" t="n"/>
      <c r="G41" s="328" t="inlineStr">
        <is>
          <t>Weld</t>
        </is>
      </c>
      <c r="H41" s="329" t="n">
        <v>11.256</v>
      </c>
      <c r="I41" s="329" t="n">
        <v>19.408</v>
      </c>
      <c r="J41" s="329" t="n">
        <v>2.062</v>
      </c>
      <c r="K41" s="330" t="n"/>
      <c r="L41" s="328" t="n"/>
      <c r="M41" s="310" t="inlineStr">
        <is>
          <t>ER316L</t>
        </is>
      </c>
      <c r="N41" s="1" t="n"/>
      <c r="O41" s="167" t="n"/>
    </row>
    <row r="42" ht="20.55" customHeight="1" s="151">
      <c r="A42" s="311" t="n"/>
      <c r="B42" s="312" t="n"/>
      <c r="C42" s="312" t="n"/>
      <c r="D42" s="312" t="n"/>
      <c r="E42" s="313" t="n"/>
      <c r="F42" s="314" t="n"/>
      <c r="G42" s="328" t="inlineStr">
        <is>
          <t>Elbow</t>
        </is>
      </c>
      <c r="H42" s="329" t="n">
        <v>10.955</v>
      </c>
      <c r="I42" s="329" t="n">
        <v>16.183</v>
      </c>
      <c r="J42" s="329" t="n">
        <v>2.068</v>
      </c>
      <c r="K42" s="330" t="n"/>
      <c r="L42" s="328" t="n"/>
      <c r="M42" s="310" t="inlineStr">
        <is>
          <t>A182-F316/316L</t>
        </is>
      </c>
      <c r="N42" s="1" t="n"/>
      <c r="O42" s="167" t="n"/>
    </row>
    <row r="43" ht="20.55" customHeight="1" s="151">
      <c r="A43" s="333" t="inlineStr">
        <is>
          <t>PSWN-HCS-7621501-01</t>
        </is>
      </c>
      <c r="B43" s="316" t="n"/>
      <c r="C43" s="316" t="n"/>
      <c r="D43" s="316" t="n"/>
      <c r="E43" s="317" t="n"/>
      <c r="F43" s="332" t="inlineStr">
        <is>
          <t>14-4</t>
        </is>
      </c>
      <c r="G43" s="328" t="inlineStr">
        <is>
          <t>Elbow</t>
        </is>
      </c>
      <c r="H43" s="329" t="n">
        <v>10.315</v>
      </c>
      <c r="I43" s="329" t="n">
        <v>17.059</v>
      </c>
      <c r="J43" s="329" t="n">
        <v>2.081</v>
      </c>
      <c r="K43" s="330" t="n"/>
      <c r="L43" s="328" t="n"/>
      <c r="M43" s="310" t="inlineStr">
        <is>
          <t>A182-F316/316L</t>
        </is>
      </c>
      <c r="N43" s="1" t="n"/>
      <c r="O43" s="167" t="n"/>
    </row>
    <row r="44" ht="20.55" customHeight="1" s="151">
      <c r="A44" s="303" t="n"/>
      <c r="B44" s="304" t="n"/>
      <c r="C44" s="304" t="n"/>
      <c r="D44" s="304" t="n"/>
      <c r="E44" s="305" t="n"/>
      <c r="F44" s="306" t="n"/>
      <c r="G44" s="328" t="inlineStr">
        <is>
          <t>Weld</t>
        </is>
      </c>
      <c r="H44" s="329" t="n">
        <v>11.784</v>
      </c>
      <c r="I44" s="329" t="n">
        <v>19.31</v>
      </c>
      <c r="J44" s="329" t="n">
        <v>2.117</v>
      </c>
      <c r="K44" s="330" t="n"/>
      <c r="L44" s="328" t="n"/>
      <c r="M44" s="310" t="inlineStr">
        <is>
          <t>ER316L</t>
        </is>
      </c>
      <c r="N44" s="1" t="n"/>
      <c r="O44" s="167" t="n"/>
    </row>
    <row r="45" ht="20.55" customHeight="1" s="151" thickBot="1">
      <c r="A45" s="320" t="n"/>
      <c r="B45" s="321" t="n"/>
      <c r="C45" s="321" t="n"/>
      <c r="D45" s="321" t="n"/>
      <c r="E45" s="322" t="n"/>
      <c r="F45" s="323" t="n"/>
      <c r="G45" s="334" t="inlineStr">
        <is>
          <t>Pipe</t>
        </is>
      </c>
      <c r="H45" s="335" t="n">
        <v>10.052</v>
      </c>
      <c r="I45" s="335" t="n">
        <v>17.874</v>
      </c>
      <c r="J45" s="335" t="n">
        <v>2.122</v>
      </c>
      <c r="K45" s="336" t="n"/>
      <c r="L45" s="334" t="n"/>
      <c r="M45" s="327" t="inlineStr">
        <is>
          <t>A312-316/316L</t>
        </is>
      </c>
      <c r="N45" s="1" t="n"/>
      <c r="O45" s="167" t="n"/>
    </row>
  </sheetData>
  <mergeCells count="40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L3:M3"/>
    <mergeCell ref="M8:M10"/>
    <mergeCell ref="K5:L7"/>
    <mergeCell ref="G11:G18"/>
    <mergeCell ref="A5:E10"/>
    <mergeCell ref="M11:M18"/>
    <mergeCell ref="F5:J7"/>
    <mergeCell ref="F19:F21"/>
    <mergeCell ref="F8:J8"/>
    <mergeCell ref="M5:M7"/>
    <mergeCell ref="H17:L17"/>
    <mergeCell ref="A25:E27"/>
    <mergeCell ref="A1:M1"/>
    <mergeCell ref="F40:F42"/>
    <mergeCell ref="A37:E39"/>
    <mergeCell ref="H16:L16"/>
    <mergeCell ref="F34:F36"/>
    <mergeCell ref="K8:L10"/>
    <mergeCell ref="F25:F27"/>
    <mergeCell ref="H13:L13"/>
    <mergeCell ref="F9:J9"/>
    <mergeCell ref="H18:L18"/>
    <mergeCell ref="H14:L14"/>
    <mergeCell ref="H11:L12"/>
    <mergeCell ref="A22:E24"/>
    <mergeCell ref="A2:M2"/>
  </mergeCells>
  <dataValidations count="1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3.5"/>
  <cols>
    <col width="4.21875" customWidth="1" style="151" min="1" max="4"/>
    <col hidden="1" width="2.33203125" customWidth="1" style="151" min="5" max="5"/>
    <col width="6.44140625" customWidth="1" style="151" min="6" max="6"/>
    <col width="7.44140625" customWidth="1" style="151" min="7" max="7"/>
    <col width="5.88671875" customWidth="1" style="151" min="8" max="12"/>
    <col width="18" customWidth="1" style="151" min="13" max="13"/>
  </cols>
  <sheetData>
    <row r="1" ht="22.5" customHeight="1" s="151">
      <c r="A1" s="265" t="inlineStr">
        <is>
          <t>REPORT OF ALLOY VERIFICATION TEST</t>
        </is>
      </c>
      <c r="B1" s="261" t="n"/>
      <c r="C1" s="261" t="n"/>
      <c r="D1" s="261" t="n"/>
      <c r="E1" s="261" t="n"/>
      <c r="F1" s="261" t="n"/>
      <c r="G1" s="261" t="n"/>
      <c r="H1" s="261" t="n"/>
      <c r="I1" s="261" t="n"/>
      <c r="J1" s="261" t="n"/>
      <c r="K1" s="261" t="n"/>
      <c r="L1" s="261" t="n"/>
      <c r="M1" s="261" t="n"/>
      <c r="N1" s="266" t="n"/>
      <c r="O1" s="261" t="n"/>
      <c r="P1" s="261" t="n"/>
      <c r="Q1" s="261" t="n"/>
      <c r="R1" s="261" t="n"/>
      <c r="S1" s="261" t="n"/>
      <c r="T1" s="261" t="n"/>
    </row>
    <row r="2" ht="20.25" customHeight="1" s="151">
      <c r="A2" s="267" t="inlineStr">
        <is>
          <t>합 금 분 석 시 험 보 고 서</t>
        </is>
      </c>
      <c r="M2" s="261" t="n"/>
      <c r="N2" s="1" t="n"/>
      <c r="T2" s="261" t="n"/>
    </row>
    <row r="3">
      <c r="A3" s="268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69" t="inlineStr">
        <is>
          <t>Page    4    of    4</t>
        </is>
      </c>
      <c r="N3" s="1" t="n"/>
      <c r="T3" s="261" t="n"/>
    </row>
    <row r="4" ht="3" customHeight="1" s="151">
      <c r="A4" s="268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68" t="n"/>
      <c r="N4" s="1" t="n"/>
      <c r="T4" s="261" t="n"/>
    </row>
    <row r="5" ht="10.5" customHeight="1" s="151">
      <c r="A5" s="270" t="n"/>
      <c r="B5" s="271" t="n"/>
      <c r="C5" s="271" t="n"/>
      <c r="D5" s="271" t="n"/>
      <c r="E5" s="272" t="n"/>
      <c r="F5" s="273" t="n"/>
      <c r="G5" s="271" t="n"/>
      <c r="H5" s="271" t="n"/>
      <c r="I5" s="271" t="n"/>
      <c r="J5" s="274" t="n"/>
      <c r="K5" s="275">
        <f>'갑'!L5</f>
        <v/>
      </c>
      <c r="L5" s="276" t="n"/>
      <c r="M5" s="277">
        <f>'갑'!N5</f>
        <v/>
      </c>
      <c r="N5" s="1" t="n"/>
    </row>
    <row r="6" ht="10.5" customHeight="1" s="151">
      <c r="A6" s="150" t="n"/>
      <c r="E6" s="152" t="n"/>
      <c r="F6" s="208" t="n"/>
      <c r="J6" s="106" t="n"/>
      <c r="K6" s="278" t="n"/>
      <c r="L6" s="279" t="n"/>
      <c r="M6" s="280" t="n"/>
      <c r="N6" s="1" t="n"/>
    </row>
    <row r="7" ht="10.5" customHeight="1" s="151">
      <c r="A7" s="150" t="n"/>
      <c r="E7" s="152" t="n"/>
      <c r="F7" s="209" t="n"/>
      <c r="G7" s="210" t="n"/>
      <c r="H7" s="210" t="n"/>
      <c r="I7" s="210" t="n"/>
      <c r="J7" s="211" t="n"/>
      <c r="K7" s="281" t="n"/>
      <c r="L7" s="282" t="n"/>
      <c r="M7" s="283" t="n"/>
      <c r="N7" s="1" t="n"/>
    </row>
    <row r="8" ht="10.5" customHeight="1" s="151">
      <c r="A8" s="150" t="n"/>
      <c r="E8" s="152" t="n"/>
      <c r="F8" s="212" t="inlineStr">
        <is>
          <t>SEOUL INSPECTION &amp; TESTING Co., Ltd.</t>
        </is>
      </c>
      <c r="G8" s="213" t="n"/>
      <c r="H8" s="213" t="n"/>
      <c r="I8" s="213" t="n"/>
      <c r="J8" s="214" t="n"/>
      <c r="K8" s="284" t="inlineStr">
        <is>
          <t>보고서 번호
Report No.</t>
        </is>
      </c>
      <c r="L8" s="279" t="n"/>
      <c r="M8" s="285">
        <f>'갑'!N8</f>
        <v/>
      </c>
      <c r="N8" s="1" t="n"/>
    </row>
    <row r="9" ht="10.5" customHeight="1" s="151">
      <c r="A9" s="150" t="n"/>
      <c r="E9" s="152" t="n"/>
      <c r="F9" s="215" t="inlineStr">
        <is>
          <t>서울특별시  서초구  바우뫼로  41길  54 (용진빌딩)</t>
        </is>
      </c>
      <c r="J9" s="106" t="n"/>
      <c r="K9" s="278" t="n"/>
      <c r="L9" s="279" t="n"/>
      <c r="M9" s="286" t="n"/>
      <c r="N9" s="1" t="n"/>
    </row>
    <row r="10" ht="10.5" customHeight="1" s="151">
      <c r="A10" s="179" t="n"/>
      <c r="B10" s="237" t="n"/>
      <c r="C10" s="237" t="n"/>
      <c r="D10" s="237" t="n"/>
      <c r="E10" s="206" t="n"/>
      <c r="F10" s="216" t="inlineStr">
        <is>
          <t>TEL : (02) 552-1112      FAX : (02) 2058-0720</t>
        </is>
      </c>
      <c r="G10" s="237" t="n"/>
      <c r="H10" s="237" t="n"/>
      <c r="I10" s="237" t="n"/>
      <c r="J10" s="238" t="n"/>
      <c r="K10" s="281" t="n"/>
      <c r="L10" s="282" t="n"/>
      <c r="M10" s="287" t="n"/>
      <c r="N10" s="1" t="n"/>
    </row>
    <row r="11" ht="18" customHeight="1" s="151">
      <c r="A11" s="177" t="inlineStr">
        <is>
          <t xml:space="preserve">                                    Drawing No.
</t>
        </is>
      </c>
      <c r="B11" s="234" t="n"/>
      <c r="C11" s="234" t="n"/>
      <c r="D11" s="234" t="n"/>
      <c r="E11" s="235" t="n"/>
      <c r="F11" s="180" t="inlineStr">
        <is>
          <t>Joint No.</t>
        </is>
      </c>
      <c r="G11" s="181" t="inlineStr">
        <is>
          <t>Test Location</t>
        </is>
      </c>
      <c r="H11" s="288" t="inlineStr">
        <is>
          <t>Alloy Verification Method
합금분석시험방법</t>
        </is>
      </c>
      <c r="I11" s="234" t="n"/>
      <c r="J11" s="234" t="n"/>
      <c r="K11" s="234" t="n"/>
      <c r="L11" s="235" t="n"/>
      <c r="M11" s="174" t="inlineStr">
        <is>
          <t>Type of Material</t>
        </is>
      </c>
      <c r="N11" s="1" t="n"/>
    </row>
    <row r="12" ht="18" customHeight="1" s="151">
      <c r="A12" s="150" t="n"/>
      <c r="E12" s="106" t="n"/>
      <c r="F12" s="182" t="n"/>
      <c r="G12" s="182" t="n"/>
      <c r="H12" s="138" t="n"/>
      <c r="L12" s="106" t="n"/>
      <c r="M12" s="175" t="n"/>
      <c r="N12" s="1" t="n"/>
    </row>
    <row r="13" ht="18" customHeight="1" s="151">
      <c r="A13" s="150" t="n"/>
      <c r="E13" s="106" t="n"/>
      <c r="F13" s="182" t="n"/>
      <c r="G13" s="182" t="n"/>
      <c r="H13" s="289" t="inlineStr">
        <is>
          <t>Alloy Analyzer재질분석기</t>
        </is>
      </c>
      <c r="I13" s="213" t="n"/>
      <c r="J13" s="213" t="n"/>
      <c r="K13" s="213" t="n"/>
      <c r="L13" s="214" t="n"/>
      <c r="M13" s="175" t="n"/>
      <c r="N13" s="1" t="n"/>
    </row>
    <row r="14" ht="18" customHeight="1" s="151">
      <c r="A14" s="150" t="n"/>
      <c r="E14" s="106" t="n"/>
      <c r="F14" s="182" t="n"/>
      <c r="G14" s="182" t="n"/>
      <c r="H14" s="290" t="inlineStr">
        <is>
          <t>Chemical Composition</t>
        </is>
      </c>
      <c r="I14" s="210" t="n"/>
      <c r="J14" s="210" t="n"/>
      <c r="K14" s="210" t="n"/>
      <c r="L14" s="211" t="n"/>
      <c r="M14" s="175" t="n"/>
      <c r="N14" s="1" t="n"/>
    </row>
    <row r="15" ht="18" customHeight="1" s="151">
      <c r="A15" s="150" t="n"/>
      <c r="E15" s="106" t="n"/>
      <c r="F15" s="182" t="n"/>
      <c r="G15" s="182" t="n"/>
      <c r="H15" s="39" t="inlineStr">
        <is>
          <t>Ni</t>
        </is>
      </c>
      <c r="I15" s="40" t="inlineStr">
        <is>
          <t>Cr</t>
        </is>
      </c>
      <c r="J15" s="40" t="inlineStr">
        <is>
          <t>Mo</t>
        </is>
      </c>
      <c r="K15" s="291" t="inlineStr">
        <is>
          <t>-</t>
        </is>
      </c>
      <c r="L15" s="41" t="inlineStr">
        <is>
          <t>-</t>
        </is>
      </c>
      <c r="M15" s="175" t="n"/>
      <c r="N15" s="1" t="n"/>
    </row>
    <row r="16" ht="18" customHeight="1" s="151">
      <c r="A16" s="150" t="n"/>
      <c r="E16" s="106" t="n"/>
      <c r="F16" s="182" t="n"/>
      <c r="G16" s="182" t="n"/>
      <c r="H16" s="39" t="inlineStr">
        <is>
          <t>A312- Ni:10.0 ~ 14.0%, Cr:16.0 ~ 18.0%, Mo:2.0 ~ 3.0%</t>
        </is>
      </c>
      <c r="I16" s="292" t="n"/>
      <c r="J16" s="292" t="n"/>
      <c r="K16" s="292" t="n"/>
      <c r="L16" s="293" t="n"/>
      <c r="M16" s="175" t="n"/>
      <c r="N16" s="1" t="n"/>
    </row>
    <row r="17" ht="18" customHeight="1" s="151">
      <c r="A17" s="150" t="n"/>
      <c r="E17" s="106" t="n"/>
      <c r="F17" s="182" t="n"/>
      <c r="G17" s="182" t="n"/>
      <c r="H17" s="39" t="inlineStr">
        <is>
          <t>ER316L- Ni:11.0 ~ 14.0%, Cr:18.0 ~ 20.0%, Mo:2.0 ~ 3.0%</t>
        </is>
      </c>
      <c r="I17" s="292" t="n"/>
      <c r="J17" s="292" t="n"/>
      <c r="K17" s="292" t="n"/>
      <c r="L17" s="293" t="n"/>
      <c r="M17" s="175" t="n"/>
      <c r="N17" s="1" t="n"/>
    </row>
    <row r="18" ht="15" customHeight="1" s="151">
      <c r="A18" s="179" t="n"/>
      <c r="B18" s="237" t="n"/>
      <c r="C18" s="237" t="n"/>
      <c r="D18" s="237" t="n"/>
      <c r="E18" s="238" t="n"/>
      <c r="F18" s="183" t="n"/>
      <c r="G18" s="183" t="n"/>
      <c r="H18" s="294" t="inlineStr">
        <is>
          <t>A182-Ni:10.0 ~ 15.0%, Cr:16.0 ~ 18.0%, Mo:2.0 ~ 3.0%</t>
        </is>
      </c>
      <c r="I18" s="292" t="n"/>
      <c r="J18" s="292" t="n"/>
      <c r="K18" s="292" t="n"/>
      <c r="L18" s="293" t="n"/>
      <c r="M18" s="176" t="n"/>
      <c r="N18" s="1" t="n"/>
    </row>
    <row r="19" ht="20.55" customHeight="1" s="151">
      <c r="A19" s="295" t="inlineStr">
        <is>
          <t>PSWN-HCS-7621501-01</t>
        </is>
      </c>
      <c r="B19" s="296" t="n"/>
      <c r="C19" s="296" t="n"/>
      <c r="D19" s="296" t="n"/>
      <c r="E19" s="297" t="n"/>
      <c r="F19" s="298" t="inlineStr">
        <is>
          <t>14-5</t>
        </is>
      </c>
      <c r="G19" s="299" t="inlineStr">
        <is>
          <t>Pipe</t>
        </is>
      </c>
      <c r="H19" s="300" t="n">
        <v>11.007</v>
      </c>
      <c r="I19" s="300" t="n">
        <v>17.296</v>
      </c>
      <c r="J19" s="300" t="n">
        <v>2.172</v>
      </c>
      <c r="K19" s="301" t="n"/>
      <c r="L19" s="299" t="n"/>
      <c r="M19" s="302" t="inlineStr">
        <is>
          <t>A312-316/316L</t>
        </is>
      </c>
      <c r="N19" s="1" t="n"/>
    </row>
    <row r="20" ht="20.55" customHeight="1" s="151">
      <c r="A20" s="303" t="n"/>
      <c r="B20" s="304" t="n"/>
      <c r="C20" s="304" t="n"/>
      <c r="D20" s="304" t="n"/>
      <c r="E20" s="305" t="n"/>
      <c r="F20" s="306" t="n"/>
      <c r="G20" s="328" t="inlineStr">
        <is>
          <t>Weld</t>
        </is>
      </c>
      <c r="H20" s="329" t="n">
        <v>11.56</v>
      </c>
      <c r="I20" s="329" t="n">
        <v>19.261</v>
      </c>
      <c r="J20" s="329" t="n">
        <v>2.265</v>
      </c>
      <c r="K20" s="330" t="n"/>
      <c r="L20" s="328" t="n"/>
      <c r="M20" s="310" t="inlineStr">
        <is>
          <t>ER316L</t>
        </is>
      </c>
      <c r="N20" s="1" t="n"/>
    </row>
    <row r="21" ht="20.55" customHeight="1" s="151">
      <c r="A21" s="311" t="n"/>
      <c r="B21" s="312" t="n"/>
      <c r="C21" s="312" t="n"/>
      <c r="D21" s="312" t="n"/>
      <c r="E21" s="313" t="n"/>
      <c r="F21" s="314" t="n"/>
      <c r="G21" s="328" t="inlineStr">
        <is>
          <t>Elbow</t>
        </is>
      </c>
      <c r="H21" s="329" t="n">
        <v>11.574</v>
      </c>
      <c r="I21" s="329" t="n">
        <v>17.041</v>
      </c>
      <c r="J21" s="329" t="n">
        <v>2.148</v>
      </c>
      <c r="K21" s="330" t="n"/>
      <c r="L21" s="328" t="n"/>
      <c r="M21" s="310" t="inlineStr">
        <is>
          <t>A182-F316/316L</t>
        </is>
      </c>
      <c r="N21" s="1" t="n"/>
    </row>
    <row r="22" ht="20.55" customHeight="1" s="151">
      <c r="A22" s="331" t="inlineStr">
        <is>
          <t>PSWN-HCS-7621501-01</t>
        </is>
      </c>
      <c r="B22" s="316" t="n"/>
      <c r="C22" s="316" t="n"/>
      <c r="D22" s="316" t="n"/>
      <c r="E22" s="317" t="n"/>
      <c r="F22" s="332" t="inlineStr">
        <is>
          <t>14-6</t>
        </is>
      </c>
      <c r="G22" s="328" t="inlineStr">
        <is>
          <t>Elbow</t>
        </is>
      </c>
      <c r="H22" s="329" t="n">
        <v>10.829</v>
      </c>
      <c r="I22" s="329" t="n">
        <v>16.215</v>
      </c>
      <c r="J22" s="329" t="n">
        <v>2.04</v>
      </c>
      <c r="K22" s="330" t="n"/>
      <c r="L22" s="328" t="n"/>
      <c r="M22" s="310" t="inlineStr">
        <is>
          <t>A182-F316/316L</t>
        </is>
      </c>
      <c r="N22" s="1" t="n"/>
    </row>
    <row r="23" ht="20.55" customHeight="1" s="151">
      <c r="A23" s="303" t="n"/>
      <c r="B23" s="304" t="n"/>
      <c r="C23" s="304" t="n"/>
      <c r="D23" s="304" t="n"/>
      <c r="E23" s="305" t="n"/>
      <c r="F23" s="306" t="n"/>
      <c r="G23" s="328" t="inlineStr">
        <is>
          <t>Weld</t>
        </is>
      </c>
      <c r="H23" s="329" t="n">
        <v>11.321</v>
      </c>
      <c r="I23" s="329" t="n">
        <v>19.798</v>
      </c>
      <c r="J23" s="329" t="n">
        <v>2.015</v>
      </c>
      <c r="K23" s="330" t="n"/>
      <c r="L23" s="328" t="n"/>
      <c r="M23" s="310" t="inlineStr">
        <is>
          <t>ER316L</t>
        </is>
      </c>
      <c r="N23" s="1" t="n"/>
    </row>
    <row r="24" ht="20.55" customHeight="1" s="151">
      <c r="A24" s="311" t="n"/>
      <c r="B24" s="312" t="n"/>
      <c r="C24" s="312" t="n"/>
      <c r="D24" s="312" t="n"/>
      <c r="E24" s="313" t="n"/>
      <c r="F24" s="314" t="n"/>
      <c r="G24" s="328" t="inlineStr">
        <is>
          <t>Pipe</t>
        </is>
      </c>
      <c r="H24" s="329" t="n">
        <v>10.47</v>
      </c>
      <c r="I24" s="329" t="n">
        <v>17.154</v>
      </c>
      <c r="J24" s="329" t="n">
        <v>2.171</v>
      </c>
      <c r="K24" s="330" t="n"/>
      <c r="L24" s="328" t="n"/>
      <c r="M24" s="310" t="inlineStr">
        <is>
          <t>A312-316/316L</t>
        </is>
      </c>
      <c r="N24" s="1" t="n"/>
    </row>
    <row r="25" ht="20.55" customHeight="1" s="151">
      <c r="A25" s="331" t="inlineStr">
        <is>
          <t>PSWN-HCS-7621501-01</t>
        </is>
      </c>
      <c r="B25" s="316" t="n"/>
      <c r="C25" s="316" t="n"/>
      <c r="D25" s="316" t="n"/>
      <c r="E25" s="317" t="n"/>
      <c r="F25" s="332" t="inlineStr">
        <is>
          <t>14-7</t>
        </is>
      </c>
      <c r="G25" s="328" t="inlineStr">
        <is>
          <t>Pipe</t>
        </is>
      </c>
      <c r="H25" s="329" t="n">
        <v>10.928</v>
      </c>
      <c r="I25" s="329" t="n">
        <v>16.991</v>
      </c>
      <c r="J25" s="329" t="n">
        <v>2.188</v>
      </c>
      <c r="K25" s="330" t="n"/>
      <c r="L25" s="328" t="n"/>
      <c r="M25" s="310" t="inlineStr">
        <is>
          <t>A312-316/316L</t>
        </is>
      </c>
      <c r="N25" s="1" t="n"/>
    </row>
    <row r="26" ht="20.55" customHeight="1" s="151">
      <c r="A26" s="303" t="n"/>
      <c r="B26" s="304" t="n"/>
      <c r="C26" s="304" t="n"/>
      <c r="D26" s="304" t="n"/>
      <c r="E26" s="305" t="n"/>
      <c r="F26" s="306" t="n"/>
      <c r="G26" s="328" t="inlineStr">
        <is>
          <t>Weld</t>
        </is>
      </c>
      <c r="H26" s="329" t="n">
        <v>11.82</v>
      </c>
      <c r="I26" s="329" t="n">
        <v>18.637</v>
      </c>
      <c r="J26" s="329" t="n">
        <v>2.405</v>
      </c>
      <c r="K26" s="330" t="n"/>
      <c r="L26" s="328" t="n"/>
      <c r="M26" s="310" t="inlineStr">
        <is>
          <t>ER316L</t>
        </is>
      </c>
      <c r="N26" s="1" t="n"/>
    </row>
    <row r="27" ht="20.55" customHeight="1" s="151">
      <c r="A27" s="311" t="n"/>
      <c r="B27" s="312" t="n"/>
      <c r="C27" s="312" t="n"/>
      <c r="D27" s="312" t="n"/>
      <c r="E27" s="313" t="n"/>
      <c r="F27" s="314" t="n"/>
      <c r="G27" s="328" t="inlineStr">
        <is>
          <t>Elbow</t>
        </is>
      </c>
      <c r="H27" s="329" t="n">
        <v>10.768</v>
      </c>
      <c r="I27" s="329" t="n">
        <v>16.639</v>
      </c>
      <c r="J27" s="329" t="n">
        <v>2.254</v>
      </c>
      <c r="K27" s="330" t="n"/>
      <c r="L27" s="328" t="n"/>
      <c r="M27" s="310" t="inlineStr">
        <is>
          <t>A182-F316/316L</t>
        </is>
      </c>
      <c r="N27" s="1" t="n"/>
    </row>
    <row r="28" ht="20.55" customHeight="1" s="151">
      <c r="A28" s="331" t="inlineStr">
        <is>
          <t>PSWN-HCS-7621501-01</t>
        </is>
      </c>
      <c r="B28" s="316" t="n"/>
      <c r="C28" s="316" t="n"/>
      <c r="D28" s="316" t="n"/>
      <c r="E28" s="317" t="n"/>
      <c r="F28" s="332" t="inlineStr">
        <is>
          <t>14-8</t>
        </is>
      </c>
      <c r="G28" s="328" t="inlineStr">
        <is>
          <t>Elbow</t>
        </is>
      </c>
      <c r="H28" s="329" t="n">
        <v>10.166</v>
      </c>
      <c r="I28" s="329" t="n">
        <v>17.042</v>
      </c>
      <c r="J28" s="329" t="n">
        <v>2.14</v>
      </c>
      <c r="K28" s="330" t="n"/>
      <c r="L28" s="328" t="n"/>
      <c r="M28" s="310" t="inlineStr">
        <is>
          <t>A182-F316/316L</t>
        </is>
      </c>
      <c r="N28" s="1" t="n"/>
    </row>
    <row r="29" ht="20.55" customHeight="1" s="151">
      <c r="A29" s="303" t="n"/>
      <c r="B29" s="304" t="n"/>
      <c r="C29" s="304" t="n"/>
      <c r="D29" s="304" t="n"/>
      <c r="E29" s="305" t="n"/>
      <c r="F29" s="306" t="n"/>
      <c r="G29" s="328" t="inlineStr">
        <is>
          <t>Weld</t>
        </is>
      </c>
      <c r="H29" s="329" t="n">
        <v>11.05</v>
      </c>
      <c r="I29" s="329" t="n">
        <v>18.939</v>
      </c>
      <c r="J29" s="329" t="n">
        <v>2.226</v>
      </c>
      <c r="K29" s="330" t="n"/>
      <c r="L29" s="328" t="n"/>
      <c r="M29" s="310" t="inlineStr">
        <is>
          <t>ER316L</t>
        </is>
      </c>
      <c r="N29" s="1" t="n"/>
    </row>
    <row r="30" ht="20.55" customHeight="1" s="151">
      <c r="A30" s="311" t="n"/>
      <c r="B30" s="312" t="n"/>
      <c r="C30" s="312" t="n"/>
      <c r="D30" s="312" t="n"/>
      <c r="E30" s="313" t="n"/>
      <c r="F30" s="314" t="n"/>
      <c r="G30" s="328" t="inlineStr">
        <is>
          <t>Pipe</t>
        </is>
      </c>
      <c r="H30" s="329" t="n">
        <v>11.037</v>
      </c>
      <c r="I30" s="329" t="n">
        <v>17.168</v>
      </c>
      <c r="J30" s="329" t="n">
        <v>2.053</v>
      </c>
      <c r="K30" s="330" t="n"/>
      <c r="L30" s="328" t="n"/>
      <c r="M30" s="310" t="inlineStr">
        <is>
          <t>A312-316/316L</t>
        </is>
      </c>
      <c r="N30" s="1" t="n"/>
    </row>
    <row r="31" ht="20.55" customHeight="1" s="151">
      <c r="A31" s="331" t="inlineStr">
        <is>
          <t>PSWN-HCS-7621501-01</t>
        </is>
      </c>
      <c r="B31" s="316" t="n"/>
      <c r="C31" s="316" t="n"/>
      <c r="D31" s="316" t="n"/>
      <c r="E31" s="317" t="n"/>
      <c r="F31" s="332" t="inlineStr">
        <is>
          <t>15</t>
        </is>
      </c>
      <c r="G31" s="328" t="inlineStr">
        <is>
          <t>Pipe</t>
        </is>
      </c>
      <c r="H31" s="329" t="n">
        <v>10.183</v>
      </c>
      <c r="I31" s="329" t="n">
        <v>17.23</v>
      </c>
      <c r="J31" s="329" t="n">
        <v>2.18</v>
      </c>
      <c r="K31" s="330" t="n"/>
      <c r="L31" s="328" t="n"/>
      <c r="M31" s="310" t="inlineStr">
        <is>
          <t>A312-316/316L</t>
        </is>
      </c>
      <c r="N31" s="1" t="n"/>
    </row>
    <row r="32" ht="20.55" customHeight="1" s="151">
      <c r="A32" s="303" t="n"/>
      <c r="B32" s="304" t="n"/>
      <c r="C32" s="304" t="n"/>
      <c r="D32" s="304" t="n"/>
      <c r="E32" s="305" t="n"/>
      <c r="F32" s="306" t="n"/>
      <c r="G32" s="328" t="inlineStr">
        <is>
          <t>Weld</t>
        </is>
      </c>
      <c r="H32" s="329" t="n">
        <v>12.358</v>
      </c>
      <c r="I32" s="329" t="n">
        <v>19.757</v>
      </c>
      <c r="J32" s="329" t="n">
        <v>2.152</v>
      </c>
      <c r="K32" s="330" t="n"/>
      <c r="L32" s="328" t="n"/>
      <c r="M32" s="310" t="inlineStr">
        <is>
          <t>ER316L</t>
        </is>
      </c>
      <c r="N32" s="1" t="n"/>
    </row>
    <row r="33" ht="20.55" customHeight="1" s="151">
      <c r="A33" s="311" t="n"/>
      <c r="B33" s="312" t="n"/>
      <c r="C33" s="312" t="n"/>
      <c r="D33" s="312" t="n"/>
      <c r="E33" s="313" t="n"/>
      <c r="F33" s="314" t="n"/>
      <c r="G33" s="328" t="inlineStr">
        <is>
          <t>Pipe</t>
        </is>
      </c>
      <c r="H33" s="329" t="n">
        <v>10.009</v>
      </c>
      <c r="I33" s="329" t="n">
        <v>17.629</v>
      </c>
      <c r="J33" s="329" t="n">
        <v>2.191</v>
      </c>
      <c r="K33" s="330" t="n"/>
      <c r="L33" s="328" t="n"/>
      <c r="M33" s="310" t="inlineStr">
        <is>
          <t>A312-316/316L</t>
        </is>
      </c>
      <c r="N33" s="1" t="n"/>
    </row>
    <row r="34" ht="20.55" customHeight="1" s="151">
      <c r="A34" s="331" t="inlineStr">
        <is>
          <t>PSWN-HCS-7621501-01</t>
        </is>
      </c>
      <c r="B34" s="316" t="n"/>
      <c r="C34" s="316" t="n"/>
      <c r="D34" s="316" t="n"/>
      <c r="E34" s="317" t="n"/>
      <c r="F34" s="332" t="inlineStr">
        <is>
          <t>15-1SA</t>
        </is>
      </c>
      <c r="G34" s="328" t="inlineStr">
        <is>
          <t>Pipe</t>
        </is>
      </c>
      <c r="H34" s="329" t="n">
        <v>10.704</v>
      </c>
      <c r="I34" s="329" t="n">
        <v>17.649</v>
      </c>
      <c r="J34" s="329" t="n">
        <v>2.127</v>
      </c>
      <c r="K34" s="330" t="n"/>
      <c r="L34" s="328" t="n"/>
      <c r="M34" s="310" t="inlineStr">
        <is>
          <t>A312-316/316L</t>
        </is>
      </c>
      <c r="N34" s="1" t="n"/>
    </row>
    <row r="35" ht="20.55" customHeight="1" s="151">
      <c r="A35" s="303" t="n"/>
      <c r="B35" s="304" t="n"/>
      <c r="C35" s="304" t="n"/>
      <c r="D35" s="304" t="n"/>
      <c r="E35" s="305" t="n"/>
      <c r="F35" s="306" t="n"/>
      <c r="G35" s="328" t="inlineStr">
        <is>
          <t>Weld</t>
        </is>
      </c>
      <c r="H35" s="329" t="n">
        <v>11.407</v>
      </c>
      <c r="I35" s="329" t="n">
        <v>19.661</v>
      </c>
      <c r="J35" s="329" t="n">
        <v>2.399</v>
      </c>
      <c r="K35" s="330" t="n"/>
      <c r="L35" s="328" t="n"/>
      <c r="M35" s="310" t="inlineStr">
        <is>
          <t>ER316L</t>
        </is>
      </c>
      <c r="N35" s="1" t="n"/>
    </row>
    <row r="36" ht="20.55" customHeight="1" s="151">
      <c r="A36" s="311" t="n"/>
      <c r="B36" s="312" t="n"/>
      <c r="C36" s="312" t="n"/>
      <c r="D36" s="312" t="n"/>
      <c r="E36" s="313" t="n"/>
      <c r="F36" s="314" t="n"/>
      <c r="G36" s="328" t="inlineStr">
        <is>
          <t>Pipe</t>
        </is>
      </c>
      <c r="H36" s="329" t="n">
        <v>11.208</v>
      </c>
      <c r="I36" s="329" t="n">
        <v>17.395</v>
      </c>
      <c r="J36" s="329" t="n">
        <v>2.053</v>
      </c>
      <c r="K36" s="330" t="n"/>
      <c r="L36" s="328" t="n"/>
      <c r="M36" s="310" t="inlineStr">
        <is>
          <t>A312-316/316L</t>
        </is>
      </c>
      <c r="N36" s="1" t="n"/>
    </row>
    <row r="37" ht="20.55" customHeight="1" s="151">
      <c r="A37" s="331" t="inlineStr">
        <is>
          <t>PSWN-HCS-7621501-01</t>
        </is>
      </c>
      <c r="B37" s="316" t="n"/>
      <c r="C37" s="316" t="n"/>
      <c r="D37" s="316" t="n"/>
      <c r="E37" s="317" t="n"/>
      <c r="F37" s="332" t="inlineStr">
        <is>
          <t>16</t>
        </is>
      </c>
      <c r="G37" s="328" t="inlineStr">
        <is>
          <t>Pipe</t>
        </is>
      </c>
      <c r="H37" s="329" t="n">
        <v>10.335</v>
      </c>
      <c r="I37" s="329" t="n">
        <v>17.707</v>
      </c>
      <c r="J37" s="329" t="n">
        <v>2.146</v>
      </c>
      <c r="K37" s="330" t="n"/>
      <c r="L37" s="328" t="n"/>
      <c r="M37" s="310" t="inlineStr">
        <is>
          <t>A312-316/316L</t>
        </is>
      </c>
      <c r="N37" s="1" t="n"/>
    </row>
    <row r="38" ht="20.55" customHeight="1" s="151">
      <c r="A38" s="303" t="n"/>
      <c r="B38" s="304" t="n"/>
      <c r="C38" s="304" t="n"/>
      <c r="D38" s="304" t="n"/>
      <c r="E38" s="305" t="n"/>
      <c r="F38" s="306" t="n"/>
      <c r="G38" s="328" t="inlineStr">
        <is>
          <t>Weld</t>
        </is>
      </c>
      <c r="H38" s="329" t="n">
        <v>11.853</v>
      </c>
      <c r="I38" s="329" t="n">
        <v>19.136</v>
      </c>
      <c r="J38" s="329" t="n">
        <v>2.065</v>
      </c>
      <c r="K38" s="330" t="n"/>
      <c r="L38" s="328" t="n"/>
      <c r="M38" s="310" t="inlineStr">
        <is>
          <t>ER316L</t>
        </is>
      </c>
      <c r="N38" s="1" t="n"/>
    </row>
    <row r="39" ht="20.55" customHeight="1" s="151">
      <c r="A39" s="311" t="n"/>
      <c r="B39" s="312" t="n"/>
      <c r="C39" s="312" t="n"/>
      <c r="D39" s="312" t="n"/>
      <c r="E39" s="313" t="n"/>
      <c r="F39" s="314" t="n"/>
      <c r="G39" s="328" t="inlineStr">
        <is>
          <t>Elbow</t>
        </is>
      </c>
      <c r="H39" s="329" t="n">
        <v>10.334</v>
      </c>
      <c r="I39" s="329" t="n">
        <v>16.992</v>
      </c>
      <c r="J39" s="329" t="n">
        <v>2.077</v>
      </c>
      <c r="K39" s="330" t="n"/>
      <c r="L39" s="328" t="n"/>
      <c r="M39" s="310" t="inlineStr">
        <is>
          <t>A182-F316/316L</t>
        </is>
      </c>
      <c r="N39" s="1" t="n"/>
    </row>
    <row r="40" ht="20.55" customHeight="1" s="151">
      <c r="A40" s="331" t="inlineStr">
        <is>
          <t>PSWN-HCS-7621501-01</t>
        </is>
      </c>
      <c r="B40" s="316" t="n"/>
      <c r="C40" s="316" t="n"/>
      <c r="D40" s="316" t="n"/>
      <c r="E40" s="317" t="n"/>
      <c r="F40" s="332" t="inlineStr">
        <is>
          <t>17</t>
        </is>
      </c>
      <c r="G40" s="328" t="inlineStr">
        <is>
          <t>Elbow</t>
        </is>
      </c>
      <c r="H40" s="329" t="n">
        <v>10.03</v>
      </c>
      <c r="I40" s="329" t="n">
        <v>17.354</v>
      </c>
      <c r="J40" s="329" t="n">
        <v>2.067</v>
      </c>
      <c r="K40" s="330" t="n"/>
      <c r="L40" s="328" t="n"/>
      <c r="M40" s="310" t="inlineStr">
        <is>
          <t>A182-F316/316L</t>
        </is>
      </c>
      <c r="N40" s="1" t="n"/>
      <c r="O40" s="167" t="n"/>
    </row>
    <row r="41" ht="20.55" customHeight="1" s="151">
      <c r="A41" s="303" t="n"/>
      <c r="B41" s="304" t="n"/>
      <c r="C41" s="304" t="n"/>
      <c r="D41" s="304" t="n"/>
      <c r="E41" s="305" t="n"/>
      <c r="F41" s="306" t="n"/>
      <c r="G41" s="328" t="inlineStr">
        <is>
          <t>Weld</t>
        </is>
      </c>
      <c r="H41" s="329" t="n">
        <v>12.001</v>
      </c>
      <c r="I41" s="329" t="n">
        <v>19.578</v>
      </c>
      <c r="J41" s="329" t="n">
        <v>2.219</v>
      </c>
      <c r="K41" s="330" t="n"/>
      <c r="L41" s="328" t="n"/>
      <c r="M41" s="310" t="inlineStr">
        <is>
          <t>ER316L</t>
        </is>
      </c>
      <c r="N41" s="1" t="n"/>
      <c r="O41" s="167" t="n"/>
    </row>
    <row r="42" ht="20.55" customHeight="1" s="151">
      <c r="A42" s="311" t="n"/>
      <c r="B42" s="312" t="n"/>
      <c r="C42" s="312" t="n"/>
      <c r="D42" s="312" t="n"/>
      <c r="E42" s="313" t="n"/>
      <c r="F42" s="314" t="n"/>
      <c r="G42" s="328" t="inlineStr">
        <is>
          <t>Pipe</t>
        </is>
      </c>
      <c r="H42" s="329" t="n">
        <v>10.695</v>
      </c>
      <c r="I42" s="329" t="n">
        <v>17.573</v>
      </c>
      <c r="J42" s="329" t="n">
        <v>2.181</v>
      </c>
      <c r="K42" s="330" t="n"/>
      <c r="L42" s="328" t="n"/>
      <c r="M42" s="310" t="inlineStr">
        <is>
          <t>A312-316/316L</t>
        </is>
      </c>
      <c r="N42" s="1" t="n"/>
      <c r="O42" s="167" t="n"/>
    </row>
    <row r="43" ht="20.55" customHeight="1" s="151">
      <c r="A43" s="333" t="n"/>
      <c r="B43" s="316" t="n"/>
      <c r="C43" s="316" t="n"/>
      <c r="D43" s="316" t="n"/>
      <c r="E43" s="317" t="n"/>
      <c r="F43" s="332" t="n"/>
      <c r="G43" s="328" t="n"/>
      <c r="H43" s="337" t="inlineStr">
        <is>
          <t>BLANK</t>
        </is>
      </c>
      <c r="I43" s="338" t="n"/>
      <c r="J43" s="338" t="n"/>
      <c r="K43" s="338" t="n"/>
      <c r="L43" s="338" t="n"/>
      <c r="M43" s="310" t="n"/>
      <c r="N43" s="1" t="n"/>
      <c r="O43" s="167" t="n"/>
    </row>
    <row r="44" ht="20.55" customHeight="1" s="151">
      <c r="A44" s="303" t="n"/>
      <c r="B44" s="304" t="n"/>
      <c r="C44" s="304" t="n"/>
      <c r="D44" s="304" t="n"/>
      <c r="E44" s="305" t="n"/>
      <c r="F44" s="306" t="n"/>
      <c r="G44" s="328" t="n"/>
      <c r="H44" s="329" t="n"/>
      <c r="I44" s="329" t="n"/>
      <c r="J44" s="329" t="n"/>
      <c r="K44" s="330" t="n"/>
      <c r="L44" s="328" t="n"/>
      <c r="M44" s="310" t="n"/>
      <c r="N44" s="1" t="n"/>
      <c r="O44" s="167" t="n"/>
    </row>
    <row r="45" ht="20.55" customHeight="1" s="151" thickBot="1">
      <c r="A45" s="320" t="n"/>
      <c r="B45" s="321" t="n"/>
      <c r="C45" s="321" t="n"/>
      <c r="D45" s="321" t="n"/>
      <c r="E45" s="322" t="n"/>
      <c r="F45" s="323" t="n"/>
      <c r="G45" s="334" t="n"/>
      <c r="H45" s="335" t="n"/>
      <c r="I45" s="335" t="n"/>
      <c r="J45" s="335" t="n"/>
      <c r="K45" s="336" t="n"/>
      <c r="L45" s="334" t="n"/>
      <c r="M45" s="327" t="n"/>
      <c r="N45" s="1" t="n"/>
      <c r="O45" s="167" t="n"/>
    </row>
  </sheetData>
  <mergeCells count="41">
    <mergeCell ref="F22:F24"/>
    <mergeCell ref="A11:E18"/>
    <mergeCell ref="F31:F33"/>
    <mergeCell ref="A19:E21"/>
    <mergeCell ref="A34:E36"/>
    <mergeCell ref="A28:E30"/>
    <mergeCell ref="H43:L43"/>
    <mergeCell ref="A43:E45"/>
    <mergeCell ref="F10:J10"/>
    <mergeCell ref="F43:F45"/>
    <mergeCell ref="A40:E42"/>
    <mergeCell ref="F28:F30"/>
    <mergeCell ref="F11:F18"/>
    <mergeCell ref="F37:F39"/>
    <mergeCell ref="A31:E33"/>
    <mergeCell ref="L3:M3"/>
    <mergeCell ref="M8:M10"/>
    <mergeCell ref="K5:L7"/>
    <mergeCell ref="G11:G18"/>
    <mergeCell ref="A5:E10"/>
    <mergeCell ref="M11:M18"/>
    <mergeCell ref="F5:J7"/>
    <mergeCell ref="F19:F21"/>
    <mergeCell ref="F8:J8"/>
    <mergeCell ref="M5:M7"/>
    <mergeCell ref="H17:L17"/>
    <mergeCell ref="A25:E27"/>
    <mergeCell ref="A1:M1"/>
    <mergeCell ref="F40:F42"/>
    <mergeCell ref="A37:E39"/>
    <mergeCell ref="H16:L16"/>
    <mergeCell ref="F34:F36"/>
    <mergeCell ref="K8:L10"/>
    <mergeCell ref="F25:F27"/>
    <mergeCell ref="H13:L13"/>
    <mergeCell ref="F9:J9"/>
    <mergeCell ref="H18:L18"/>
    <mergeCell ref="H14:L14"/>
    <mergeCell ref="H11:L12"/>
    <mergeCell ref="A22:E24"/>
    <mergeCell ref="A2:M2"/>
  </mergeCells>
  <dataValidations count="1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q.c</dc:creator>
  <dcterms:created xsi:type="dcterms:W3CDTF">2000-02-20T23:09:38Z</dcterms:created>
  <dcterms:modified xsi:type="dcterms:W3CDTF">2026-04-03T06:15:33Z</dcterms:modified>
  <cp:lastModifiedBy>Windows 사용자</cp:lastModifiedBy>
  <cp:lastPrinted>2026-03-25T11:15:15Z</cp:lastPrinted>
</cp:coreProperties>
</file>