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rgaer\Google Drive\Fachhochschule\4.Semester\pro4E\gitHub\pro4e\Workspace\Reto Gärtner\Spannungsversorgung\"/>
    </mc:Choice>
  </mc:AlternateContent>
  <xr:revisionPtr revIDLastSave="0" documentId="13_ncr:1_{81B4FC47-912A-4A73-997F-54636C8C8344}" xr6:coauthVersionLast="45" xr6:coauthVersionMax="45" xr10:uidLastSave="{00000000-0000-0000-0000-000000000000}"/>
  <bookViews>
    <workbookView xWindow="-103" yWindow="-103" windowWidth="22149" windowHeight="11949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1" l="1"/>
  <c r="E8" i="1"/>
  <c r="E9" i="1"/>
  <c r="E16" i="1"/>
  <c r="E17" i="1"/>
  <c r="E15" i="1"/>
  <c r="J4" i="1"/>
  <c r="E5" i="1"/>
  <c r="E6" i="1"/>
  <c r="E7" i="1"/>
  <c r="E18" i="1" l="1"/>
  <c r="C10" i="1" s="1"/>
  <c r="E10" i="1" s="1"/>
  <c r="E4" i="1"/>
  <c r="E11" i="1" l="1"/>
  <c r="H6" i="1" s="1"/>
  <c r="J6" i="1" l="1"/>
  <c r="J7" i="1" s="1"/>
</calcChain>
</file>

<file path=xl/sharedStrings.xml><?xml version="1.0" encoding="utf-8"?>
<sst xmlns="http://schemas.openxmlformats.org/spreadsheetml/2006/main" count="31" uniqueCount="22">
  <si>
    <t>5V</t>
  </si>
  <si>
    <t>Bauteil</t>
  </si>
  <si>
    <t>Anzahl</t>
  </si>
  <si>
    <t>UART-Treiber</t>
  </si>
  <si>
    <t>LED-Treiber</t>
  </si>
  <si>
    <t>Total:</t>
  </si>
  <si>
    <t>LED's</t>
  </si>
  <si>
    <t>Bluetooth Modul</t>
  </si>
  <si>
    <t>Motor</t>
  </si>
  <si>
    <t>3V3 DC/DC Wandler</t>
  </si>
  <si>
    <t>5V DC/DC Wandler</t>
  </si>
  <si>
    <t>Total</t>
  </si>
  <si>
    <t>I [A]</t>
  </si>
  <si>
    <t>I_tot [A]</t>
  </si>
  <si>
    <t>3V3</t>
  </si>
  <si>
    <t>uC</t>
  </si>
  <si>
    <t>Mikrophon</t>
  </si>
  <si>
    <t>Hallsensor</t>
  </si>
  <si>
    <t>Mikrophon Verstärker</t>
  </si>
  <si>
    <t>Last 3V3 DC/DC Wandler</t>
  </si>
  <si>
    <t>Last 5V DC/DC Wandler</t>
  </si>
  <si>
    <t>14.8V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</si>
</sst>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1" fillId="0" borderId="1" xfId="0" applyFont="1" applyBorder="1"/>
    <xf numFmtId="0" fontId="0" fillId="0" borderId="0" xfId="0" applyBorder="1"/>
    <xf numFmtId="0" fontId="1" fillId="0" borderId="0" xfId="0" applyFont="1" applyBorder="1"/>
    <xf numFmtId="0" fontId="1" fillId="0" borderId="1" xfId="0" applyFont="1" applyFill="1" applyBorder="1"/>
    <xf numFmtId="165" fontId="1" fillId="0" borderId="1" xfId="0" applyNumberFormat="1" applyFont="1" applyFill="1" applyBorder="1"/>
    <xf numFmtId="164" fontId="1" fillId="0" borderId="1" xfId="0" applyNumberFormat="1" applyFont="1" applyBorder="1"/>
    <xf numFmtId="165" fontId="1" fillId="0" borderId="1" xfId="0" applyNumberFormat="1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8"/>
  <sheetViews>
    <sheetView tabSelected="1" workbookViewId="0">
      <selection activeCell="G14" sqref="G14"/>
    </sheetView>
  </sheetViews>
  <sheetFormatPr baseColWidth="10" defaultColWidth="9.23046875" defaultRowHeight="14.6" x14ac:dyDescent="0.4"/>
  <cols>
    <col min="2" max="2" width="22.23046875" customWidth="1"/>
    <col min="5" max="5" width="9.3828125" bestFit="1" customWidth="1"/>
    <col min="7" max="7" width="20.61328125" customWidth="1"/>
  </cols>
  <sheetData>
    <row r="2" spans="1:10" x14ac:dyDescent="0.4">
      <c r="B2" t="s">
        <v>0</v>
      </c>
      <c r="G2" t="s">
        <v>21</v>
      </c>
    </row>
    <row r="3" spans="1:10" x14ac:dyDescent="0.4">
      <c r="B3" s="3" t="s">
        <v>1</v>
      </c>
      <c r="C3" s="3" t="s">
        <v>12</v>
      </c>
      <c r="D3" s="3" t="s">
        <v>2</v>
      </c>
      <c r="E3" s="3" t="s">
        <v>13</v>
      </c>
      <c r="G3" s="3" t="s">
        <v>1</v>
      </c>
      <c r="H3" s="3" t="s">
        <v>12</v>
      </c>
      <c r="I3" s="3" t="s">
        <v>2</v>
      </c>
      <c r="J3" s="3" t="s">
        <v>13</v>
      </c>
    </row>
    <row r="4" spans="1:10" x14ac:dyDescent="0.4">
      <c r="B4" s="1" t="s">
        <v>3</v>
      </c>
      <c r="C4" s="2">
        <v>0.03</v>
      </c>
      <c r="D4" s="1">
        <v>1</v>
      </c>
      <c r="E4" s="1">
        <f>C4*D4</f>
        <v>0.03</v>
      </c>
      <c r="G4" s="1" t="s">
        <v>8</v>
      </c>
      <c r="H4" s="2">
        <v>0.5</v>
      </c>
      <c r="I4" s="1">
        <v>1</v>
      </c>
      <c r="J4" s="1">
        <f>H4*I4</f>
        <v>0.5</v>
      </c>
    </row>
    <row r="5" spans="1:10" x14ac:dyDescent="0.4">
      <c r="B5" s="1" t="s">
        <v>4</v>
      </c>
      <c r="C5" s="2">
        <v>5.0000000000000004E-6</v>
      </c>
      <c r="D5" s="1">
        <v>23</v>
      </c>
      <c r="E5" s="1">
        <f t="shared" ref="E5:E10" si="0">C5*D5</f>
        <v>1.15E-4</v>
      </c>
      <c r="G5" s="1" t="s">
        <v>10</v>
      </c>
      <c r="H5" s="2">
        <v>7.7999999999999999E-4</v>
      </c>
      <c r="I5" s="1">
        <v>1</v>
      </c>
      <c r="J5" s="1">
        <f>H5*I5</f>
        <v>7.7999999999999999E-4</v>
      </c>
    </row>
    <row r="6" spans="1:10" x14ac:dyDescent="0.4">
      <c r="B6" s="1" t="s">
        <v>6</v>
      </c>
      <c r="C6" s="2">
        <v>0.06</v>
      </c>
      <c r="D6" s="1">
        <v>93</v>
      </c>
      <c r="E6" s="1">
        <f t="shared" si="0"/>
        <v>5.58</v>
      </c>
      <c r="G6" s="1" t="s">
        <v>20</v>
      </c>
      <c r="H6" s="1">
        <f>E11</f>
        <v>5.8017320000000012</v>
      </c>
      <c r="I6" s="1">
        <v>1</v>
      </c>
      <c r="J6" s="1">
        <f>H6*I6</f>
        <v>5.8017320000000012</v>
      </c>
    </row>
    <row r="7" spans="1:10" x14ac:dyDescent="0.4">
      <c r="B7" s="1" t="s">
        <v>7</v>
      </c>
      <c r="C7" s="2">
        <v>0.03</v>
      </c>
      <c r="D7" s="1">
        <v>1</v>
      </c>
      <c r="E7" s="1">
        <f t="shared" si="0"/>
        <v>0.03</v>
      </c>
      <c r="G7" s="3" t="s">
        <v>11</v>
      </c>
      <c r="H7" s="3"/>
      <c r="I7" s="3"/>
      <c r="J7" s="9">
        <f>SUM(J4:J6)</f>
        <v>6.302512000000001</v>
      </c>
    </row>
    <row r="8" spans="1:10" x14ac:dyDescent="0.4">
      <c r="B8" s="1" t="s">
        <v>18</v>
      </c>
      <c r="C8" s="2">
        <v>1.2199999999999999E-3</v>
      </c>
      <c r="D8" s="1">
        <v>1</v>
      </c>
      <c r="E8" s="1">
        <f t="shared" si="0"/>
        <v>1.2199999999999999E-3</v>
      </c>
    </row>
    <row r="9" spans="1:10" x14ac:dyDescent="0.4">
      <c r="B9" s="1" t="s">
        <v>9</v>
      </c>
      <c r="C9" s="2">
        <v>3.6999999999999999E-4</v>
      </c>
      <c r="D9" s="1">
        <v>1</v>
      </c>
      <c r="E9" s="1">
        <f t="shared" si="0"/>
        <v>3.6999999999999999E-4</v>
      </c>
    </row>
    <row r="10" spans="1:10" x14ac:dyDescent="0.4">
      <c r="B10" s="1" t="s">
        <v>19</v>
      </c>
      <c r="C10" s="1">
        <f>E18</f>
        <v>0.160027</v>
      </c>
      <c r="D10" s="1">
        <v>1</v>
      </c>
      <c r="E10" s="1">
        <f t="shared" si="0"/>
        <v>0.160027</v>
      </c>
    </row>
    <row r="11" spans="1:10" x14ac:dyDescent="0.4">
      <c r="B11" s="6" t="s">
        <v>5</v>
      </c>
      <c r="C11" s="3"/>
      <c r="D11" s="3"/>
      <c r="E11" s="7">
        <f>SUM(E4:E10)</f>
        <v>5.8017320000000012</v>
      </c>
    </row>
    <row r="12" spans="1:10" x14ac:dyDescent="0.4">
      <c r="A12" s="4"/>
      <c r="B12" s="5"/>
      <c r="C12" s="5"/>
      <c r="D12" s="5"/>
      <c r="E12" s="5"/>
      <c r="F12" s="4"/>
    </row>
    <row r="13" spans="1:10" x14ac:dyDescent="0.4">
      <c r="B13" t="s">
        <v>14</v>
      </c>
    </row>
    <row r="14" spans="1:10" x14ac:dyDescent="0.4">
      <c r="B14" s="3" t="s">
        <v>1</v>
      </c>
      <c r="C14" s="3" t="s">
        <v>12</v>
      </c>
      <c r="D14" s="3" t="s">
        <v>2</v>
      </c>
      <c r="E14" s="3" t="s">
        <v>13</v>
      </c>
    </row>
    <row r="15" spans="1:10" x14ac:dyDescent="0.4">
      <c r="B15" s="1" t="s">
        <v>15</v>
      </c>
      <c r="C15" s="2">
        <v>0.15</v>
      </c>
      <c r="D15" s="1">
        <v>1</v>
      </c>
      <c r="E15" s="2">
        <f>C15*D15</f>
        <v>0.15</v>
      </c>
    </row>
    <row r="16" spans="1:10" x14ac:dyDescent="0.4">
      <c r="B16" s="1" t="s">
        <v>16</v>
      </c>
      <c r="C16" s="2">
        <v>2.6999999999999999E-5</v>
      </c>
      <c r="D16" s="1">
        <v>1</v>
      </c>
      <c r="E16" s="2">
        <f t="shared" ref="E16:E17" si="1">C16*D16</f>
        <v>2.6999999999999999E-5</v>
      </c>
    </row>
    <row r="17" spans="2:5" x14ac:dyDescent="0.4">
      <c r="B17" s="1" t="s">
        <v>17</v>
      </c>
      <c r="C17" s="2">
        <v>0.01</v>
      </c>
      <c r="D17" s="1">
        <v>1</v>
      </c>
      <c r="E17" s="2">
        <f t="shared" si="1"/>
        <v>0.01</v>
      </c>
    </row>
    <row r="18" spans="2:5" x14ac:dyDescent="0.4">
      <c r="B18" s="3" t="s">
        <v>11</v>
      </c>
      <c r="C18" s="3"/>
      <c r="D18" s="3"/>
      <c r="E18" s="8">
        <f>SUM(E15:E17)</f>
        <v>0.160027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Reto Gärtner</dc:creator>
  <cp:lastModifiedBy>Reto Gärtner</cp:lastModifiedBy>
  <dcterms:created xsi:type="dcterms:W3CDTF">2015-06-05T18:19:34Z</dcterms:created>
  <dcterms:modified xsi:type="dcterms:W3CDTF">2020-03-10T11:17:47Z</dcterms:modified>
</cp:coreProperties>
</file>