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emory-my.sharepoint.com/personal/jjestra_emory_edu/Documents/EmoryUniversity/PhD/TeachingAsssistance/Econ520/"/>
    </mc:Choice>
  </mc:AlternateContent>
  <xr:revisionPtr revIDLastSave="0" documentId="8_{322BCBF7-E3A3-497E-A279-66C7E7E4F4F2}" xr6:coauthVersionLast="47" xr6:coauthVersionMax="47" xr10:uidLastSave="{00000000-0000-0000-0000-000000000000}"/>
  <bookViews>
    <workbookView xWindow="-27630" yWindow="1170" windowWidth="21600" windowHeight="11385" xr2:uid="{00000000-000D-0000-FFFF-FFFF00000000}"/>
  </bookViews>
  <sheets>
    <sheet name="Score" sheetId="1" r:id="rId1"/>
    <sheet name="Comments" sheetId="2" r:id="rId2"/>
  </sheets>
  <definedNames>
    <definedName name="Student_Comments">Comments!#REF!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1" i="1" l="1"/>
  <c r="N10" i="1" l="1"/>
  <c r="M10" i="1"/>
  <c r="N9" i="1"/>
  <c r="M9" i="1"/>
  <c r="P10" i="1" l="1"/>
  <c r="O10" i="1"/>
  <c r="L10" i="1"/>
  <c r="O9" i="1"/>
  <c r="L9" i="1"/>
  <c r="K10" i="1"/>
  <c r="J10" i="1"/>
  <c r="K9" i="1"/>
  <c r="J9" i="1"/>
  <c r="B9" i="1"/>
  <c r="C9" i="1"/>
  <c r="D9" i="1"/>
  <c r="E9" i="1"/>
  <c r="F9" i="1"/>
  <c r="G9" i="1"/>
  <c r="H9" i="1"/>
  <c r="I9" i="1"/>
  <c r="I10" i="1" l="1"/>
  <c r="H10" i="1" l="1"/>
  <c r="G10" i="1" l="1"/>
  <c r="F10" i="1"/>
  <c r="E10" i="1"/>
  <c r="D10" i="1"/>
  <c r="C10" i="1"/>
  <c r="B10" i="1" l="1"/>
  <c r="P8" i="1"/>
  <c r="P7" i="1"/>
  <c r="P6" i="1"/>
  <c r="P5" i="1"/>
  <c r="P4" i="1"/>
  <c r="P9" i="1"/>
</calcChain>
</file>

<file path=xl/sharedStrings.xml><?xml version="1.0" encoding="utf-8"?>
<sst xmlns="http://schemas.openxmlformats.org/spreadsheetml/2006/main" count="61" uniqueCount="49">
  <si>
    <t>Question</t>
  </si>
  <si>
    <t>How well organized were individual class sessions?</t>
  </si>
  <si>
    <t>How valuable were the assignments?</t>
  </si>
  <si>
    <t>How helpful was the professor in answering questions from students?</t>
  </si>
  <si>
    <t>How consistent was the grading of examinations/assignments?</t>
  </si>
  <si>
    <t>Total per column/Grand Total</t>
  </si>
  <si>
    <t>Student A</t>
  </si>
  <si>
    <t>Student B</t>
  </si>
  <si>
    <t>Student C</t>
  </si>
  <si>
    <t>Student D</t>
  </si>
  <si>
    <t>Student E</t>
  </si>
  <si>
    <t>Student F</t>
  </si>
  <si>
    <t>Average per question</t>
  </si>
  <si>
    <t>How much did you learn from the course?</t>
  </si>
  <si>
    <t>Student G</t>
  </si>
  <si>
    <t>Good aspects:</t>
  </si>
  <si>
    <t>Problems or concerns:</t>
  </si>
  <si>
    <t>Student H</t>
  </si>
  <si>
    <t>Suggested improvements:</t>
  </si>
  <si>
    <t>Student Comments:</t>
  </si>
  <si>
    <t>Are you an economics PhD student?</t>
  </si>
  <si>
    <t>Y</t>
  </si>
  <si>
    <t>N</t>
  </si>
  <si>
    <t>Student I</t>
  </si>
  <si>
    <t>Student J</t>
  </si>
  <si>
    <t>Student K</t>
  </si>
  <si>
    <t>Student L</t>
  </si>
  <si>
    <t>Juan is the best! He was integral to my success in the course. He recorded his sessions so students who could not attend could still learn and he always made sure all of us understood a little bit before moving on to the next thing. if we didnt understand, he would try alternative explainations.</t>
  </si>
  <si>
    <t>It was a bit late in the day, but i understand there were scheduling conflicts. our days were very long and i think it would have been more effective if it was on a different day.</t>
  </si>
  <si>
    <t>Just a different day maybe. i understand it might be difficult for students to come to class mon-thursday</t>
  </si>
  <si>
    <t>I really liked how the review sessions were structured. We had two a week, which gave us one day that was a Q&amp;A session, and another day to review certain concepts or material. The days that we went through concepts were my favorite, because we were able to get a more detailed explanation than we got in class. Juan would often work through all the algebra of derivations or go through example problems for each of the concepts we were covering, which was exceptionally helpful for me because I often have trouble connecting abstract definitions with how to actually apply them in a problem. Juan is amazing at explaining concepts in a way that makes sense. Stats is not intuitive for me, but he was able to break down ideas in a way that I could understand. I felt like I could follow what we had been going over in class better after every single review session. They were some of the high points of my week. I also really appreciate that we could request topics to be covered in the review sessions.</t>
  </si>
  <si>
    <t>Okay, this will come as no surprise, but Juan is one of the best TAs I have ever seen. He works well with students, and prepared material for us to go over every class. He did not make students feel stupid for asking questions, and was very helpful outside of class.</t>
  </si>
  <si>
    <t>I wish we would have gotten our homework back, as the feedback would have been helpful. In addition, I understand the need for recording the sessions, but it would have been nice to have some video component so the stuff could have been done at the board, as opposed to on the Microsoft surface.</t>
  </si>
  <si>
    <t>Juan was so helpful in going over material that wasn’t necessarily covered fully in our lecture. It was really helpful in preparation for the exams.</t>
  </si>
  <si>
    <t>Juan's TA sessions were absolutely essential to grasp the concepts. He took a lot of time to go through the material, which was very helpful since often prof. Hoderlein was too fast at explaining the concepts. He provided us with a lot of examples and extra material to deeply understand the subject. I am extremely satisfied with his teaching style and I would definitely recommend him for another TA class in the future</t>
  </si>
  <si>
    <t>None, Juan is amazing!</t>
  </si>
  <si>
    <t>I cannot evaluate him because I could never attend his class. and the main reason was he scheduled the class on a day which I had the mandatory writing session. I am so sad and upset that he gave this chance from me to attend his class and there was no one to talk about this issue in the department.</t>
  </si>
  <si>
    <t>He did not consult with any of his student about the day of TA sessions and he did not care that two of his students could not join the class. At first it was not a problem, but then I found out that I am missing so much because the main class with the main professor was so awful and the TA taught everything better which I missed because of the mandatory writing session.</t>
  </si>
  <si>
    <t>Please care about all of the student and set the day of TA sessions when everyone are available. Otherwise it is not fair at all.</t>
  </si>
  <si>
    <t>Student M</t>
  </si>
  <si>
    <t>Student N</t>
  </si>
  <si>
    <t>Juan is one of the best TAs I've had, ever. Explains problems well, clearly spent time outside of office hours preparing for his review sessions.</t>
  </si>
  <si>
    <t>It would be nice to have posted answer keys for the homework, to see what we did correctly and what we didn't.</t>
  </si>
  <si>
    <t>The TA knows the subject very well and can answer students questions with comprehensive and intuitive explanation.</t>
  </si>
  <si>
    <t>Juan was very responsive to questions and really devotes time to study and understand the material and communicate it in a palatable manner. He is the best TA I have encountered so far.</t>
  </si>
  <si>
    <t>Grand Average: 8.86</t>
  </si>
  <si>
    <t>Average for Economics PhD students only: 8.90</t>
  </si>
  <si>
    <t>Average for all Fall 2021 courses:  8.02</t>
  </si>
  <si>
    <t>Completion Rate: 14/16  (87%)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</si>
</sst>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Calibri"/>
      <family val="2"/>
      <scheme val="minor"/>
    </font>
    <font>
      <sz val="10"/>
      <color rgb="FF333E48"/>
      <name val="Arial"/>
      <family val="2"/>
    </font>
    <font>
      <sz val="10"/>
      <color theme="1"/>
      <name val="Arial"/>
      <family val="2"/>
    </font>
    <font>
      <sz val="12"/>
      <color rgb="FF333E48"/>
      <name val="Calibri"/>
      <family val="2"/>
      <scheme val="minor"/>
    </font>
    <font>
      <b/>
      <sz val="12"/>
      <color theme="1"/>
      <name val="Calibri"/>
      <family val="2"/>
      <scheme val="minor"/>
    </font>
    <font>
      <sz val="12"/>
      <color theme="1"/>
      <name val="Calibri"/>
      <family val="2"/>
      <scheme val="minor"/>
    </font>
    <font>
      <i/>
      <sz val="10"/>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0" borderId="1" xfId="0" applyBorder="1" applyAlignment="1">
      <alignment textRotation="180"/>
    </xf>
    <xf numFmtId="0" fontId="0" fillId="0" borderId="1" xfId="0" applyBorder="1" applyAlignment="1">
      <alignment textRotation="180" wrapText="1"/>
    </xf>
    <xf numFmtId="2" fontId="0" fillId="0" borderId="1" xfId="0" applyNumberFormat="1" applyBorder="1"/>
    <xf numFmtId="0" fontId="1" fillId="0" borderId="1" xfId="0" applyFont="1" applyBorder="1"/>
    <xf numFmtId="0" fontId="1" fillId="0" borderId="1" xfId="0" applyFont="1" applyBorder="1" applyAlignment="1">
      <alignment wrapText="1"/>
    </xf>
    <xf numFmtId="0" fontId="2" fillId="0" borderId="0" xfId="0" applyFont="1" applyAlignment="1">
      <alignment horizontal="left" wrapText="1"/>
    </xf>
    <xf numFmtId="0" fontId="3" fillId="0" borderId="0" xfId="0" applyFont="1"/>
    <xf numFmtId="0" fontId="0" fillId="0" borderId="0" xfId="0" applyFont="1" applyAlignment="1">
      <alignment wrapText="1"/>
    </xf>
    <xf numFmtId="0" fontId="2" fillId="0" borderId="0" xfId="0" applyFont="1" applyAlignment="1">
      <alignment wrapText="1"/>
    </xf>
    <xf numFmtId="0" fontId="4" fillId="0" borderId="2" xfId="0" applyFont="1" applyFill="1" applyBorder="1" applyAlignment="1">
      <alignment wrapText="1"/>
    </xf>
    <xf numFmtId="0" fontId="0" fillId="0" borderId="0" xfId="0" applyFont="1" applyFill="1" applyAlignment="1">
      <alignment wrapText="1"/>
    </xf>
    <xf numFmtId="0" fontId="5" fillId="0" borderId="0" xfId="0" applyFont="1" applyAlignment="1">
      <alignment wrapText="1"/>
    </xf>
    <xf numFmtId="0" fontId="2" fillId="0" borderId="0" xfId="0" applyFont="1" applyAlignment="1">
      <alignment horizontal="left" wrapText="1"/>
    </xf>
    <xf numFmtId="0" fontId="6" fillId="0" borderId="2" xfId="0" applyFont="1" applyBorder="1" applyAlignment="1">
      <alignment wrapText="1"/>
    </xf>
    <xf numFmtId="0" fontId="6" fillId="0" borderId="0" xfId="0" applyFont="1" applyBorder="1" applyAlignment="1">
      <alignment wrapText="1"/>
    </xf>
    <xf numFmtId="0" fontId="2" fillId="0" borderId="0" xfId="0" applyFont="1"/>
    <xf numFmtId="0" fontId="0" fillId="0" borderId="1" xfId="0" applyNumberFormat="1" applyBorder="1" applyAlignment="1">
      <alignment textRotation="255"/>
    </xf>
    <xf numFmtId="0" fontId="1" fillId="0" borderId="0" xfId="0" applyFont="1" applyFill="1" applyBorder="1"/>
    <xf numFmtId="2" fontId="0" fillId="0" borderId="3" xfId="0" applyNumberFormat="1" applyBorder="1"/>
    <xf numFmtId="2" fontId="0" fillId="0" borderId="4" xfId="0" applyNumberFormat="1" applyBorder="1"/>
    <xf numFmtId="0" fontId="0" fillId="0" borderId="3" xfId="0" applyBorder="1"/>
    <xf numFmtId="0" fontId="0" fillId="0" borderId="5" xfId="0" applyBorder="1"/>
    <xf numFmtId="0" fontId="7" fillId="0" borderId="0" xfId="0" applyFont="1" applyBorder="1"/>
    <xf numFmtId="0" fontId="0" fillId="0" borderId="6" xfId="0" applyBorder="1"/>
    <xf numFmtId="0" fontId="1" fillId="0" borderId="3" xfId="0" applyFont="1" applyBorder="1"/>
    <xf numFmtId="0" fontId="1" fillId="0" borderId="4" xfId="0" applyFont="1" applyBorder="1"/>
    <xf numFmtId="2" fontId="0" fillId="0" borderId="7"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P13"/>
  <sheetViews>
    <sheetView tabSelected="1" view="pageLayout" zoomScaleNormal="100" workbookViewId="0">
      <selection activeCell="A19" sqref="A19"/>
    </sheetView>
  </sheetViews>
  <sheetFormatPr defaultRowHeight="15" x14ac:dyDescent="0.25"/>
  <cols>
    <col min="1" max="1" width="51.42578125" customWidth="1"/>
    <col min="2" max="2" width="4.42578125" customWidth="1"/>
    <col min="3" max="4" width="4.7109375" customWidth="1"/>
    <col min="5" max="6" width="4.140625" bestFit="1" customWidth="1"/>
    <col min="7" max="9" width="4.140625" customWidth="1"/>
    <col min="10" max="11" width="4.7109375" customWidth="1"/>
    <col min="12" max="14" width="4.140625" customWidth="1"/>
    <col min="15" max="15" width="4.42578125" customWidth="1"/>
    <col min="16" max="16" width="8.5703125" customWidth="1"/>
    <col min="17" max="17" width="4.140625" bestFit="1" customWidth="1"/>
    <col min="18" max="25" width="4.140625" customWidth="1"/>
  </cols>
  <sheetData>
    <row r="2" spans="1:16" ht="64.5" x14ac:dyDescent="0.25">
      <c r="A2" s="1" t="s">
        <v>0</v>
      </c>
      <c r="B2" s="2" t="s">
        <v>6</v>
      </c>
      <c r="C2" s="2" t="s">
        <v>7</v>
      </c>
      <c r="D2" s="2" t="s">
        <v>8</v>
      </c>
      <c r="E2" s="2" t="s">
        <v>9</v>
      </c>
      <c r="F2" s="2" t="s">
        <v>10</v>
      </c>
      <c r="G2" s="2" t="s">
        <v>11</v>
      </c>
      <c r="H2" s="2" t="s">
        <v>14</v>
      </c>
      <c r="I2" s="2" t="s">
        <v>17</v>
      </c>
      <c r="J2" s="2" t="s">
        <v>23</v>
      </c>
      <c r="K2" s="2" t="s">
        <v>24</v>
      </c>
      <c r="L2" s="2" t="s">
        <v>25</v>
      </c>
      <c r="M2" s="2" t="s">
        <v>26</v>
      </c>
      <c r="N2" s="2" t="s">
        <v>39</v>
      </c>
      <c r="O2" s="2" t="s">
        <v>40</v>
      </c>
      <c r="P2" s="3" t="s">
        <v>12</v>
      </c>
    </row>
    <row r="3" spans="1:16" ht="16.5" x14ac:dyDescent="0.25">
      <c r="A3" s="5" t="s">
        <v>20</v>
      </c>
      <c r="B3" s="18" t="s">
        <v>21</v>
      </c>
      <c r="C3" s="18" t="s">
        <v>21</v>
      </c>
      <c r="D3" s="18" t="s">
        <v>21</v>
      </c>
      <c r="E3" s="18" t="s">
        <v>21</v>
      </c>
      <c r="F3" s="18" t="s">
        <v>21</v>
      </c>
      <c r="G3" s="18" t="s">
        <v>21</v>
      </c>
      <c r="H3" s="18" t="s">
        <v>22</v>
      </c>
      <c r="I3" s="18" t="s">
        <v>22</v>
      </c>
      <c r="J3" s="18" t="s">
        <v>21</v>
      </c>
      <c r="K3" s="18" t="s">
        <v>21</v>
      </c>
      <c r="L3" s="18" t="s">
        <v>21</v>
      </c>
      <c r="M3" s="18" t="s">
        <v>22</v>
      </c>
      <c r="N3" s="18" t="s">
        <v>21</v>
      </c>
      <c r="O3" s="18" t="s">
        <v>21</v>
      </c>
      <c r="P3" s="3"/>
    </row>
    <row r="4" spans="1:16" x14ac:dyDescent="0.25">
      <c r="A4" s="5" t="s">
        <v>13</v>
      </c>
      <c r="B4" s="1">
        <v>9</v>
      </c>
      <c r="C4" s="1">
        <v>9</v>
      </c>
      <c r="D4" s="1">
        <v>9</v>
      </c>
      <c r="E4" s="1">
        <v>9</v>
      </c>
      <c r="F4" s="1">
        <v>8</v>
      </c>
      <c r="G4" s="1">
        <v>9</v>
      </c>
      <c r="H4" s="1">
        <v>9</v>
      </c>
      <c r="I4" s="1">
        <v>8</v>
      </c>
      <c r="J4" s="1">
        <v>9</v>
      </c>
      <c r="K4" s="1">
        <v>9</v>
      </c>
      <c r="L4" s="1">
        <v>5</v>
      </c>
      <c r="M4" s="1">
        <v>9</v>
      </c>
      <c r="N4" s="1">
        <v>9</v>
      </c>
      <c r="O4" s="1">
        <v>9</v>
      </c>
      <c r="P4" s="4">
        <f>AVERAGE(B4:O4)</f>
        <v>8.5714285714285712</v>
      </c>
    </row>
    <row r="5" spans="1:16" x14ac:dyDescent="0.25">
      <c r="A5" s="5" t="s">
        <v>1</v>
      </c>
      <c r="B5" s="1">
        <v>9</v>
      </c>
      <c r="C5" s="1">
        <v>9</v>
      </c>
      <c r="D5" s="1">
        <v>9</v>
      </c>
      <c r="E5" s="1">
        <v>9</v>
      </c>
      <c r="F5" s="1">
        <v>9</v>
      </c>
      <c r="G5" s="1">
        <v>9</v>
      </c>
      <c r="H5" s="1">
        <v>9</v>
      </c>
      <c r="I5" s="1">
        <v>8</v>
      </c>
      <c r="J5" s="1">
        <v>9</v>
      </c>
      <c r="K5" s="1">
        <v>9</v>
      </c>
      <c r="L5" s="1">
        <v>9</v>
      </c>
      <c r="M5" s="1">
        <v>9</v>
      </c>
      <c r="N5" s="1">
        <v>9</v>
      </c>
      <c r="O5" s="1">
        <v>9</v>
      </c>
      <c r="P5" s="4">
        <f>AVERAGE(B5:O5)</f>
        <v>8.9285714285714288</v>
      </c>
    </row>
    <row r="6" spans="1:16" x14ac:dyDescent="0.25">
      <c r="A6" s="5" t="s">
        <v>2</v>
      </c>
      <c r="B6" s="1">
        <v>9</v>
      </c>
      <c r="C6" s="1">
        <v>9</v>
      </c>
      <c r="D6" s="1">
        <v>9</v>
      </c>
      <c r="E6" s="1">
        <v>9</v>
      </c>
      <c r="F6" s="1">
        <v>9</v>
      </c>
      <c r="G6" s="1">
        <v>9</v>
      </c>
      <c r="H6" s="1">
        <v>9</v>
      </c>
      <c r="I6" s="1">
        <v>8</v>
      </c>
      <c r="J6" s="1">
        <v>9</v>
      </c>
      <c r="K6" s="1">
        <v>9</v>
      </c>
      <c r="L6" s="1">
        <v>9</v>
      </c>
      <c r="M6" s="1">
        <v>9</v>
      </c>
      <c r="N6" s="1">
        <v>9</v>
      </c>
      <c r="O6" s="1">
        <v>9</v>
      </c>
      <c r="P6" s="4">
        <f>AVERAGE(B6:O6)</f>
        <v>8.9285714285714288</v>
      </c>
    </row>
    <row r="7" spans="1:16" ht="26.25" x14ac:dyDescent="0.25">
      <c r="A7" s="6" t="s">
        <v>3</v>
      </c>
      <c r="B7" s="1">
        <v>9</v>
      </c>
      <c r="C7" s="1">
        <v>9</v>
      </c>
      <c r="D7" s="1">
        <v>9</v>
      </c>
      <c r="E7" s="1">
        <v>9</v>
      </c>
      <c r="F7" s="1">
        <v>9</v>
      </c>
      <c r="G7" s="1">
        <v>9</v>
      </c>
      <c r="H7" s="1">
        <v>9</v>
      </c>
      <c r="I7" s="1">
        <v>8</v>
      </c>
      <c r="J7" s="1">
        <v>9</v>
      </c>
      <c r="K7" s="1">
        <v>9</v>
      </c>
      <c r="L7" s="1">
        <v>9</v>
      </c>
      <c r="M7" s="1">
        <v>9</v>
      </c>
      <c r="N7" s="1">
        <v>9</v>
      </c>
      <c r="O7" s="1">
        <v>9</v>
      </c>
      <c r="P7" s="4">
        <f>AVERAGE(B7:O7)</f>
        <v>8.9285714285714288</v>
      </c>
    </row>
    <row r="8" spans="1:16" ht="26.25" x14ac:dyDescent="0.25">
      <c r="A8" s="6" t="s">
        <v>4</v>
      </c>
      <c r="B8" s="1">
        <v>9</v>
      </c>
      <c r="C8" s="1">
        <v>9</v>
      </c>
      <c r="D8" s="1">
        <v>9</v>
      </c>
      <c r="E8" s="1">
        <v>9</v>
      </c>
      <c r="F8" s="1">
        <v>9</v>
      </c>
      <c r="G8" s="1">
        <v>9</v>
      </c>
      <c r="H8" s="1">
        <v>9</v>
      </c>
      <c r="I8" s="1">
        <v>8</v>
      </c>
      <c r="J8" s="1">
        <v>9</v>
      </c>
      <c r="K8" s="1">
        <v>9</v>
      </c>
      <c r="L8" s="1">
        <v>9</v>
      </c>
      <c r="M8" s="1">
        <v>9</v>
      </c>
      <c r="N8" s="1">
        <v>9</v>
      </c>
      <c r="O8" s="1">
        <v>9</v>
      </c>
      <c r="P8" s="4">
        <f>AVERAGE(B8:O8)</f>
        <v>8.9285714285714288</v>
      </c>
    </row>
    <row r="9" spans="1:16" ht="15.75" thickBot="1" x14ac:dyDescent="0.3">
      <c r="A9" s="26" t="s">
        <v>5</v>
      </c>
      <c r="B9" s="1">
        <f>SUM(B4:B8)</f>
        <v>45</v>
      </c>
      <c r="C9" s="1">
        <f t="shared" ref="C9:G9" si="0">SUM(C4:C8)</f>
        <v>45</v>
      </c>
      <c r="D9" s="1">
        <f t="shared" si="0"/>
        <v>45</v>
      </c>
      <c r="E9" s="1">
        <f t="shared" si="0"/>
        <v>45</v>
      </c>
      <c r="F9" s="1">
        <f t="shared" si="0"/>
        <v>44</v>
      </c>
      <c r="G9" s="1">
        <f t="shared" si="0"/>
        <v>45</v>
      </c>
      <c r="H9" s="1">
        <f>SUM(H4:H8)</f>
        <v>45</v>
      </c>
      <c r="I9" s="1">
        <f>SUM(I4:I8)</f>
        <v>40</v>
      </c>
      <c r="J9" s="1">
        <f t="shared" ref="J9:K9" si="1">SUM(J4:J8)</f>
        <v>45</v>
      </c>
      <c r="K9" s="1">
        <f t="shared" si="1"/>
        <v>45</v>
      </c>
      <c r="L9" s="1">
        <f t="shared" ref="L9" si="2">SUM(L4:L8)</f>
        <v>41</v>
      </c>
      <c r="M9" s="1">
        <f>SUM(M4:M8)</f>
        <v>45</v>
      </c>
      <c r="N9" s="1">
        <f>SUM(N4:N8)</f>
        <v>45</v>
      </c>
      <c r="O9" s="1">
        <f t="shared" ref="O9" si="3">SUM(O4:O8)</f>
        <v>45</v>
      </c>
      <c r="P9" s="20">
        <f>SUM(B9:O9)</f>
        <v>620</v>
      </c>
    </row>
    <row r="10" spans="1:16" ht="15.75" thickBot="1" x14ac:dyDescent="0.3">
      <c r="A10" s="27" t="s">
        <v>45</v>
      </c>
      <c r="B10" s="25">
        <f>AVERAGE(B4:B8)</f>
        <v>9</v>
      </c>
      <c r="C10" s="22">
        <f t="shared" ref="C10:G10" si="4">AVERAGE(C4:C8)</f>
        <v>9</v>
      </c>
      <c r="D10" s="22">
        <f t="shared" si="4"/>
        <v>9</v>
      </c>
      <c r="E10" s="22">
        <f t="shared" si="4"/>
        <v>9</v>
      </c>
      <c r="F10" s="22">
        <f t="shared" si="4"/>
        <v>8.8000000000000007</v>
      </c>
      <c r="G10" s="22">
        <f t="shared" si="4"/>
        <v>9</v>
      </c>
      <c r="H10" s="22">
        <f t="shared" ref="H10" si="5">AVERAGE(H4:H8)</f>
        <v>9</v>
      </c>
      <c r="I10" s="22">
        <f>AVERAGE(I4:I8)</f>
        <v>8</v>
      </c>
      <c r="J10" s="22">
        <f t="shared" ref="J10:K10" si="6">AVERAGE(J4:J8)</f>
        <v>9</v>
      </c>
      <c r="K10" s="22">
        <f t="shared" si="6"/>
        <v>9</v>
      </c>
      <c r="L10" s="22">
        <f t="shared" ref="L10:O10" si="7">AVERAGE(L4:L8)</f>
        <v>8.1999999999999993</v>
      </c>
      <c r="M10" s="23">
        <f>AVERAGE(M4:M8)</f>
        <v>9</v>
      </c>
      <c r="N10" s="23">
        <f>AVERAGE(N4:N8)</f>
        <v>9</v>
      </c>
      <c r="O10" s="23">
        <f t="shared" si="7"/>
        <v>9</v>
      </c>
      <c r="P10" s="21">
        <f>AVERAGE(B4:O8)</f>
        <v>8.8571428571428577</v>
      </c>
    </row>
    <row r="11" spans="1:16" x14ac:dyDescent="0.25">
      <c r="A11" s="24" t="s">
        <v>46</v>
      </c>
      <c r="B11" s="1">
        <v>9</v>
      </c>
      <c r="C11" s="1">
        <v>9</v>
      </c>
      <c r="D11" s="1">
        <v>9</v>
      </c>
      <c r="E11" s="1">
        <v>9</v>
      </c>
      <c r="F11" s="1">
        <v>8.8000000000000007</v>
      </c>
      <c r="G11" s="1">
        <v>9</v>
      </c>
      <c r="H11" s="1"/>
      <c r="I11" s="1"/>
      <c r="J11" s="1"/>
      <c r="K11" s="1">
        <v>9</v>
      </c>
      <c r="L11" s="1">
        <v>8.1999999999999993</v>
      </c>
      <c r="M11" s="1"/>
      <c r="N11" s="1">
        <v>9</v>
      </c>
      <c r="O11" s="1">
        <v>9</v>
      </c>
      <c r="P11" s="28">
        <f>AVERAGE(B11:O11)</f>
        <v>8.9</v>
      </c>
    </row>
    <row r="12" spans="1:16" x14ac:dyDescent="0.25">
      <c r="A12" t="s">
        <v>47</v>
      </c>
    </row>
    <row r="13" spans="1:16" x14ac:dyDescent="0.25">
      <c r="A13" s="19" t="s">
        <v>48</v>
      </c>
    </row>
  </sheetData>
  <printOptions horizontalCentered="1"/>
  <pageMargins left="0.7" right="0.7" top="0.75" bottom="0.75" header="0.3" footer="0.3"/>
  <pageSetup orientation="landscape" r:id="rId1"/>
  <headerFooter>
    <oddHeader>&amp;LFall 2021&amp;CEcon 520
Probability Theory and Statistical Inference&amp;RJuan Estrada - TA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view="pageLayout" topLeftCell="A10" zoomScaleNormal="100" workbookViewId="0">
      <selection activeCell="A20" sqref="A20"/>
    </sheetView>
  </sheetViews>
  <sheetFormatPr defaultRowHeight="15" customHeight="1" x14ac:dyDescent="0.25"/>
  <cols>
    <col min="1" max="1" width="111.28515625" style="9" customWidth="1"/>
    <col min="2" max="16384" width="9.140625" style="8"/>
  </cols>
  <sheetData>
    <row r="1" spans="1:13" ht="15" customHeight="1" x14ac:dyDescent="0.25">
      <c r="A1" s="13" t="s">
        <v>19</v>
      </c>
    </row>
    <row r="2" spans="1:13" ht="18.75" customHeight="1" x14ac:dyDescent="0.25">
      <c r="A2" s="15" t="s">
        <v>15</v>
      </c>
      <c r="B2" s="14"/>
      <c r="C2" s="14"/>
      <c r="D2" s="14"/>
      <c r="E2" s="14"/>
      <c r="F2" s="14"/>
      <c r="G2" s="14"/>
      <c r="H2" s="14"/>
      <c r="I2" s="14"/>
      <c r="J2" s="14"/>
      <c r="K2" s="14"/>
      <c r="L2" s="14"/>
      <c r="M2" s="14"/>
    </row>
    <row r="3" spans="1:13" ht="4.5" customHeight="1" x14ac:dyDescent="0.25">
      <c r="A3" s="16"/>
      <c r="B3" s="14"/>
      <c r="C3" s="14"/>
      <c r="D3" s="14"/>
      <c r="E3" s="14"/>
      <c r="F3" s="14"/>
      <c r="G3" s="14"/>
      <c r="H3" s="14"/>
      <c r="I3" s="14"/>
      <c r="J3" s="14"/>
      <c r="K3" s="14"/>
      <c r="L3" s="14"/>
      <c r="M3" s="14"/>
    </row>
    <row r="4" spans="1:13" ht="42" customHeight="1" x14ac:dyDescent="0.2">
      <c r="A4" s="10" t="s">
        <v>27</v>
      </c>
      <c r="B4" s="14"/>
      <c r="C4" s="14"/>
      <c r="D4" s="14"/>
      <c r="E4" s="14"/>
      <c r="F4" s="14"/>
      <c r="G4" s="14"/>
      <c r="H4" s="14"/>
      <c r="I4" s="14"/>
      <c r="J4" s="14"/>
      <c r="K4" s="14"/>
      <c r="L4" s="14"/>
      <c r="M4" s="14"/>
    </row>
    <row r="5" spans="1:13" ht="29.25" customHeight="1" x14ac:dyDescent="0.2">
      <c r="A5" s="10" t="s">
        <v>31</v>
      </c>
      <c r="B5" s="10"/>
      <c r="C5" s="10"/>
      <c r="D5" s="10"/>
      <c r="E5" s="10"/>
      <c r="F5" s="10"/>
      <c r="G5" s="10"/>
      <c r="H5" s="10"/>
      <c r="I5" s="10"/>
      <c r="J5" s="10"/>
      <c r="K5" s="10"/>
      <c r="L5" s="10"/>
      <c r="M5" s="10"/>
    </row>
    <row r="6" spans="1:13" ht="105" customHeight="1" x14ac:dyDescent="0.2">
      <c r="A6" s="10" t="s">
        <v>30</v>
      </c>
    </row>
    <row r="7" spans="1:13" ht="18.75" customHeight="1" x14ac:dyDescent="0.2">
      <c r="A7" s="17" t="s">
        <v>33</v>
      </c>
    </row>
    <row r="8" spans="1:13" ht="55.5" customHeight="1" x14ac:dyDescent="0.2">
      <c r="A8" s="10" t="s">
        <v>34</v>
      </c>
    </row>
    <row r="9" spans="1:13" ht="43.5" customHeight="1" x14ac:dyDescent="0.2">
      <c r="A9" s="10" t="s">
        <v>36</v>
      </c>
    </row>
    <row r="10" spans="1:13" ht="28.5" customHeight="1" x14ac:dyDescent="0.2">
      <c r="A10" s="10" t="s">
        <v>44</v>
      </c>
    </row>
    <row r="11" spans="1:13" ht="18" customHeight="1" x14ac:dyDescent="0.2">
      <c r="A11" s="17" t="s">
        <v>41</v>
      </c>
    </row>
    <row r="12" spans="1:13" ht="16.5" customHeight="1" x14ac:dyDescent="0.2">
      <c r="A12" s="17" t="s">
        <v>43</v>
      </c>
    </row>
    <row r="13" spans="1:13" ht="12" customHeight="1" x14ac:dyDescent="0.2">
      <c r="A13" s="10"/>
    </row>
    <row r="14" spans="1:13" ht="15" customHeight="1" x14ac:dyDescent="0.25">
      <c r="A14" s="11" t="s">
        <v>16</v>
      </c>
    </row>
    <row r="15" spans="1:13" ht="3" customHeight="1" x14ac:dyDescent="0.25">
      <c r="A15" s="12"/>
    </row>
    <row r="16" spans="1:13" ht="4.5" hidden="1" customHeight="1" x14ac:dyDescent="0.2">
      <c r="A16" s="10"/>
    </row>
    <row r="17" spans="1:13" ht="28.5" customHeight="1" x14ac:dyDescent="0.2">
      <c r="A17" s="10" t="s">
        <v>28</v>
      </c>
    </row>
    <row r="18" spans="1:13" ht="40.5" customHeight="1" x14ac:dyDescent="0.2">
      <c r="A18" s="10" t="s">
        <v>32</v>
      </c>
    </row>
    <row r="19" spans="1:13" ht="17.25" customHeight="1" x14ac:dyDescent="0.2">
      <c r="A19" s="17" t="s">
        <v>35</v>
      </c>
    </row>
    <row r="20" spans="1:13" ht="44.25" customHeight="1" x14ac:dyDescent="0.2">
      <c r="A20" s="10" t="s">
        <v>37</v>
      </c>
    </row>
    <row r="21" spans="1:13" ht="9" customHeight="1" x14ac:dyDescent="0.2">
      <c r="A21" s="10"/>
    </row>
    <row r="22" spans="1:13" ht="15.75" customHeight="1" x14ac:dyDescent="0.25">
      <c r="A22" s="11" t="s">
        <v>18</v>
      </c>
      <c r="B22" s="7"/>
      <c r="C22" s="7"/>
      <c r="D22" s="7"/>
      <c r="E22" s="7"/>
      <c r="F22" s="7"/>
      <c r="G22" s="7"/>
      <c r="H22" s="7"/>
      <c r="I22" s="7"/>
      <c r="J22" s="7"/>
      <c r="K22" s="7"/>
      <c r="L22" s="7"/>
      <c r="M22" s="7"/>
    </row>
    <row r="23" spans="1:13" ht="17.25" customHeight="1" x14ac:dyDescent="0.2">
      <c r="A23" s="17" t="s">
        <v>29</v>
      </c>
    </row>
    <row r="24" spans="1:13" ht="15.75" customHeight="1" x14ac:dyDescent="0.2">
      <c r="A24" s="17" t="s">
        <v>38</v>
      </c>
    </row>
    <row r="25" spans="1:13" ht="17.25" customHeight="1" x14ac:dyDescent="0.2">
      <c r="A25" s="17" t="s">
        <v>42</v>
      </c>
      <c r="B25" s="7"/>
      <c r="C25" s="7"/>
      <c r="D25" s="7"/>
      <c r="E25" s="7"/>
      <c r="F25" s="7"/>
      <c r="G25" s="7"/>
      <c r="H25" s="7"/>
      <c r="I25" s="7"/>
      <c r="J25" s="7"/>
      <c r="K25" s="7"/>
      <c r="L25" s="7"/>
      <c r="M25" s="7"/>
    </row>
  </sheetData>
  <pageMargins left="0.7" right="0.7" top="0.75" bottom="0.75" header="0.3" footer="0.3"/>
  <pageSetup orientation="landscape" r:id="rId1"/>
  <headerFooter>
    <oddHeader>&amp;LFall 2021&amp;CEcon 520
Probability Theory and Statistical Inference&amp;RJuan Estrada - 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vt:lpstr>
      <vt:lpstr>Comments</vt:lpstr>
    </vt:vector>
  </TitlesOfParts>
  <Company>Emory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Juan Estrada</cp:lastModifiedBy>
  <cp:lastPrinted>2019-05-22T17:43:41Z</cp:lastPrinted>
  <dcterms:created xsi:type="dcterms:W3CDTF">2010-04-27T14:15:58Z</dcterms:created>
  <dcterms:modified xsi:type="dcterms:W3CDTF">2022-06-01T18:44:30Z</dcterms:modified>
</cp:coreProperties>
</file>