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5" yWindow="555" windowWidth="23310" windowHeight="10350"/>
  </bookViews>
  <sheets>
    <sheet name="SF" sheetId="6" r:id="rId1"/>
    <sheet name="IM" sheetId="5" r:id="rId2"/>
    <sheet name="CR" sheetId="4" r:id="rId3"/>
    <sheet name="CM" sheetId="3" r:id="rId4"/>
    <sheet name="NL" sheetId="2" r:id="rId5"/>
    <sheet name="NB" sheetId="1" r:id="rId6"/>
    <sheet name="With 3 Error Days" sheetId="7" r:id="rId7"/>
    <sheet name="With 3 Error Days (2)" sheetId="8" r:id="rId8"/>
  </sheets>
  <calcPr calcId="145621"/>
</workbook>
</file>

<file path=xl/calcChain.xml><?xml version="1.0" encoding="utf-8"?>
<calcChain xmlns="http://schemas.openxmlformats.org/spreadsheetml/2006/main">
  <c r="I8" i="8" l="1"/>
  <c r="H8" i="8"/>
  <c r="G8" i="8"/>
  <c r="F8" i="8"/>
  <c r="E8" i="8"/>
  <c r="D8" i="8"/>
  <c r="C8" i="8"/>
  <c r="B8" i="8"/>
  <c r="J7" i="8"/>
  <c r="J6" i="8"/>
  <c r="J5" i="8"/>
  <c r="J4" i="8"/>
  <c r="J3" i="8"/>
  <c r="J2" i="8"/>
  <c r="J2" i="7" l="1"/>
  <c r="J3" i="7"/>
  <c r="J4" i="7"/>
  <c r="J5" i="7"/>
  <c r="J6" i="7"/>
  <c r="J7" i="7"/>
  <c r="C8" i="7"/>
  <c r="D8" i="7"/>
  <c r="E8" i="7"/>
  <c r="F8" i="7"/>
  <c r="G8" i="7"/>
  <c r="H8" i="7"/>
  <c r="I8" i="7"/>
  <c r="B8" i="7"/>
  <c r="B55" i="2"/>
  <c r="C55" i="2"/>
  <c r="D55" i="2"/>
  <c r="E55" i="2"/>
  <c r="F55" i="2"/>
  <c r="G55" i="2"/>
  <c r="H55" i="2"/>
  <c r="I55" i="2"/>
  <c r="B55" i="6"/>
  <c r="C55" i="6"/>
  <c r="D55" i="6"/>
  <c r="E55" i="6"/>
  <c r="F55" i="6"/>
  <c r="G55" i="6"/>
  <c r="H55" i="6"/>
  <c r="I55" i="6"/>
  <c r="B55" i="5"/>
  <c r="C55" i="5"/>
  <c r="D55" i="5"/>
  <c r="E55" i="5"/>
  <c r="F55" i="5"/>
  <c r="G55" i="5"/>
  <c r="H55" i="5"/>
  <c r="I55" i="5"/>
  <c r="B55" i="4"/>
  <c r="C55" i="4"/>
  <c r="D55" i="4"/>
  <c r="E55" i="4"/>
  <c r="F55" i="4"/>
  <c r="G55" i="4"/>
  <c r="H55" i="4"/>
  <c r="I55" i="4"/>
  <c r="B55" i="3"/>
  <c r="C55" i="3"/>
  <c r="D55" i="3"/>
  <c r="E55" i="3"/>
  <c r="F55" i="3"/>
  <c r="G55" i="3"/>
  <c r="H55" i="3"/>
  <c r="I55" i="3"/>
  <c r="I55" i="1"/>
  <c r="H55" i="1"/>
  <c r="G55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<sst xmlns="http://schemas.openxmlformats.org/spreadsheetml/2006/main" count="176" uniqueCount="18">
  <si>
    <t>nan</t>
  </si>
  <si>
    <t>SP Max</t>
  </si>
  <si>
    <t>Sum Max</t>
  </si>
  <si>
    <t>Fall Max</t>
  </si>
  <si>
    <t>Win Max</t>
  </si>
  <si>
    <t>Sp Min</t>
  </si>
  <si>
    <t>Sum Min</t>
  </si>
  <si>
    <t>Fall Min</t>
  </si>
  <si>
    <t>Win Min</t>
  </si>
  <si>
    <t>years</t>
  </si>
  <si>
    <t>slope</t>
  </si>
  <si>
    <t>SF</t>
  </si>
  <si>
    <t>IM</t>
  </si>
  <si>
    <t>CR</t>
  </si>
  <si>
    <t>CM</t>
  </si>
  <si>
    <t>NL</t>
  </si>
  <si>
    <t>NB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</si>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</sst>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969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K14" sqref="K14"/>
    </sheetView>
  </sheetViews>
  <sheetFormatPr defaultRowHeight="15" x14ac:dyDescent="0.25"/>
  <sheetData>
    <row r="1" spans="1:9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1965</v>
      </c>
      <c r="B2">
        <v>68</v>
      </c>
      <c r="C2">
        <v>76</v>
      </c>
      <c r="D2">
        <v>72</v>
      </c>
      <c r="E2">
        <v>45</v>
      </c>
      <c r="F2">
        <v>15</v>
      </c>
      <c r="G2">
        <v>46</v>
      </c>
      <c r="H2">
        <v>20</v>
      </c>
      <c r="I2">
        <v>3</v>
      </c>
    </row>
    <row r="3" spans="1:9" x14ac:dyDescent="0.25">
      <c r="A3">
        <v>1966</v>
      </c>
      <c r="B3">
        <v>64</v>
      </c>
      <c r="C3">
        <v>75</v>
      </c>
      <c r="D3">
        <v>70</v>
      </c>
      <c r="E3">
        <v>55</v>
      </c>
      <c r="F3">
        <v>22</v>
      </c>
      <c r="G3">
        <v>43</v>
      </c>
      <c r="H3">
        <v>25</v>
      </c>
      <c r="I3">
        <v>-4</v>
      </c>
    </row>
    <row r="4" spans="1:9" x14ac:dyDescent="0.25">
      <c r="A4">
        <v>1967</v>
      </c>
      <c r="B4">
        <v>60</v>
      </c>
      <c r="C4">
        <v>75</v>
      </c>
      <c r="D4">
        <v>66</v>
      </c>
      <c r="E4">
        <v>42</v>
      </c>
      <c r="F4">
        <v>11</v>
      </c>
      <c r="G4">
        <v>42</v>
      </c>
      <c r="H4">
        <v>18</v>
      </c>
      <c r="I4">
        <v>-8</v>
      </c>
    </row>
    <row r="5" spans="1:9" x14ac:dyDescent="0.25">
      <c r="A5">
        <v>1968</v>
      </c>
      <c r="B5">
        <v>62</v>
      </c>
      <c r="C5">
        <v>74</v>
      </c>
      <c r="D5">
        <v>70</v>
      </c>
      <c r="E5">
        <v>41</v>
      </c>
      <c r="F5">
        <v>15</v>
      </c>
      <c r="G5">
        <v>49</v>
      </c>
      <c r="H5">
        <v>27</v>
      </c>
      <c r="I5">
        <v>11</v>
      </c>
    </row>
    <row r="6" spans="1:9" x14ac:dyDescent="0.25">
      <c r="A6">
        <v>1969</v>
      </c>
      <c r="B6">
        <v>66</v>
      </c>
      <c r="C6">
        <v>75</v>
      </c>
      <c r="D6">
        <v>70</v>
      </c>
      <c r="E6">
        <v>46</v>
      </c>
      <c r="F6">
        <v>18</v>
      </c>
      <c r="G6">
        <v>51</v>
      </c>
      <c r="H6">
        <v>18</v>
      </c>
      <c r="I6">
        <v>2</v>
      </c>
    </row>
    <row r="7" spans="1:9" x14ac:dyDescent="0.25">
      <c r="A7">
        <v>1970</v>
      </c>
      <c r="B7">
        <v>64</v>
      </c>
      <c r="C7">
        <v>75</v>
      </c>
      <c r="D7">
        <v>73</v>
      </c>
      <c r="E7">
        <v>40</v>
      </c>
      <c r="F7">
        <v>18</v>
      </c>
      <c r="G7">
        <v>51</v>
      </c>
      <c r="H7">
        <v>20</v>
      </c>
      <c r="I7">
        <v>10</v>
      </c>
    </row>
    <row r="8" spans="1:9" x14ac:dyDescent="0.25">
      <c r="A8">
        <v>1971</v>
      </c>
      <c r="B8">
        <v>61</v>
      </c>
      <c r="C8">
        <v>75</v>
      </c>
      <c r="D8">
        <v>71</v>
      </c>
      <c r="E8">
        <v>48</v>
      </c>
      <c r="F8">
        <v>21</v>
      </c>
      <c r="G8">
        <v>49</v>
      </c>
      <c r="H8">
        <v>22</v>
      </c>
      <c r="I8">
        <v>0</v>
      </c>
    </row>
    <row r="9" spans="1:9" x14ac:dyDescent="0.25">
      <c r="A9">
        <v>1972</v>
      </c>
      <c r="B9">
        <v>66</v>
      </c>
      <c r="C9">
        <v>75</v>
      </c>
      <c r="D9">
        <v>69</v>
      </c>
      <c r="E9">
        <v>44</v>
      </c>
      <c r="F9">
        <v>19</v>
      </c>
      <c r="G9">
        <v>41</v>
      </c>
      <c r="H9">
        <v>21</v>
      </c>
      <c r="I9">
        <v>8</v>
      </c>
    </row>
    <row r="10" spans="1:9" x14ac:dyDescent="0.25">
      <c r="A10">
        <v>1973</v>
      </c>
      <c r="B10">
        <v>63</v>
      </c>
      <c r="C10">
        <v>75</v>
      </c>
      <c r="D10">
        <v>72</v>
      </c>
      <c r="E10">
        <v>45</v>
      </c>
      <c r="F10">
        <v>25</v>
      </c>
      <c r="G10">
        <v>53</v>
      </c>
      <c r="H10">
        <v>21</v>
      </c>
      <c r="I10">
        <v>0</v>
      </c>
    </row>
    <row r="11" spans="1:9" x14ac:dyDescent="0.25">
      <c r="A11">
        <v>1974</v>
      </c>
      <c r="B11">
        <v>65</v>
      </c>
      <c r="C11">
        <v>74</v>
      </c>
      <c r="D11">
        <v>69</v>
      </c>
      <c r="E11">
        <v>49</v>
      </c>
      <c r="F11">
        <v>21</v>
      </c>
      <c r="G11">
        <v>50</v>
      </c>
      <c r="H11">
        <v>20</v>
      </c>
      <c r="I11">
        <v>15</v>
      </c>
    </row>
    <row r="12" spans="1:9" x14ac:dyDescent="0.25">
      <c r="A12">
        <v>1975</v>
      </c>
      <c r="B12">
        <v>65</v>
      </c>
      <c r="C12">
        <v>73</v>
      </c>
      <c r="D12">
        <v>68</v>
      </c>
      <c r="E12">
        <v>50</v>
      </c>
      <c r="F12">
        <v>18</v>
      </c>
      <c r="G12">
        <v>49</v>
      </c>
      <c r="H12">
        <v>27</v>
      </c>
      <c r="I12">
        <v>4</v>
      </c>
    </row>
    <row r="13" spans="1:9" x14ac:dyDescent="0.25">
      <c r="A13">
        <v>1976</v>
      </c>
      <c r="B13">
        <v>64</v>
      </c>
      <c r="C13">
        <v>74</v>
      </c>
      <c r="D13">
        <v>67</v>
      </c>
      <c r="E13">
        <v>38</v>
      </c>
      <c r="F13">
        <v>20</v>
      </c>
      <c r="G13">
        <v>44</v>
      </c>
      <c r="H13">
        <v>15</v>
      </c>
      <c r="I13">
        <v>-2</v>
      </c>
    </row>
    <row r="14" spans="1:9" x14ac:dyDescent="0.25">
      <c r="A14">
        <v>1977</v>
      </c>
      <c r="B14">
        <v>65</v>
      </c>
      <c r="C14">
        <v>75</v>
      </c>
      <c r="D14">
        <v>71</v>
      </c>
      <c r="E14">
        <v>26</v>
      </c>
      <c r="F14">
        <v>23</v>
      </c>
      <c r="G14">
        <v>43</v>
      </c>
      <c r="H14">
        <v>26</v>
      </c>
      <c r="I14">
        <v>2</v>
      </c>
    </row>
    <row r="15" spans="1:9" x14ac:dyDescent="0.25">
      <c r="A15">
        <v>1978</v>
      </c>
      <c r="B15">
        <v>64</v>
      </c>
      <c r="C15">
        <v>76</v>
      </c>
      <c r="D15">
        <v>70</v>
      </c>
      <c r="E15" t="s">
        <v>0</v>
      </c>
      <c r="F15">
        <v>9</v>
      </c>
      <c r="G15">
        <v>45</v>
      </c>
      <c r="H15">
        <v>29</v>
      </c>
      <c r="I15" t="s">
        <v>0</v>
      </c>
    </row>
    <row r="16" spans="1:9" x14ac:dyDescent="0.25">
      <c r="A16">
        <v>1979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</row>
    <row r="17" spans="1:9" x14ac:dyDescent="0.25">
      <c r="A17">
        <v>1980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</row>
    <row r="18" spans="1:9" x14ac:dyDescent="0.25">
      <c r="A18">
        <v>1981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</row>
    <row r="19" spans="1:9" x14ac:dyDescent="0.25">
      <c r="A19">
        <v>1982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</row>
    <row r="20" spans="1:9" x14ac:dyDescent="0.25">
      <c r="A20">
        <v>1983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</row>
    <row r="21" spans="1:9" x14ac:dyDescent="0.25">
      <c r="A21">
        <v>1984</v>
      </c>
      <c r="B21" t="s">
        <v>0</v>
      </c>
      <c r="C21">
        <v>71</v>
      </c>
      <c r="D21">
        <v>64</v>
      </c>
      <c r="E21">
        <v>53</v>
      </c>
      <c r="F21" t="s">
        <v>0</v>
      </c>
      <c r="G21">
        <v>52</v>
      </c>
      <c r="H21">
        <v>18</v>
      </c>
      <c r="I21">
        <v>-24</v>
      </c>
    </row>
    <row r="22" spans="1:9" x14ac:dyDescent="0.25">
      <c r="A22">
        <v>1985</v>
      </c>
      <c r="B22">
        <v>64</v>
      </c>
      <c r="C22">
        <v>70</v>
      </c>
      <c r="D22">
        <v>70</v>
      </c>
      <c r="E22">
        <v>45</v>
      </c>
      <c r="F22">
        <v>19</v>
      </c>
      <c r="G22">
        <v>51</v>
      </c>
      <c r="H22">
        <v>27</v>
      </c>
      <c r="I22">
        <v>5</v>
      </c>
    </row>
    <row r="23" spans="1:9" x14ac:dyDescent="0.25">
      <c r="A23">
        <v>1986</v>
      </c>
      <c r="B23">
        <v>66</v>
      </c>
      <c r="C23">
        <v>75</v>
      </c>
      <c r="D23">
        <v>68</v>
      </c>
      <c r="E23">
        <v>46</v>
      </c>
      <c r="F23">
        <v>10</v>
      </c>
      <c r="G23">
        <v>44</v>
      </c>
      <c r="H23">
        <v>20</v>
      </c>
      <c r="I23">
        <v>-5</v>
      </c>
    </row>
    <row r="24" spans="1:9" x14ac:dyDescent="0.25">
      <c r="A24">
        <v>1987</v>
      </c>
      <c r="B24">
        <v>69</v>
      </c>
      <c r="C24">
        <v>78</v>
      </c>
      <c r="D24">
        <v>70</v>
      </c>
      <c r="E24">
        <v>51</v>
      </c>
      <c r="F24">
        <v>18</v>
      </c>
      <c r="G24">
        <v>48</v>
      </c>
      <c r="H24">
        <v>21</v>
      </c>
      <c r="I24">
        <v>-1</v>
      </c>
    </row>
    <row r="25" spans="1:9" x14ac:dyDescent="0.25">
      <c r="A25">
        <v>1988</v>
      </c>
      <c r="B25">
        <v>66</v>
      </c>
      <c r="C25">
        <v>78</v>
      </c>
      <c r="D25">
        <v>66</v>
      </c>
      <c r="E25">
        <v>44</v>
      </c>
      <c r="F25">
        <v>20</v>
      </c>
      <c r="G25">
        <v>47</v>
      </c>
      <c r="H25">
        <v>27</v>
      </c>
      <c r="I25">
        <v>8</v>
      </c>
    </row>
    <row r="26" spans="1:9" x14ac:dyDescent="0.25">
      <c r="A26">
        <v>1989</v>
      </c>
      <c r="B26">
        <v>67</v>
      </c>
      <c r="C26">
        <v>74</v>
      </c>
      <c r="D26">
        <v>73</v>
      </c>
      <c r="E26">
        <v>47</v>
      </c>
      <c r="F26">
        <v>16</v>
      </c>
      <c r="G26">
        <v>54</v>
      </c>
      <c r="H26">
        <v>17</v>
      </c>
      <c r="I26">
        <v>5</v>
      </c>
    </row>
    <row r="27" spans="1:9" x14ac:dyDescent="0.25">
      <c r="A27">
        <v>1990</v>
      </c>
      <c r="B27">
        <v>60</v>
      </c>
      <c r="C27">
        <v>73</v>
      </c>
      <c r="D27">
        <v>69</v>
      </c>
      <c r="E27">
        <v>55</v>
      </c>
      <c r="F27">
        <v>17</v>
      </c>
      <c r="G27">
        <v>46</v>
      </c>
      <c r="H27">
        <v>27</v>
      </c>
      <c r="I27">
        <v>11</v>
      </c>
    </row>
    <row r="28" spans="1:9" x14ac:dyDescent="0.25">
      <c r="A28">
        <v>1991</v>
      </c>
      <c r="B28">
        <v>73</v>
      </c>
      <c r="C28">
        <v>77</v>
      </c>
      <c r="D28">
        <v>72</v>
      </c>
      <c r="E28">
        <v>57</v>
      </c>
      <c r="F28">
        <v>24</v>
      </c>
      <c r="G28">
        <v>50</v>
      </c>
      <c r="H28">
        <v>22</v>
      </c>
      <c r="I28">
        <v>10</v>
      </c>
    </row>
    <row r="29" spans="1:9" x14ac:dyDescent="0.25">
      <c r="A29">
        <v>1992</v>
      </c>
      <c r="B29">
        <v>60</v>
      </c>
      <c r="C29">
        <v>74</v>
      </c>
      <c r="D29">
        <v>72</v>
      </c>
      <c r="E29">
        <v>45</v>
      </c>
      <c r="F29">
        <v>17</v>
      </c>
      <c r="G29">
        <v>46</v>
      </c>
      <c r="H29">
        <v>25</v>
      </c>
      <c r="I29">
        <v>5</v>
      </c>
    </row>
    <row r="30" spans="1:9" x14ac:dyDescent="0.25">
      <c r="A30">
        <v>1993</v>
      </c>
      <c r="B30">
        <v>64</v>
      </c>
      <c r="C30">
        <v>78</v>
      </c>
      <c r="D30">
        <v>79</v>
      </c>
      <c r="E30">
        <v>44</v>
      </c>
      <c r="F30">
        <v>14</v>
      </c>
      <c r="G30">
        <v>46</v>
      </c>
      <c r="H30">
        <v>25</v>
      </c>
      <c r="I30">
        <v>-6</v>
      </c>
    </row>
    <row r="31" spans="1:9" x14ac:dyDescent="0.25">
      <c r="A31">
        <v>1994</v>
      </c>
      <c r="B31">
        <v>64</v>
      </c>
      <c r="C31">
        <v>78</v>
      </c>
      <c r="D31">
        <v>68</v>
      </c>
      <c r="E31">
        <v>59</v>
      </c>
      <c r="F31">
        <v>17</v>
      </c>
      <c r="G31">
        <v>50</v>
      </c>
      <c r="H31">
        <v>25</v>
      </c>
      <c r="I31">
        <v>6</v>
      </c>
    </row>
    <row r="32" spans="1:9" x14ac:dyDescent="0.25">
      <c r="A32">
        <v>1995</v>
      </c>
      <c r="B32">
        <v>64</v>
      </c>
      <c r="C32">
        <v>77</v>
      </c>
      <c r="D32">
        <v>68</v>
      </c>
      <c r="E32">
        <v>47</v>
      </c>
      <c r="F32">
        <v>21</v>
      </c>
      <c r="G32">
        <v>55</v>
      </c>
      <c r="H32">
        <v>24</v>
      </c>
      <c r="I32">
        <v>0</v>
      </c>
    </row>
    <row r="33" spans="1:9" x14ac:dyDescent="0.25">
      <c r="A33">
        <v>1996</v>
      </c>
      <c r="B33">
        <v>71</v>
      </c>
      <c r="C33">
        <v>74</v>
      </c>
      <c r="D33">
        <v>71</v>
      </c>
      <c r="E33">
        <v>49</v>
      </c>
      <c r="F33">
        <v>12</v>
      </c>
      <c r="G33">
        <v>48</v>
      </c>
      <c r="H33">
        <v>20</v>
      </c>
      <c r="I33">
        <v>7</v>
      </c>
    </row>
    <row r="34" spans="1:9" x14ac:dyDescent="0.25">
      <c r="A34">
        <v>1997</v>
      </c>
      <c r="B34">
        <v>64</v>
      </c>
      <c r="C34">
        <v>76</v>
      </c>
      <c r="D34">
        <v>70</v>
      </c>
      <c r="E34">
        <v>58</v>
      </c>
      <c r="F34">
        <v>23</v>
      </c>
      <c r="G34">
        <v>44</v>
      </c>
      <c r="H34">
        <v>24</v>
      </c>
      <c r="I34">
        <v>16</v>
      </c>
    </row>
    <row r="35" spans="1:9" x14ac:dyDescent="0.25">
      <c r="A35">
        <v>1998</v>
      </c>
      <c r="B35">
        <v>69</v>
      </c>
      <c r="C35">
        <v>76</v>
      </c>
      <c r="D35">
        <v>72</v>
      </c>
      <c r="E35">
        <v>54</v>
      </c>
      <c r="F35">
        <v>20</v>
      </c>
      <c r="G35">
        <v>49</v>
      </c>
      <c r="H35">
        <v>29</v>
      </c>
      <c r="I35">
        <v>10</v>
      </c>
    </row>
    <row r="36" spans="1:9" x14ac:dyDescent="0.25">
      <c r="A36">
        <v>1999</v>
      </c>
      <c r="B36">
        <v>61</v>
      </c>
      <c r="C36">
        <v>78</v>
      </c>
      <c r="D36">
        <v>73</v>
      </c>
      <c r="E36">
        <v>55</v>
      </c>
      <c r="F36">
        <v>18</v>
      </c>
      <c r="G36">
        <v>53</v>
      </c>
      <c r="H36">
        <v>27</v>
      </c>
      <c r="I36">
        <v>5</v>
      </c>
    </row>
    <row r="37" spans="1:9" x14ac:dyDescent="0.25">
      <c r="A37">
        <v>2000</v>
      </c>
      <c r="B37">
        <v>69</v>
      </c>
      <c r="C37">
        <v>74</v>
      </c>
      <c r="D37">
        <v>73</v>
      </c>
      <c r="E37">
        <v>42</v>
      </c>
      <c r="F37">
        <v>24</v>
      </c>
      <c r="G37">
        <v>52</v>
      </c>
      <c r="H37">
        <v>21</v>
      </c>
      <c r="I37">
        <v>9</v>
      </c>
    </row>
    <row r="38" spans="1:9" x14ac:dyDescent="0.25">
      <c r="A38">
        <v>2001</v>
      </c>
      <c r="B38">
        <v>63</v>
      </c>
      <c r="C38">
        <v>78</v>
      </c>
      <c r="D38">
        <v>70</v>
      </c>
      <c r="E38">
        <v>55</v>
      </c>
      <c r="F38">
        <v>21</v>
      </c>
      <c r="G38">
        <v>47</v>
      </c>
      <c r="H38">
        <v>25</v>
      </c>
      <c r="I38">
        <v>18</v>
      </c>
    </row>
    <row r="39" spans="1:9" x14ac:dyDescent="0.25">
      <c r="A39">
        <v>2002</v>
      </c>
      <c r="B39">
        <v>68</v>
      </c>
      <c r="C39">
        <v>79</v>
      </c>
      <c r="D39">
        <v>73</v>
      </c>
      <c r="E39">
        <v>40</v>
      </c>
      <c r="F39">
        <v>17</v>
      </c>
      <c r="G39">
        <v>53</v>
      </c>
      <c r="H39">
        <v>23</v>
      </c>
      <c r="I39">
        <v>7</v>
      </c>
    </row>
    <row r="40" spans="1:9" x14ac:dyDescent="0.25">
      <c r="A40">
        <v>2003</v>
      </c>
      <c r="B40">
        <v>63</v>
      </c>
      <c r="C40">
        <v>75</v>
      </c>
      <c r="D40">
        <v>71</v>
      </c>
      <c r="E40">
        <v>46</v>
      </c>
      <c r="F40">
        <v>16</v>
      </c>
      <c r="G40">
        <v>49</v>
      </c>
      <c r="H40">
        <v>25</v>
      </c>
      <c r="I40">
        <v>5</v>
      </c>
    </row>
    <row r="41" spans="1:9" x14ac:dyDescent="0.25">
      <c r="A41">
        <v>2004</v>
      </c>
      <c r="B41">
        <v>73</v>
      </c>
      <c r="C41">
        <v>76</v>
      </c>
      <c r="D41">
        <v>74</v>
      </c>
      <c r="E41">
        <v>48</v>
      </c>
      <c r="F41">
        <v>22</v>
      </c>
      <c r="G41">
        <v>53</v>
      </c>
      <c r="H41">
        <v>27</v>
      </c>
      <c r="I41">
        <v>4</v>
      </c>
    </row>
    <row r="42" spans="1:9" x14ac:dyDescent="0.25">
      <c r="A42">
        <v>2005</v>
      </c>
      <c r="B42">
        <v>59</v>
      </c>
      <c r="C42">
        <v>79</v>
      </c>
      <c r="D42">
        <v>73</v>
      </c>
      <c r="E42">
        <v>45</v>
      </c>
      <c r="F42">
        <v>18</v>
      </c>
      <c r="G42">
        <v>52</v>
      </c>
      <c r="H42">
        <v>23</v>
      </c>
      <c r="I42">
        <v>15</v>
      </c>
    </row>
    <row r="43" spans="1:9" x14ac:dyDescent="0.25">
      <c r="A43">
        <v>2006</v>
      </c>
      <c r="B43">
        <v>68</v>
      </c>
      <c r="C43">
        <v>80</v>
      </c>
      <c r="D43">
        <v>66</v>
      </c>
      <c r="E43">
        <v>57</v>
      </c>
      <c r="F43">
        <v>25</v>
      </c>
      <c r="G43">
        <v>51</v>
      </c>
      <c r="H43">
        <v>28</v>
      </c>
      <c r="I43">
        <v>8</v>
      </c>
    </row>
    <row r="44" spans="1:9" x14ac:dyDescent="0.25">
      <c r="A44">
        <v>2007</v>
      </c>
      <c r="B44">
        <v>65</v>
      </c>
      <c r="C44">
        <v>79</v>
      </c>
      <c r="D44">
        <v>72</v>
      </c>
      <c r="E44">
        <v>48</v>
      </c>
      <c r="F44">
        <v>10</v>
      </c>
      <c r="G44">
        <v>52</v>
      </c>
      <c r="H44">
        <v>25</v>
      </c>
      <c r="I44">
        <v>12</v>
      </c>
    </row>
    <row r="45" spans="1:9" x14ac:dyDescent="0.25">
      <c r="A45">
        <v>2008</v>
      </c>
      <c r="B45">
        <v>65</v>
      </c>
      <c r="C45">
        <v>79</v>
      </c>
      <c r="D45">
        <v>76</v>
      </c>
      <c r="E45">
        <v>51</v>
      </c>
      <c r="F45">
        <v>31</v>
      </c>
      <c r="G45">
        <v>54</v>
      </c>
      <c r="H45">
        <v>23</v>
      </c>
      <c r="I45">
        <v>4</v>
      </c>
    </row>
    <row r="46" spans="1:9" x14ac:dyDescent="0.25">
      <c r="A46">
        <v>2009</v>
      </c>
      <c r="B46">
        <v>67</v>
      </c>
      <c r="C46">
        <v>76</v>
      </c>
      <c r="D46">
        <v>71</v>
      </c>
      <c r="E46">
        <v>38</v>
      </c>
      <c r="F46">
        <v>6</v>
      </c>
      <c r="G46">
        <v>48</v>
      </c>
      <c r="H46">
        <v>28</v>
      </c>
      <c r="I46">
        <v>12</v>
      </c>
    </row>
    <row r="47" spans="1:9" x14ac:dyDescent="0.25">
      <c r="A47">
        <v>2010</v>
      </c>
      <c r="B47">
        <v>72</v>
      </c>
      <c r="C47">
        <v>81</v>
      </c>
      <c r="D47">
        <v>74</v>
      </c>
      <c r="E47">
        <v>53</v>
      </c>
      <c r="F47">
        <v>29</v>
      </c>
      <c r="G47">
        <v>56</v>
      </c>
      <c r="H47">
        <v>27</v>
      </c>
      <c r="I47">
        <v>8</v>
      </c>
    </row>
    <row r="48" spans="1:9" x14ac:dyDescent="0.25">
      <c r="A48">
        <v>2011</v>
      </c>
      <c r="B48">
        <v>71</v>
      </c>
      <c r="C48">
        <v>81</v>
      </c>
      <c r="D48">
        <v>72</v>
      </c>
      <c r="E48">
        <v>59</v>
      </c>
      <c r="F48">
        <v>22</v>
      </c>
      <c r="G48">
        <v>51</v>
      </c>
      <c r="H48">
        <v>30</v>
      </c>
      <c r="I48">
        <v>14</v>
      </c>
    </row>
    <row r="49" spans="1:9" x14ac:dyDescent="0.25">
      <c r="A49">
        <v>2012</v>
      </c>
      <c r="B49">
        <v>71</v>
      </c>
      <c r="C49">
        <v>80</v>
      </c>
      <c r="D49">
        <v>76</v>
      </c>
      <c r="E49">
        <v>53</v>
      </c>
      <c r="F49">
        <v>24</v>
      </c>
      <c r="G49">
        <v>51</v>
      </c>
      <c r="H49">
        <v>26</v>
      </c>
      <c r="I49">
        <v>11</v>
      </c>
    </row>
    <row r="50" spans="1:9" x14ac:dyDescent="0.25">
      <c r="A50">
        <v>2013</v>
      </c>
      <c r="B50">
        <v>68</v>
      </c>
      <c r="C50">
        <v>80</v>
      </c>
      <c r="D50">
        <v>73</v>
      </c>
      <c r="E50">
        <v>58</v>
      </c>
      <c r="F50">
        <v>27</v>
      </c>
      <c r="G50">
        <v>50</v>
      </c>
      <c r="H50">
        <v>20</v>
      </c>
      <c r="I50">
        <v>0</v>
      </c>
    </row>
    <row r="51" spans="1:9" x14ac:dyDescent="0.25">
      <c r="A51">
        <v>2014</v>
      </c>
      <c r="B51">
        <v>66</v>
      </c>
      <c r="C51">
        <v>76</v>
      </c>
      <c r="D51">
        <v>74</v>
      </c>
      <c r="E51">
        <v>48</v>
      </c>
      <c r="F51">
        <v>7</v>
      </c>
      <c r="G51">
        <v>44</v>
      </c>
      <c r="H51">
        <v>19</v>
      </c>
      <c r="I51">
        <v>1</v>
      </c>
    </row>
    <row r="52" spans="1:9" x14ac:dyDescent="0.25">
      <c r="A52">
        <v>2015</v>
      </c>
      <c r="B52">
        <v>69</v>
      </c>
      <c r="C52">
        <v>79</v>
      </c>
      <c r="D52">
        <v>72</v>
      </c>
      <c r="E52">
        <v>63</v>
      </c>
      <c r="F52">
        <v>4</v>
      </c>
      <c r="G52">
        <v>52</v>
      </c>
      <c r="H52">
        <v>28</v>
      </c>
      <c r="I52">
        <v>9</v>
      </c>
    </row>
    <row r="53" spans="1:9" x14ac:dyDescent="0.25">
      <c r="A53">
        <v>2016</v>
      </c>
      <c r="B53">
        <v>71</v>
      </c>
      <c r="C53">
        <v>80</v>
      </c>
      <c r="D53">
        <v>76</v>
      </c>
      <c r="E53">
        <v>56</v>
      </c>
      <c r="F53">
        <v>23</v>
      </c>
      <c r="G53">
        <v>51</v>
      </c>
      <c r="H53">
        <v>26</v>
      </c>
      <c r="I53">
        <v>3</v>
      </c>
    </row>
    <row r="54" spans="1:9" x14ac:dyDescent="0.25">
      <c r="A54">
        <v>2017</v>
      </c>
      <c r="B54">
        <v>65</v>
      </c>
      <c r="C54">
        <v>77</v>
      </c>
      <c r="E54" t="s">
        <v>0</v>
      </c>
      <c r="F54">
        <v>14</v>
      </c>
      <c r="G54">
        <v>47</v>
      </c>
      <c r="I54" t="s">
        <v>0</v>
      </c>
    </row>
    <row r="55" spans="1:9" x14ac:dyDescent="0.25">
      <c r="A55" t="s">
        <v>10</v>
      </c>
      <c r="B55">
        <f>SLOPE(B2:B54,A2:A54)</f>
        <v>8.8681754768943827E-2</v>
      </c>
      <c r="C55">
        <f>SLOPE(C2:C54,A2:A54)</f>
        <v>9.9778996192259259E-2</v>
      </c>
      <c r="D55">
        <f>SLOPE(D2:D54,A2:A54)</f>
        <v>8.5951505575643308E-2</v>
      </c>
      <c r="E55">
        <f>SLOPE(E2:E54,A2:A54)</f>
        <v>0.1971337409948439</v>
      </c>
      <c r="F55">
        <f>SLOPE(F2:F54,A2:A54)</f>
        <v>1.1279934655168678E-2</v>
      </c>
      <c r="G55">
        <f>SLOPE(G2:G54,A2:A54)</f>
        <v>9.0879018011106497E-2</v>
      </c>
      <c r="H55">
        <f>SLOPE(H2:H54,A2:A54)</f>
        <v>8.8959618364680401E-2</v>
      </c>
      <c r="I55">
        <f>SLOPE(I2:I54,A2:A54)</f>
        <v>0.15045393286805447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8" workbookViewId="0">
      <selection activeCell="B55" sqref="B55:I55"/>
    </sheetView>
  </sheetViews>
  <sheetFormatPr defaultRowHeight="15" x14ac:dyDescent="0.25"/>
  <sheetData>
    <row r="1" spans="1:9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1965</v>
      </c>
      <c r="B2">
        <v>67</v>
      </c>
      <c r="C2">
        <v>77</v>
      </c>
      <c r="D2">
        <v>67</v>
      </c>
      <c r="E2">
        <v>52</v>
      </c>
      <c r="F2">
        <v>13</v>
      </c>
      <c r="G2">
        <v>37</v>
      </c>
      <c r="H2">
        <v>15</v>
      </c>
      <c r="I2">
        <v>0</v>
      </c>
    </row>
    <row r="3" spans="1:9" x14ac:dyDescent="0.25">
      <c r="A3">
        <v>1966</v>
      </c>
      <c r="B3">
        <v>62</v>
      </c>
      <c r="C3">
        <v>72</v>
      </c>
      <c r="D3">
        <v>65</v>
      </c>
      <c r="E3">
        <v>49</v>
      </c>
      <c r="F3">
        <v>14</v>
      </c>
      <c r="G3">
        <v>37</v>
      </c>
      <c r="H3">
        <v>16</v>
      </c>
      <c r="I3">
        <v>-8</v>
      </c>
    </row>
    <row r="4" spans="1:9" x14ac:dyDescent="0.25">
      <c r="A4">
        <v>1967</v>
      </c>
      <c r="B4">
        <v>57</v>
      </c>
      <c r="C4">
        <v>70</v>
      </c>
      <c r="D4">
        <v>66</v>
      </c>
      <c r="E4">
        <v>42</v>
      </c>
      <c r="F4">
        <v>3</v>
      </c>
      <c r="G4">
        <v>36</v>
      </c>
      <c r="H4">
        <v>15</v>
      </c>
      <c r="I4">
        <v>-4</v>
      </c>
    </row>
    <row r="5" spans="1:9" x14ac:dyDescent="0.25">
      <c r="A5">
        <v>1968</v>
      </c>
      <c r="B5">
        <v>58</v>
      </c>
      <c r="C5">
        <v>71</v>
      </c>
      <c r="D5">
        <v>66</v>
      </c>
      <c r="E5">
        <v>43</v>
      </c>
      <c r="F5">
        <v>15</v>
      </c>
      <c r="G5">
        <v>41</v>
      </c>
      <c r="H5">
        <v>19</v>
      </c>
      <c r="I5">
        <v>3</v>
      </c>
    </row>
    <row r="6" spans="1:9" x14ac:dyDescent="0.25">
      <c r="A6">
        <v>1969</v>
      </c>
      <c r="B6">
        <v>67</v>
      </c>
      <c r="C6">
        <v>73</v>
      </c>
      <c r="D6">
        <v>69</v>
      </c>
      <c r="E6">
        <v>45</v>
      </c>
      <c r="F6">
        <v>14</v>
      </c>
      <c r="G6">
        <v>43</v>
      </c>
      <c r="H6">
        <v>12</v>
      </c>
      <c r="I6">
        <v>-2</v>
      </c>
    </row>
    <row r="7" spans="1:9" x14ac:dyDescent="0.25">
      <c r="A7">
        <v>1970</v>
      </c>
      <c r="B7">
        <v>63</v>
      </c>
      <c r="C7">
        <v>72</v>
      </c>
      <c r="D7">
        <v>73</v>
      </c>
      <c r="E7">
        <v>45</v>
      </c>
      <c r="F7">
        <v>14</v>
      </c>
      <c r="G7">
        <v>44</v>
      </c>
      <c r="H7">
        <v>16</v>
      </c>
      <c r="I7">
        <v>-5</v>
      </c>
    </row>
    <row r="8" spans="1:9" x14ac:dyDescent="0.25">
      <c r="A8">
        <v>1971</v>
      </c>
      <c r="B8">
        <v>63</v>
      </c>
      <c r="C8">
        <v>73</v>
      </c>
      <c r="D8">
        <v>71</v>
      </c>
      <c r="E8">
        <v>55</v>
      </c>
      <c r="F8">
        <v>17</v>
      </c>
      <c r="G8">
        <v>40</v>
      </c>
      <c r="H8">
        <v>16</v>
      </c>
      <c r="I8">
        <v>3</v>
      </c>
    </row>
    <row r="9" spans="1:9" x14ac:dyDescent="0.25">
      <c r="A9">
        <v>1972</v>
      </c>
      <c r="B9">
        <v>64</v>
      </c>
      <c r="C9">
        <v>73</v>
      </c>
      <c r="D9">
        <v>68</v>
      </c>
      <c r="E9">
        <v>50</v>
      </c>
      <c r="F9">
        <v>10</v>
      </c>
      <c r="G9">
        <v>37</v>
      </c>
      <c r="H9">
        <v>16</v>
      </c>
      <c r="I9">
        <v>6</v>
      </c>
    </row>
    <row r="10" spans="1:9" x14ac:dyDescent="0.25">
      <c r="A10">
        <v>1973</v>
      </c>
      <c r="B10">
        <v>67</v>
      </c>
      <c r="C10">
        <v>75</v>
      </c>
      <c r="D10">
        <v>70</v>
      </c>
      <c r="E10">
        <v>52</v>
      </c>
      <c r="F10">
        <v>18</v>
      </c>
      <c r="G10">
        <v>48</v>
      </c>
      <c r="H10">
        <v>17</v>
      </c>
      <c r="I10">
        <v>1</v>
      </c>
    </row>
    <row r="11" spans="1:9" x14ac:dyDescent="0.25">
      <c r="A11">
        <v>1974</v>
      </c>
      <c r="B11">
        <v>65</v>
      </c>
      <c r="C11">
        <v>71</v>
      </c>
      <c r="D11">
        <v>68</v>
      </c>
      <c r="E11">
        <v>51</v>
      </c>
      <c r="F11">
        <v>15</v>
      </c>
      <c r="G11">
        <v>45</v>
      </c>
      <c r="H11">
        <v>13</v>
      </c>
      <c r="I11">
        <v>8</v>
      </c>
    </row>
    <row r="12" spans="1:9" x14ac:dyDescent="0.25">
      <c r="A12">
        <v>1975</v>
      </c>
      <c r="B12">
        <v>66</v>
      </c>
      <c r="C12">
        <v>73</v>
      </c>
      <c r="D12">
        <v>69</v>
      </c>
      <c r="E12">
        <v>48</v>
      </c>
      <c r="F12">
        <v>12</v>
      </c>
      <c r="G12">
        <v>43</v>
      </c>
      <c r="H12">
        <v>22</v>
      </c>
      <c r="I12">
        <v>-2</v>
      </c>
    </row>
    <row r="13" spans="1:9" x14ac:dyDescent="0.25">
      <c r="A13">
        <v>1976</v>
      </c>
      <c r="B13">
        <v>65</v>
      </c>
      <c r="C13">
        <v>72</v>
      </c>
      <c r="D13">
        <v>68</v>
      </c>
      <c r="E13">
        <v>42</v>
      </c>
      <c r="F13">
        <v>15</v>
      </c>
      <c r="G13">
        <v>36</v>
      </c>
      <c r="H13">
        <v>13</v>
      </c>
      <c r="I13">
        <v>-6</v>
      </c>
    </row>
    <row r="14" spans="1:9" x14ac:dyDescent="0.25">
      <c r="A14">
        <v>1977</v>
      </c>
      <c r="B14">
        <v>66</v>
      </c>
      <c r="C14">
        <v>73</v>
      </c>
      <c r="D14">
        <v>71</v>
      </c>
      <c r="E14">
        <v>46</v>
      </c>
      <c r="F14">
        <v>20</v>
      </c>
      <c r="G14">
        <v>39</v>
      </c>
      <c r="H14">
        <v>23</v>
      </c>
      <c r="I14">
        <v>-2</v>
      </c>
    </row>
    <row r="15" spans="1:9" x14ac:dyDescent="0.25">
      <c r="A15">
        <v>1978</v>
      </c>
      <c r="B15">
        <v>67</v>
      </c>
      <c r="C15">
        <v>75</v>
      </c>
      <c r="D15">
        <v>70</v>
      </c>
      <c r="E15">
        <v>54</v>
      </c>
      <c r="F15">
        <v>6</v>
      </c>
      <c r="G15">
        <v>39</v>
      </c>
      <c r="H15">
        <v>24</v>
      </c>
      <c r="I15">
        <v>-12</v>
      </c>
    </row>
    <row r="16" spans="1:9" x14ac:dyDescent="0.25">
      <c r="A16">
        <v>1979</v>
      </c>
      <c r="B16">
        <v>63</v>
      </c>
      <c r="C16">
        <v>74</v>
      </c>
      <c r="D16">
        <v>73</v>
      </c>
      <c r="E16">
        <v>46</v>
      </c>
      <c r="F16">
        <v>14</v>
      </c>
      <c r="G16">
        <v>41</v>
      </c>
      <c r="H16">
        <v>23</v>
      </c>
      <c r="I16">
        <v>5</v>
      </c>
    </row>
    <row r="17" spans="1:9" x14ac:dyDescent="0.25">
      <c r="A17">
        <v>1980</v>
      </c>
      <c r="B17">
        <v>62</v>
      </c>
      <c r="C17">
        <v>77</v>
      </c>
      <c r="D17">
        <v>70</v>
      </c>
      <c r="E17">
        <v>51</v>
      </c>
      <c r="F17">
        <v>6</v>
      </c>
      <c r="G17">
        <v>38</v>
      </c>
      <c r="H17">
        <v>15</v>
      </c>
      <c r="I17">
        <v>-12</v>
      </c>
    </row>
    <row r="18" spans="1:9" x14ac:dyDescent="0.25">
      <c r="A18">
        <v>1981</v>
      </c>
      <c r="B18">
        <v>67</v>
      </c>
      <c r="C18">
        <v>73</v>
      </c>
      <c r="D18">
        <v>67</v>
      </c>
      <c r="E18">
        <v>46</v>
      </c>
      <c r="F18">
        <v>13</v>
      </c>
      <c r="G18">
        <v>42</v>
      </c>
      <c r="H18">
        <v>16</v>
      </c>
      <c r="I18">
        <v>-13</v>
      </c>
    </row>
    <row r="19" spans="1:9" x14ac:dyDescent="0.25">
      <c r="A19">
        <v>1982</v>
      </c>
      <c r="B19">
        <v>64</v>
      </c>
      <c r="C19">
        <v>72</v>
      </c>
      <c r="D19">
        <v>71</v>
      </c>
      <c r="E19">
        <v>57</v>
      </c>
      <c r="F19">
        <v>12</v>
      </c>
      <c r="G19">
        <v>38</v>
      </c>
      <c r="H19">
        <v>12</v>
      </c>
      <c r="I19">
        <v>-2</v>
      </c>
    </row>
    <row r="20" spans="1:9" x14ac:dyDescent="0.25">
      <c r="A20">
        <v>1983</v>
      </c>
      <c r="B20">
        <v>66</v>
      </c>
      <c r="C20">
        <v>73</v>
      </c>
      <c r="D20">
        <v>70</v>
      </c>
      <c r="E20">
        <v>56</v>
      </c>
      <c r="F20">
        <v>16</v>
      </c>
      <c r="G20">
        <v>44</v>
      </c>
      <c r="H20">
        <v>22</v>
      </c>
      <c r="I20">
        <v>-18</v>
      </c>
    </row>
    <row r="21" spans="1:9" x14ac:dyDescent="0.25">
      <c r="A21">
        <v>1984</v>
      </c>
      <c r="B21">
        <v>66</v>
      </c>
      <c r="C21">
        <v>73</v>
      </c>
      <c r="D21">
        <v>69</v>
      </c>
      <c r="E21">
        <v>56</v>
      </c>
      <c r="F21">
        <v>-3</v>
      </c>
      <c r="G21">
        <v>40</v>
      </c>
      <c r="H21">
        <v>16</v>
      </c>
      <c r="I21">
        <v>-6</v>
      </c>
    </row>
    <row r="22" spans="1:9" x14ac:dyDescent="0.25">
      <c r="A22">
        <v>1985</v>
      </c>
      <c r="B22">
        <v>66</v>
      </c>
      <c r="C22">
        <v>75</v>
      </c>
      <c r="D22">
        <v>73</v>
      </c>
      <c r="E22">
        <v>43</v>
      </c>
      <c r="F22">
        <v>13</v>
      </c>
      <c r="G22">
        <v>45</v>
      </c>
      <c r="H22">
        <v>22</v>
      </c>
      <c r="I22">
        <v>2</v>
      </c>
    </row>
    <row r="23" spans="1:9" x14ac:dyDescent="0.25">
      <c r="A23">
        <v>1986</v>
      </c>
      <c r="B23">
        <v>66</v>
      </c>
      <c r="C23">
        <v>74</v>
      </c>
      <c r="D23">
        <v>71</v>
      </c>
      <c r="E23">
        <v>51</v>
      </c>
      <c r="F23">
        <v>10</v>
      </c>
      <c r="G23">
        <v>36</v>
      </c>
      <c r="H23">
        <v>12</v>
      </c>
      <c r="I23">
        <v>-10</v>
      </c>
    </row>
    <row r="24" spans="1:9" x14ac:dyDescent="0.25">
      <c r="A24">
        <v>1987</v>
      </c>
      <c r="B24">
        <v>66</v>
      </c>
      <c r="C24">
        <v>73</v>
      </c>
      <c r="D24">
        <v>70</v>
      </c>
      <c r="E24">
        <v>50</v>
      </c>
      <c r="F24">
        <v>13</v>
      </c>
      <c r="G24">
        <v>40</v>
      </c>
      <c r="H24">
        <v>16</v>
      </c>
      <c r="I24">
        <v>-13</v>
      </c>
    </row>
    <row r="25" spans="1:9" x14ac:dyDescent="0.25">
      <c r="A25">
        <v>1988</v>
      </c>
      <c r="B25">
        <v>59</v>
      </c>
      <c r="C25">
        <v>76</v>
      </c>
      <c r="D25">
        <v>64</v>
      </c>
      <c r="E25" t="s">
        <v>0</v>
      </c>
      <c r="F25">
        <v>15</v>
      </c>
      <c r="G25">
        <v>40</v>
      </c>
      <c r="H25">
        <v>18</v>
      </c>
      <c r="I25" t="s">
        <v>0</v>
      </c>
    </row>
    <row r="26" spans="1:9" x14ac:dyDescent="0.25">
      <c r="A26">
        <v>1989</v>
      </c>
      <c r="B26">
        <v>65</v>
      </c>
      <c r="C26">
        <v>71</v>
      </c>
      <c r="D26">
        <v>72</v>
      </c>
      <c r="E26">
        <v>57</v>
      </c>
      <c r="F26">
        <v>33</v>
      </c>
      <c r="G26">
        <v>45</v>
      </c>
      <c r="H26">
        <v>8</v>
      </c>
      <c r="I26">
        <v>-1</v>
      </c>
    </row>
    <row r="27" spans="1:9" x14ac:dyDescent="0.25">
      <c r="A27">
        <v>1990</v>
      </c>
      <c r="B27">
        <v>64</v>
      </c>
      <c r="C27">
        <v>72</v>
      </c>
      <c r="D27">
        <v>69</v>
      </c>
      <c r="E27">
        <v>58</v>
      </c>
      <c r="F27">
        <v>11</v>
      </c>
      <c r="G27">
        <v>42</v>
      </c>
      <c r="H27">
        <v>23</v>
      </c>
      <c r="I27">
        <v>6</v>
      </c>
    </row>
    <row r="28" spans="1:9" x14ac:dyDescent="0.25">
      <c r="A28">
        <v>1991</v>
      </c>
      <c r="B28">
        <v>71</v>
      </c>
      <c r="C28">
        <v>73</v>
      </c>
      <c r="D28">
        <v>74</v>
      </c>
      <c r="E28">
        <v>57</v>
      </c>
      <c r="F28">
        <v>19</v>
      </c>
      <c r="G28">
        <v>42</v>
      </c>
      <c r="H28">
        <v>15</v>
      </c>
      <c r="I28">
        <v>4</v>
      </c>
    </row>
    <row r="29" spans="1:9" x14ac:dyDescent="0.25">
      <c r="A29">
        <v>1992</v>
      </c>
      <c r="B29">
        <v>60</v>
      </c>
      <c r="C29">
        <v>74</v>
      </c>
      <c r="D29">
        <v>69</v>
      </c>
      <c r="E29">
        <v>54</v>
      </c>
      <c r="F29">
        <v>15</v>
      </c>
      <c r="G29">
        <v>37</v>
      </c>
      <c r="H29">
        <v>18</v>
      </c>
      <c r="I29">
        <v>-2</v>
      </c>
    </row>
    <row r="30" spans="1:9" x14ac:dyDescent="0.25">
      <c r="A30">
        <v>1993</v>
      </c>
      <c r="B30">
        <v>68</v>
      </c>
      <c r="C30">
        <v>72</v>
      </c>
      <c r="D30">
        <v>74</v>
      </c>
      <c r="E30">
        <v>47</v>
      </c>
      <c r="F30">
        <v>13</v>
      </c>
      <c r="G30">
        <v>38</v>
      </c>
      <c r="H30">
        <v>18</v>
      </c>
      <c r="I30">
        <v>-5</v>
      </c>
    </row>
    <row r="31" spans="1:9" x14ac:dyDescent="0.25">
      <c r="A31">
        <v>1994</v>
      </c>
      <c r="B31">
        <v>64</v>
      </c>
      <c r="C31">
        <v>77</v>
      </c>
      <c r="D31">
        <v>67</v>
      </c>
      <c r="E31">
        <v>57</v>
      </c>
      <c r="F31">
        <v>17</v>
      </c>
      <c r="G31">
        <v>41</v>
      </c>
      <c r="H31">
        <v>21</v>
      </c>
      <c r="I31">
        <v>1</v>
      </c>
    </row>
    <row r="32" spans="1:9" x14ac:dyDescent="0.25">
      <c r="A32">
        <v>1995</v>
      </c>
      <c r="B32">
        <v>63</v>
      </c>
      <c r="C32">
        <v>78</v>
      </c>
      <c r="D32">
        <v>70</v>
      </c>
      <c r="E32">
        <v>48</v>
      </c>
      <c r="F32">
        <v>18</v>
      </c>
      <c r="G32">
        <v>46</v>
      </c>
      <c r="H32">
        <v>18</v>
      </c>
      <c r="I32">
        <v>-12</v>
      </c>
    </row>
    <row r="33" spans="1:9" x14ac:dyDescent="0.25">
      <c r="A33">
        <v>1996</v>
      </c>
      <c r="B33">
        <v>73</v>
      </c>
      <c r="C33">
        <v>72</v>
      </c>
      <c r="D33">
        <v>74</v>
      </c>
      <c r="E33">
        <v>54</v>
      </c>
      <c r="F33">
        <v>1</v>
      </c>
      <c r="G33">
        <v>42</v>
      </c>
      <c r="H33">
        <v>13</v>
      </c>
      <c r="I33">
        <v>2</v>
      </c>
    </row>
    <row r="34" spans="1:9" x14ac:dyDescent="0.25">
      <c r="A34">
        <v>1997</v>
      </c>
      <c r="B34">
        <v>61</v>
      </c>
      <c r="C34">
        <v>74</v>
      </c>
      <c r="D34">
        <v>68</v>
      </c>
      <c r="E34">
        <v>62</v>
      </c>
      <c r="F34">
        <v>17</v>
      </c>
      <c r="G34">
        <v>39</v>
      </c>
      <c r="H34">
        <v>17</v>
      </c>
      <c r="I34">
        <v>11</v>
      </c>
    </row>
    <row r="35" spans="1:9" x14ac:dyDescent="0.25">
      <c r="A35">
        <v>1998</v>
      </c>
      <c r="B35">
        <v>65</v>
      </c>
      <c r="C35">
        <v>73</v>
      </c>
      <c r="D35">
        <v>68</v>
      </c>
      <c r="E35">
        <v>52</v>
      </c>
      <c r="F35">
        <v>15</v>
      </c>
      <c r="G35">
        <v>39</v>
      </c>
      <c r="H35">
        <v>19</v>
      </c>
      <c r="I35">
        <v>4</v>
      </c>
    </row>
    <row r="36" spans="1:9" x14ac:dyDescent="0.25">
      <c r="A36">
        <v>1999</v>
      </c>
      <c r="B36">
        <v>60</v>
      </c>
      <c r="C36">
        <v>75</v>
      </c>
      <c r="D36">
        <v>73</v>
      </c>
      <c r="E36">
        <v>54</v>
      </c>
      <c r="F36">
        <v>14</v>
      </c>
      <c r="G36">
        <v>44</v>
      </c>
      <c r="H36">
        <v>19</v>
      </c>
      <c r="I36">
        <v>-1</v>
      </c>
    </row>
    <row r="37" spans="1:9" x14ac:dyDescent="0.25">
      <c r="A37">
        <v>2000</v>
      </c>
      <c r="B37">
        <v>70</v>
      </c>
      <c r="C37">
        <v>73</v>
      </c>
      <c r="D37">
        <v>73</v>
      </c>
      <c r="E37">
        <v>46</v>
      </c>
      <c r="F37">
        <v>22</v>
      </c>
      <c r="G37">
        <v>46</v>
      </c>
      <c r="H37">
        <v>14</v>
      </c>
      <c r="I37">
        <v>6</v>
      </c>
    </row>
    <row r="38" spans="1:9" x14ac:dyDescent="0.25">
      <c r="A38">
        <v>2001</v>
      </c>
      <c r="B38">
        <v>64</v>
      </c>
      <c r="C38">
        <v>75</v>
      </c>
      <c r="D38">
        <v>68</v>
      </c>
      <c r="E38">
        <v>55</v>
      </c>
      <c r="F38">
        <v>17</v>
      </c>
      <c r="G38">
        <v>46</v>
      </c>
      <c r="H38">
        <v>18</v>
      </c>
      <c r="I38">
        <v>10</v>
      </c>
    </row>
    <row r="39" spans="1:9" x14ac:dyDescent="0.25">
      <c r="A39">
        <v>2002</v>
      </c>
      <c r="B39">
        <v>65</v>
      </c>
      <c r="C39">
        <v>76</v>
      </c>
      <c r="D39">
        <v>71</v>
      </c>
      <c r="E39">
        <v>40</v>
      </c>
      <c r="F39">
        <v>13</v>
      </c>
      <c r="G39">
        <v>44</v>
      </c>
      <c r="H39">
        <v>17</v>
      </c>
      <c r="I39">
        <v>-2</v>
      </c>
    </row>
    <row r="40" spans="1:9" x14ac:dyDescent="0.25">
      <c r="A40">
        <v>2003</v>
      </c>
      <c r="B40">
        <v>60</v>
      </c>
      <c r="C40">
        <v>73</v>
      </c>
      <c r="D40">
        <v>71</v>
      </c>
      <c r="E40">
        <v>47</v>
      </c>
      <c r="F40">
        <v>10</v>
      </c>
      <c r="G40">
        <v>44</v>
      </c>
      <c r="H40">
        <v>17</v>
      </c>
      <c r="I40">
        <v>-1</v>
      </c>
    </row>
    <row r="41" spans="1:9" x14ac:dyDescent="0.25">
      <c r="A41">
        <v>2004</v>
      </c>
      <c r="B41">
        <v>70</v>
      </c>
      <c r="C41">
        <v>72</v>
      </c>
      <c r="D41">
        <v>74</v>
      </c>
      <c r="E41">
        <v>48</v>
      </c>
      <c r="F41">
        <v>15</v>
      </c>
      <c r="G41">
        <v>47</v>
      </c>
      <c r="H41">
        <v>20</v>
      </c>
      <c r="I41">
        <v>-5</v>
      </c>
    </row>
    <row r="42" spans="1:9" x14ac:dyDescent="0.25">
      <c r="A42">
        <v>2005</v>
      </c>
      <c r="B42">
        <v>58</v>
      </c>
      <c r="C42">
        <v>76</v>
      </c>
      <c r="D42">
        <v>73</v>
      </c>
      <c r="E42">
        <v>50</v>
      </c>
      <c r="F42">
        <v>12</v>
      </c>
      <c r="G42">
        <v>46</v>
      </c>
      <c r="H42">
        <v>17</v>
      </c>
      <c r="I42">
        <v>8</v>
      </c>
    </row>
    <row r="43" spans="1:9" x14ac:dyDescent="0.25">
      <c r="A43">
        <v>2006</v>
      </c>
      <c r="B43">
        <v>65</v>
      </c>
      <c r="C43">
        <v>76</v>
      </c>
      <c r="D43">
        <v>70</v>
      </c>
      <c r="E43">
        <v>62</v>
      </c>
      <c r="F43">
        <v>20</v>
      </c>
      <c r="G43">
        <v>44</v>
      </c>
      <c r="H43">
        <v>23</v>
      </c>
      <c r="I43">
        <v>8</v>
      </c>
    </row>
    <row r="44" spans="1:9" x14ac:dyDescent="0.25">
      <c r="A44">
        <v>2007</v>
      </c>
      <c r="B44">
        <v>67</v>
      </c>
      <c r="C44">
        <v>78</v>
      </c>
      <c r="D44">
        <v>72</v>
      </c>
      <c r="E44">
        <v>55</v>
      </c>
      <c r="F44">
        <v>0</v>
      </c>
      <c r="G44">
        <v>44</v>
      </c>
      <c r="H44">
        <v>15</v>
      </c>
      <c r="I44">
        <v>8</v>
      </c>
    </row>
    <row r="45" spans="1:9" x14ac:dyDescent="0.25">
      <c r="A45">
        <v>2008</v>
      </c>
      <c r="B45">
        <v>64</v>
      </c>
      <c r="C45">
        <v>74</v>
      </c>
      <c r="D45">
        <v>75</v>
      </c>
      <c r="E45">
        <v>49</v>
      </c>
      <c r="F45">
        <v>22</v>
      </c>
      <c r="G45">
        <v>47</v>
      </c>
      <c r="H45">
        <v>18</v>
      </c>
      <c r="I45">
        <v>-1</v>
      </c>
    </row>
    <row r="46" spans="1:9" x14ac:dyDescent="0.25">
      <c r="A46">
        <v>2009</v>
      </c>
      <c r="B46">
        <v>64</v>
      </c>
      <c r="C46">
        <v>75</v>
      </c>
      <c r="D46">
        <v>64</v>
      </c>
      <c r="E46">
        <v>50</v>
      </c>
      <c r="F46">
        <v>1</v>
      </c>
      <c r="G46">
        <v>41</v>
      </c>
      <c r="H46">
        <v>23</v>
      </c>
      <c r="I46">
        <v>5</v>
      </c>
    </row>
    <row r="47" spans="1:9" x14ac:dyDescent="0.25">
      <c r="A47">
        <v>2010</v>
      </c>
      <c r="B47">
        <v>68</v>
      </c>
      <c r="C47">
        <v>76</v>
      </c>
      <c r="D47">
        <v>70</v>
      </c>
      <c r="E47">
        <v>51</v>
      </c>
      <c r="F47">
        <v>32</v>
      </c>
      <c r="G47">
        <v>47</v>
      </c>
      <c r="H47">
        <v>21</v>
      </c>
      <c r="I47">
        <v>4</v>
      </c>
    </row>
    <row r="48" spans="1:9" x14ac:dyDescent="0.25">
      <c r="A48">
        <v>2011</v>
      </c>
      <c r="B48">
        <v>68</v>
      </c>
      <c r="C48">
        <v>69</v>
      </c>
      <c r="D48">
        <v>69</v>
      </c>
      <c r="E48">
        <v>54</v>
      </c>
      <c r="F48">
        <v>16</v>
      </c>
      <c r="G48">
        <v>43</v>
      </c>
      <c r="H48">
        <v>24</v>
      </c>
      <c r="I48">
        <v>9</v>
      </c>
    </row>
    <row r="49" spans="1:9" x14ac:dyDescent="0.25">
      <c r="A49">
        <v>2012</v>
      </c>
      <c r="B49">
        <v>67</v>
      </c>
      <c r="C49">
        <v>75</v>
      </c>
      <c r="D49">
        <v>74</v>
      </c>
      <c r="E49">
        <v>49</v>
      </c>
      <c r="F49">
        <v>23</v>
      </c>
      <c r="G49">
        <v>43</v>
      </c>
      <c r="H49">
        <v>22</v>
      </c>
      <c r="I49">
        <v>6</v>
      </c>
    </row>
    <row r="50" spans="1:9" x14ac:dyDescent="0.25">
      <c r="A50">
        <v>2013</v>
      </c>
      <c r="B50">
        <v>69</v>
      </c>
      <c r="C50">
        <v>79</v>
      </c>
      <c r="D50">
        <v>71</v>
      </c>
      <c r="E50">
        <v>60</v>
      </c>
      <c r="F50">
        <v>21</v>
      </c>
      <c r="G50">
        <v>44</v>
      </c>
      <c r="H50">
        <v>17</v>
      </c>
      <c r="I50">
        <v>-6</v>
      </c>
    </row>
    <row r="51" spans="1:9" x14ac:dyDescent="0.25">
      <c r="A51">
        <v>2014</v>
      </c>
      <c r="B51">
        <v>66</v>
      </c>
      <c r="C51">
        <v>75</v>
      </c>
      <c r="D51">
        <v>72</v>
      </c>
      <c r="E51">
        <v>47</v>
      </c>
      <c r="F51">
        <v>0</v>
      </c>
      <c r="G51">
        <v>43</v>
      </c>
      <c r="H51">
        <v>15</v>
      </c>
      <c r="I51">
        <v>-5</v>
      </c>
    </row>
    <row r="52" spans="1:9" x14ac:dyDescent="0.25">
      <c r="A52">
        <v>2015</v>
      </c>
      <c r="B52">
        <v>67</v>
      </c>
      <c r="C52">
        <v>77</v>
      </c>
      <c r="D52">
        <v>72</v>
      </c>
      <c r="E52">
        <v>61</v>
      </c>
      <c r="F52">
        <v>1</v>
      </c>
      <c r="G52">
        <v>49</v>
      </c>
      <c r="H52">
        <v>20</v>
      </c>
      <c r="I52">
        <v>5</v>
      </c>
    </row>
    <row r="53" spans="1:9" x14ac:dyDescent="0.25">
      <c r="A53">
        <v>2016</v>
      </c>
      <c r="B53">
        <v>70</v>
      </c>
      <c r="C53">
        <v>80</v>
      </c>
      <c r="D53">
        <v>76</v>
      </c>
      <c r="E53">
        <v>53</v>
      </c>
      <c r="F53">
        <v>18</v>
      </c>
      <c r="G53">
        <v>45</v>
      </c>
      <c r="H53">
        <v>22</v>
      </c>
      <c r="I53">
        <v>-1</v>
      </c>
    </row>
    <row r="54" spans="1:9" x14ac:dyDescent="0.25">
      <c r="A54">
        <v>2017</v>
      </c>
      <c r="B54">
        <v>70</v>
      </c>
      <c r="C54">
        <v>72</v>
      </c>
      <c r="E54" t="s">
        <v>0</v>
      </c>
      <c r="F54">
        <v>10</v>
      </c>
      <c r="G54">
        <v>42</v>
      </c>
      <c r="I54" t="s">
        <v>0</v>
      </c>
    </row>
    <row r="55" spans="1:9" x14ac:dyDescent="0.25">
      <c r="A55" t="s">
        <v>10</v>
      </c>
      <c r="B55">
        <f>SLOPE(B2:B54,A2:A54)</f>
        <v>6.8859861312691478E-2</v>
      </c>
      <c r="C55">
        <f>SLOPE(C2:C54,A2:A54)</f>
        <v>5.8780841799709722E-2</v>
      </c>
      <c r="D55">
        <f>SLOPE(D2:D54,A2:A54)</f>
        <v>7.7093827371296844E-2</v>
      </c>
      <c r="E55">
        <f>SLOPE(E2:E54,A2:A54)</f>
        <v>0.11196272264076979</v>
      </c>
      <c r="F55">
        <f>SLOPE(F2:F54,A2:A54)</f>
        <v>2.4915336236090952E-2</v>
      </c>
      <c r="G55">
        <f>SLOPE(G2:G54,A2:A54)</f>
        <v>0.11240122560877278</v>
      </c>
      <c r="H55">
        <f>SLOPE(H2:H54,A2:A54)</f>
        <v>7.0562622726884655E-2</v>
      </c>
      <c r="I55">
        <f>SLOPE(I2:I54,A2:A54)</f>
        <v>0.13569823026340022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8" workbookViewId="0">
      <selection activeCell="B55" sqref="B55:I55"/>
    </sheetView>
  </sheetViews>
  <sheetFormatPr defaultRowHeight="15" x14ac:dyDescent="0.25"/>
  <sheetData>
    <row r="1" spans="1:9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1965</v>
      </c>
      <c r="B2">
        <v>67</v>
      </c>
      <c r="C2">
        <v>70</v>
      </c>
      <c r="D2">
        <v>66</v>
      </c>
      <c r="E2">
        <v>49</v>
      </c>
      <c r="F2">
        <v>11</v>
      </c>
      <c r="G2">
        <v>35</v>
      </c>
      <c r="H2">
        <v>19</v>
      </c>
      <c r="I2">
        <v>-10</v>
      </c>
    </row>
    <row r="3" spans="1:9" x14ac:dyDescent="0.25">
      <c r="A3">
        <v>1966</v>
      </c>
      <c r="B3">
        <v>59</v>
      </c>
      <c r="C3">
        <v>70</v>
      </c>
      <c r="D3">
        <v>64</v>
      </c>
      <c r="E3">
        <v>51</v>
      </c>
      <c r="F3">
        <v>16</v>
      </c>
      <c r="G3">
        <v>37</v>
      </c>
      <c r="H3">
        <v>15</v>
      </c>
      <c r="I3">
        <v>-10</v>
      </c>
    </row>
    <row r="4" spans="1:9" x14ac:dyDescent="0.25">
      <c r="A4">
        <v>1967</v>
      </c>
      <c r="B4">
        <v>58</v>
      </c>
      <c r="C4">
        <v>67</v>
      </c>
      <c r="D4">
        <v>59</v>
      </c>
      <c r="E4">
        <v>39</v>
      </c>
      <c r="F4">
        <v>0</v>
      </c>
      <c r="G4">
        <v>48</v>
      </c>
      <c r="H4">
        <v>15</v>
      </c>
      <c r="I4">
        <v>-6</v>
      </c>
    </row>
    <row r="5" spans="1:9" x14ac:dyDescent="0.25">
      <c r="A5">
        <v>1968</v>
      </c>
      <c r="B5">
        <v>56</v>
      </c>
      <c r="C5">
        <v>73</v>
      </c>
      <c r="D5">
        <v>63</v>
      </c>
      <c r="E5">
        <v>36</v>
      </c>
      <c r="F5">
        <v>10</v>
      </c>
      <c r="G5">
        <v>44</v>
      </c>
      <c r="H5">
        <v>27</v>
      </c>
      <c r="I5">
        <v>2</v>
      </c>
    </row>
    <row r="6" spans="1:9" x14ac:dyDescent="0.25">
      <c r="A6">
        <v>1969</v>
      </c>
      <c r="B6">
        <v>62</v>
      </c>
      <c r="C6">
        <v>70</v>
      </c>
      <c r="D6">
        <v>65</v>
      </c>
      <c r="E6">
        <v>37</v>
      </c>
      <c r="F6">
        <v>7</v>
      </c>
      <c r="G6">
        <v>41</v>
      </c>
      <c r="H6">
        <v>16</v>
      </c>
      <c r="I6">
        <v>-8</v>
      </c>
    </row>
    <row r="7" spans="1:9" x14ac:dyDescent="0.25">
      <c r="A7">
        <v>1970</v>
      </c>
      <c r="B7">
        <v>58</v>
      </c>
      <c r="C7">
        <v>69</v>
      </c>
      <c r="D7">
        <v>66</v>
      </c>
      <c r="E7">
        <v>33</v>
      </c>
      <c r="F7">
        <v>12</v>
      </c>
      <c r="G7">
        <v>42</v>
      </c>
      <c r="H7">
        <v>17</v>
      </c>
      <c r="I7">
        <v>-5</v>
      </c>
    </row>
    <row r="8" spans="1:9" x14ac:dyDescent="0.25">
      <c r="A8">
        <v>1971</v>
      </c>
      <c r="B8">
        <v>50</v>
      </c>
      <c r="C8">
        <v>69</v>
      </c>
      <c r="D8">
        <v>67</v>
      </c>
      <c r="E8">
        <v>40</v>
      </c>
      <c r="F8">
        <v>17</v>
      </c>
      <c r="G8">
        <v>42</v>
      </c>
      <c r="H8">
        <v>20</v>
      </c>
      <c r="I8">
        <v>0</v>
      </c>
    </row>
    <row r="9" spans="1:9" x14ac:dyDescent="0.25">
      <c r="A9">
        <v>1972</v>
      </c>
      <c r="B9">
        <v>58</v>
      </c>
      <c r="C9">
        <v>72</v>
      </c>
      <c r="D9">
        <v>63</v>
      </c>
      <c r="E9">
        <v>39</v>
      </c>
      <c r="F9">
        <v>8</v>
      </c>
      <c r="G9">
        <v>39</v>
      </c>
      <c r="H9">
        <v>15</v>
      </c>
      <c r="I9">
        <v>-1</v>
      </c>
    </row>
    <row r="10" spans="1:9" x14ac:dyDescent="0.25">
      <c r="A10">
        <v>1973</v>
      </c>
      <c r="B10">
        <v>60</v>
      </c>
      <c r="C10">
        <v>69</v>
      </c>
      <c r="D10">
        <v>68</v>
      </c>
      <c r="E10">
        <v>44</v>
      </c>
      <c r="F10">
        <v>11</v>
      </c>
      <c r="G10">
        <v>47</v>
      </c>
      <c r="H10">
        <v>20</v>
      </c>
      <c r="I10">
        <v>-3</v>
      </c>
    </row>
    <row r="11" spans="1:9" x14ac:dyDescent="0.25">
      <c r="A11">
        <v>1974</v>
      </c>
      <c r="B11">
        <v>60</v>
      </c>
      <c r="C11">
        <v>69</v>
      </c>
      <c r="D11">
        <v>61</v>
      </c>
      <c r="E11">
        <v>42</v>
      </c>
      <c r="F11">
        <v>10</v>
      </c>
      <c r="G11">
        <v>44</v>
      </c>
      <c r="H11">
        <v>17</v>
      </c>
      <c r="I11">
        <v>1</v>
      </c>
    </row>
    <row r="12" spans="1:9" x14ac:dyDescent="0.25">
      <c r="A12">
        <v>1975</v>
      </c>
      <c r="B12">
        <v>60</v>
      </c>
      <c r="C12">
        <v>69</v>
      </c>
      <c r="D12">
        <v>63</v>
      </c>
      <c r="E12">
        <v>40</v>
      </c>
      <c r="F12">
        <v>10</v>
      </c>
      <c r="G12">
        <v>42</v>
      </c>
      <c r="H12">
        <v>23</v>
      </c>
      <c r="I12">
        <v>-6</v>
      </c>
    </row>
    <row r="13" spans="1:9" x14ac:dyDescent="0.25">
      <c r="A13">
        <v>1976</v>
      </c>
      <c r="B13">
        <v>61</v>
      </c>
      <c r="C13">
        <v>67</v>
      </c>
      <c r="D13">
        <v>63</v>
      </c>
      <c r="E13">
        <v>38</v>
      </c>
      <c r="F13">
        <v>13</v>
      </c>
      <c r="G13">
        <v>40</v>
      </c>
      <c r="H13">
        <v>10</v>
      </c>
      <c r="I13">
        <v>-8</v>
      </c>
    </row>
    <row r="14" spans="1:9" x14ac:dyDescent="0.25">
      <c r="A14">
        <v>1977</v>
      </c>
      <c r="B14">
        <v>62</v>
      </c>
      <c r="C14">
        <v>69</v>
      </c>
      <c r="D14">
        <v>67</v>
      </c>
      <c r="E14">
        <v>35</v>
      </c>
      <c r="F14">
        <v>19</v>
      </c>
      <c r="G14">
        <v>40</v>
      </c>
      <c r="H14">
        <v>21</v>
      </c>
      <c r="I14">
        <v>-10</v>
      </c>
    </row>
    <row r="15" spans="1:9" x14ac:dyDescent="0.25">
      <c r="A15">
        <v>1978</v>
      </c>
      <c r="B15">
        <v>59</v>
      </c>
      <c r="C15">
        <v>70</v>
      </c>
      <c r="D15">
        <v>63</v>
      </c>
      <c r="E15">
        <v>47</v>
      </c>
      <c r="F15">
        <v>7</v>
      </c>
      <c r="G15">
        <v>41</v>
      </c>
      <c r="H15">
        <v>15</v>
      </c>
      <c r="I15">
        <v>-12</v>
      </c>
    </row>
    <row r="16" spans="1:9" x14ac:dyDescent="0.25">
      <c r="A16">
        <v>1979</v>
      </c>
      <c r="B16">
        <v>65</v>
      </c>
      <c r="C16">
        <v>70</v>
      </c>
      <c r="D16">
        <v>68</v>
      </c>
      <c r="E16">
        <v>39</v>
      </c>
      <c r="F16">
        <v>12</v>
      </c>
      <c r="G16">
        <v>39</v>
      </c>
      <c r="H16">
        <v>22</v>
      </c>
      <c r="I16">
        <v>1</v>
      </c>
    </row>
    <row r="17" spans="1:9" x14ac:dyDescent="0.25">
      <c r="A17">
        <v>1980</v>
      </c>
      <c r="B17">
        <v>59</v>
      </c>
      <c r="C17">
        <v>69</v>
      </c>
      <c r="D17">
        <v>68</v>
      </c>
      <c r="E17">
        <v>48</v>
      </c>
      <c r="F17">
        <v>2</v>
      </c>
      <c r="G17">
        <v>34</v>
      </c>
      <c r="H17">
        <v>17</v>
      </c>
      <c r="I17">
        <v>-13</v>
      </c>
    </row>
    <row r="18" spans="1:9" x14ac:dyDescent="0.25">
      <c r="A18">
        <v>1981</v>
      </c>
      <c r="B18">
        <v>62</v>
      </c>
      <c r="C18">
        <v>72</v>
      </c>
      <c r="D18">
        <v>64</v>
      </c>
      <c r="E18">
        <v>33</v>
      </c>
      <c r="F18">
        <v>7</v>
      </c>
      <c r="G18">
        <v>42</v>
      </c>
      <c r="H18">
        <v>18</v>
      </c>
      <c r="I18">
        <v>-11</v>
      </c>
    </row>
    <row r="19" spans="1:9" x14ac:dyDescent="0.25">
      <c r="A19">
        <v>1982</v>
      </c>
      <c r="B19">
        <v>57</v>
      </c>
      <c r="C19">
        <v>71</v>
      </c>
      <c r="D19">
        <v>60</v>
      </c>
      <c r="E19">
        <v>50</v>
      </c>
      <c r="F19">
        <v>4</v>
      </c>
      <c r="G19">
        <v>36</v>
      </c>
      <c r="H19">
        <v>13</v>
      </c>
      <c r="I19">
        <v>2</v>
      </c>
    </row>
    <row r="20" spans="1:9" x14ac:dyDescent="0.25">
      <c r="A20">
        <v>1983</v>
      </c>
      <c r="B20">
        <v>60</v>
      </c>
      <c r="C20">
        <v>72</v>
      </c>
      <c r="D20">
        <v>56</v>
      </c>
      <c r="E20">
        <v>39</v>
      </c>
      <c r="F20">
        <v>17</v>
      </c>
      <c r="G20">
        <v>39</v>
      </c>
      <c r="H20">
        <v>17</v>
      </c>
      <c r="I20">
        <v>-24</v>
      </c>
    </row>
    <row r="21" spans="1:9" x14ac:dyDescent="0.25">
      <c r="A21">
        <v>1984</v>
      </c>
      <c r="B21">
        <v>56</v>
      </c>
      <c r="C21">
        <v>70</v>
      </c>
      <c r="D21">
        <v>60</v>
      </c>
      <c r="E21">
        <v>38</v>
      </c>
      <c r="F21">
        <v>4</v>
      </c>
      <c r="G21">
        <v>40</v>
      </c>
      <c r="H21">
        <v>12</v>
      </c>
      <c r="I21">
        <v>-12</v>
      </c>
    </row>
    <row r="22" spans="1:9" x14ac:dyDescent="0.25">
      <c r="A22">
        <v>1985</v>
      </c>
      <c r="B22">
        <v>60</v>
      </c>
      <c r="C22">
        <v>72</v>
      </c>
      <c r="D22">
        <v>70</v>
      </c>
      <c r="E22">
        <v>40</v>
      </c>
      <c r="F22">
        <v>8</v>
      </c>
      <c r="G22">
        <v>38</v>
      </c>
      <c r="H22">
        <v>25</v>
      </c>
      <c r="I22">
        <v>0</v>
      </c>
    </row>
    <row r="23" spans="1:9" x14ac:dyDescent="0.25">
      <c r="A23">
        <v>1986</v>
      </c>
      <c r="B23">
        <v>61</v>
      </c>
      <c r="C23">
        <v>68</v>
      </c>
      <c r="D23">
        <v>68</v>
      </c>
      <c r="E23">
        <v>34</v>
      </c>
      <c r="F23">
        <v>7</v>
      </c>
      <c r="G23">
        <v>34</v>
      </c>
      <c r="H23">
        <v>13</v>
      </c>
      <c r="I23">
        <v>-10</v>
      </c>
    </row>
    <row r="24" spans="1:9" x14ac:dyDescent="0.25">
      <c r="A24">
        <v>1987</v>
      </c>
      <c r="B24">
        <v>63</v>
      </c>
      <c r="C24">
        <v>70</v>
      </c>
      <c r="D24">
        <v>66</v>
      </c>
      <c r="E24">
        <v>38</v>
      </c>
      <c r="F24">
        <v>10</v>
      </c>
      <c r="G24">
        <v>42</v>
      </c>
      <c r="H24">
        <v>10</v>
      </c>
      <c r="I24">
        <v>-13</v>
      </c>
    </row>
    <row r="25" spans="1:9" x14ac:dyDescent="0.25">
      <c r="A25">
        <v>1988</v>
      </c>
      <c r="B25">
        <v>60</v>
      </c>
      <c r="C25">
        <v>75</v>
      </c>
      <c r="D25">
        <v>60</v>
      </c>
      <c r="E25">
        <v>38</v>
      </c>
      <c r="F25">
        <v>8</v>
      </c>
      <c r="G25">
        <v>40</v>
      </c>
      <c r="H25">
        <v>13</v>
      </c>
      <c r="I25">
        <v>0</v>
      </c>
    </row>
    <row r="26" spans="1:9" x14ac:dyDescent="0.25">
      <c r="A26">
        <v>1989</v>
      </c>
      <c r="B26">
        <v>60</v>
      </c>
      <c r="C26">
        <v>70</v>
      </c>
      <c r="D26">
        <v>69</v>
      </c>
      <c r="E26">
        <v>39</v>
      </c>
      <c r="F26">
        <v>4</v>
      </c>
      <c r="G26">
        <v>42</v>
      </c>
      <c r="H26">
        <v>9</v>
      </c>
      <c r="I26">
        <v>-5</v>
      </c>
    </row>
    <row r="27" spans="1:9" x14ac:dyDescent="0.25">
      <c r="A27">
        <v>1990</v>
      </c>
      <c r="B27">
        <v>60</v>
      </c>
      <c r="C27">
        <v>73</v>
      </c>
      <c r="D27">
        <v>63</v>
      </c>
      <c r="E27">
        <v>45</v>
      </c>
      <c r="F27">
        <v>4</v>
      </c>
      <c r="G27">
        <v>40</v>
      </c>
      <c r="H27">
        <v>21</v>
      </c>
      <c r="I27">
        <v>-3</v>
      </c>
    </row>
    <row r="28" spans="1:9" x14ac:dyDescent="0.25">
      <c r="A28">
        <v>1991</v>
      </c>
      <c r="B28">
        <v>68</v>
      </c>
      <c r="C28">
        <v>72</v>
      </c>
      <c r="D28">
        <v>70</v>
      </c>
      <c r="E28">
        <v>45</v>
      </c>
      <c r="F28">
        <v>18</v>
      </c>
      <c r="G28">
        <v>44</v>
      </c>
      <c r="H28">
        <v>16</v>
      </c>
      <c r="I28">
        <v>-1</v>
      </c>
    </row>
    <row r="29" spans="1:9" x14ac:dyDescent="0.25">
      <c r="A29">
        <v>1992</v>
      </c>
      <c r="B29">
        <v>57</v>
      </c>
      <c r="C29">
        <v>67</v>
      </c>
      <c r="D29">
        <v>64</v>
      </c>
      <c r="E29">
        <v>38</v>
      </c>
      <c r="F29">
        <v>9</v>
      </c>
      <c r="G29">
        <v>44</v>
      </c>
      <c r="H29">
        <v>17</v>
      </c>
      <c r="I29">
        <v>-5</v>
      </c>
    </row>
    <row r="30" spans="1:9" x14ac:dyDescent="0.25">
      <c r="A30">
        <v>1993</v>
      </c>
      <c r="B30">
        <v>60</v>
      </c>
      <c r="C30">
        <v>73</v>
      </c>
      <c r="D30">
        <v>70</v>
      </c>
      <c r="E30">
        <v>36</v>
      </c>
      <c r="F30">
        <v>3</v>
      </c>
      <c r="G30">
        <v>35</v>
      </c>
      <c r="H30">
        <v>10</v>
      </c>
      <c r="I30">
        <v>-13</v>
      </c>
    </row>
    <row r="31" spans="1:9" x14ac:dyDescent="0.25">
      <c r="A31">
        <v>1994</v>
      </c>
      <c r="B31">
        <v>57</v>
      </c>
      <c r="C31">
        <v>69</v>
      </c>
      <c r="D31">
        <v>60</v>
      </c>
      <c r="E31">
        <v>49</v>
      </c>
      <c r="F31">
        <v>8</v>
      </c>
      <c r="G31">
        <v>41</v>
      </c>
      <c r="H31">
        <v>15</v>
      </c>
      <c r="I31">
        <v>-7</v>
      </c>
    </row>
    <row r="32" spans="1:9" x14ac:dyDescent="0.25">
      <c r="A32">
        <v>1995</v>
      </c>
      <c r="B32">
        <v>56</v>
      </c>
      <c r="C32">
        <v>70</v>
      </c>
      <c r="D32">
        <v>61</v>
      </c>
      <c r="E32">
        <v>39</v>
      </c>
      <c r="F32">
        <v>11</v>
      </c>
      <c r="G32">
        <v>40</v>
      </c>
      <c r="H32">
        <v>16</v>
      </c>
      <c r="I32">
        <v>-5</v>
      </c>
    </row>
    <row r="33" spans="1:9" x14ac:dyDescent="0.25">
      <c r="A33">
        <v>1996</v>
      </c>
      <c r="B33">
        <v>72</v>
      </c>
      <c r="C33">
        <v>69</v>
      </c>
      <c r="D33">
        <v>67</v>
      </c>
      <c r="E33">
        <v>41</v>
      </c>
      <c r="F33">
        <v>4</v>
      </c>
      <c r="G33">
        <v>44</v>
      </c>
      <c r="H33">
        <v>12</v>
      </c>
      <c r="I33">
        <v>0</v>
      </c>
    </row>
    <row r="34" spans="1:9" x14ac:dyDescent="0.25">
      <c r="A34">
        <v>1997</v>
      </c>
      <c r="B34">
        <v>51</v>
      </c>
      <c r="C34">
        <v>68</v>
      </c>
      <c r="D34">
        <v>60</v>
      </c>
      <c r="E34">
        <v>43</v>
      </c>
      <c r="F34">
        <v>13</v>
      </c>
      <c r="G34">
        <v>41</v>
      </c>
      <c r="H34">
        <v>16</v>
      </c>
      <c r="I34">
        <v>3</v>
      </c>
    </row>
    <row r="35" spans="1:9" x14ac:dyDescent="0.25">
      <c r="A35">
        <v>1998</v>
      </c>
      <c r="B35">
        <v>58</v>
      </c>
      <c r="C35">
        <v>70</v>
      </c>
      <c r="D35">
        <v>60</v>
      </c>
      <c r="E35">
        <v>43</v>
      </c>
      <c r="F35">
        <v>10</v>
      </c>
      <c r="G35">
        <v>39</v>
      </c>
      <c r="H35">
        <v>20</v>
      </c>
      <c r="I35">
        <v>0</v>
      </c>
    </row>
    <row r="36" spans="1:9" x14ac:dyDescent="0.25">
      <c r="A36">
        <v>1999</v>
      </c>
      <c r="B36">
        <v>52</v>
      </c>
      <c r="C36">
        <v>70</v>
      </c>
      <c r="D36">
        <v>66</v>
      </c>
      <c r="E36">
        <v>42</v>
      </c>
      <c r="F36">
        <v>9</v>
      </c>
      <c r="G36">
        <v>42</v>
      </c>
      <c r="H36">
        <v>17</v>
      </c>
      <c r="I36">
        <v>-5</v>
      </c>
    </row>
    <row r="37" spans="1:9" x14ac:dyDescent="0.25">
      <c r="A37">
        <v>2000</v>
      </c>
      <c r="B37">
        <v>61</v>
      </c>
      <c r="C37">
        <v>67</v>
      </c>
      <c r="D37">
        <v>65</v>
      </c>
      <c r="E37">
        <v>33</v>
      </c>
      <c r="F37">
        <v>12</v>
      </c>
      <c r="G37">
        <v>39</v>
      </c>
      <c r="H37">
        <v>13</v>
      </c>
      <c r="I37">
        <v>0</v>
      </c>
    </row>
    <row r="38" spans="1:9" x14ac:dyDescent="0.25">
      <c r="A38">
        <v>2001</v>
      </c>
      <c r="B38">
        <v>57</v>
      </c>
      <c r="C38">
        <v>71</v>
      </c>
      <c r="D38">
        <v>62</v>
      </c>
      <c r="E38">
        <v>38</v>
      </c>
      <c r="F38">
        <v>15</v>
      </c>
      <c r="G38">
        <v>35</v>
      </c>
      <c r="H38">
        <v>24</v>
      </c>
      <c r="I38">
        <v>9</v>
      </c>
    </row>
    <row r="39" spans="1:9" x14ac:dyDescent="0.25">
      <c r="A39">
        <v>2002</v>
      </c>
      <c r="B39">
        <v>62</v>
      </c>
      <c r="C39">
        <v>75</v>
      </c>
      <c r="D39">
        <v>58</v>
      </c>
      <c r="E39">
        <v>33</v>
      </c>
      <c r="F39">
        <v>11</v>
      </c>
      <c r="G39">
        <v>44</v>
      </c>
      <c r="H39">
        <v>14</v>
      </c>
      <c r="I39">
        <v>-2</v>
      </c>
    </row>
    <row r="40" spans="1:9" x14ac:dyDescent="0.25">
      <c r="A40">
        <v>2003</v>
      </c>
      <c r="B40">
        <v>50</v>
      </c>
      <c r="C40">
        <v>71</v>
      </c>
      <c r="D40">
        <v>64</v>
      </c>
      <c r="E40" t="s">
        <v>0</v>
      </c>
      <c r="F40">
        <v>-10</v>
      </c>
      <c r="G40">
        <v>38</v>
      </c>
      <c r="H40">
        <v>24</v>
      </c>
      <c r="I40" t="s">
        <v>0</v>
      </c>
    </row>
    <row r="41" spans="1:9" x14ac:dyDescent="0.25">
      <c r="A41">
        <v>2004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</row>
    <row r="42" spans="1:9" x14ac:dyDescent="0.25">
      <c r="A42">
        <v>2005</v>
      </c>
      <c r="B42">
        <v>56</v>
      </c>
      <c r="C42">
        <v>72</v>
      </c>
      <c r="D42">
        <v>70</v>
      </c>
      <c r="E42">
        <v>38</v>
      </c>
      <c r="F42">
        <v>26</v>
      </c>
      <c r="G42">
        <v>47</v>
      </c>
      <c r="H42">
        <v>17</v>
      </c>
      <c r="I42">
        <v>1</v>
      </c>
    </row>
    <row r="43" spans="1:9" x14ac:dyDescent="0.25">
      <c r="A43">
        <v>2006</v>
      </c>
      <c r="B43">
        <v>64</v>
      </c>
      <c r="C43">
        <v>77</v>
      </c>
      <c r="D43">
        <v>62</v>
      </c>
      <c r="E43">
        <v>52</v>
      </c>
      <c r="F43">
        <v>16</v>
      </c>
      <c r="G43">
        <v>48</v>
      </c>
      <c r="H43">
        <v>26</v>
      </c>
      <c r="I43">
        <v>3</v>
      </c>
    </row>
    <row r="44" spans="1:9" x14ac:dyDescent="0.25">
      <c r="A44">
        <v>2007</v>
      </c>
      <c r="B44">
        <v>62</v>
      </c>
      <c r="C44">
        <v>71</v>
      </c>
      <c r="D44">
        <v>68</v>
      </c>
      <c r="E44">
        <v>36</v>
      </c>
      <c r="F44">
        <v>6</v>
      </c>
      <c r="G44">
        <v>42</v>
      </c>
      <c r="H44">
        <v>20</v>
      </c>
      <c r="I44">
        <v>5</v>
      </c>
    </row>
    <row r="45" spans="1:9" x14ac:dyDescent="0.25">
      <c r="A45">
        <v>2008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</row>
    <row r="46" spans="1:9" x14ac:dyDescent="0.25">
      <c r="A46">
        <v>2009</v>
      </c>
      <c r="B46" t="s">
        <v>0</v>
      </c>
      <c r="C46" t="s">
        <v>0</v>
      </c>
      <c r="D46">
        <v>52</v>
      </c>
      <c r="E46">
        <v>36</v>
      </c>
      <c r="F46" t="s">
        <v>0</v>
      </c>
      <c r="G46" t="s">
        <v>0</v>
      </c>
      <c r="H46">
        <v>25</v>
      </c>
      <c r="I46">
        <v>8</v>
      </c>
    </row>
    <row r="47" spans="1:9" x14ac:dyDescent="0.25">
      <c r="A47">
        <v>2010</v>
      </c>
      <c r="B47">
        <v>65</v>
      </c>
      <c r="C47">
        <v>76</v>
      </c>
      <c r="D47">
        <v>66</v>
      </c>
      <c r="E47">
        <v>40</v>
      </c>
      <c r="F47">
        <v>23</v>
      </c>
      <c r="G47">
        <v>44</v>
      </c>
      <c r="H47">
        <v>22</v>
      </c>
      <c r="I47">
        <v>-6</v>
      </c>
    </row>
    <row r="48" spans="1:9" x14ac:dyDescent="0.25">
      <c r="A48">
        <v>2011</v>
      </c>
      <c r="B48">
        <v>66</v>
      </c>
      <c r="C48">
        <v>68</v>
      </c>
      <c r="D48">
        <v>56</v>
      </c>
      <c r="E48">
        <v>47</v>
      </c>
      <c r="F48">
        <v>14</v>
      </c>
      <c r="G48">
        <v>50</v>
      </c>
      <c r="H48">
        <v>26</v>
      </c>
      <c r="I48">
        <v>6</v>
      </c>
    </row>
    <row r="49" spans="1:9" x14ac:dyDescent="0.25">
      <c r="A49">
        <v>2012</v>
      </c>
      <c r="B49">
        <v>68</v>
      </c>
      <c r="C49">
        <v>74</v>
      </c>
      <c r="D49">
        <v>69</v>
      </c>
      <c r="E49">
        <v>32</v>
      </c>
      <c r="F49">
        <v>21</v>
      </c>
      <c r="G49">
        <v>45</v>
      </c>
      <c r="H49">
        <v>27</v>
      </c>
      <c r="I49">
        <v>12</v>
      </c>
    </row>
    <row r="50" spans="1:9" x14ac:dyDescent="0.25">
      <c r="A50">
        <v>2013</v>
      </c>
      <c r="B50">
        <v>63</v>
      </c>
      <c r="C50">
        <v>77</v>
      </c>
      <c r="D50">
        <v>72</v>
      </c>
      <c r="E50" t="s">
        <v>0</v>
      </c>
      <c r="F50">
        <v>20</v>
      </c>
      <c r="G50">
        <v>46</v>
      </c>
      <c r="H50">
        <v>29</v>
      </c>
      <c r="I50" t="s">
        <v>0</v>
      </c>
    </row>
    <row r="51" spans="1:9" x14ac:dyDescent="0.25">
      <c r="A51">
        <v>2014</v>
      </c>
      <c r="B51">
        <v>59</v>
      </c>
      <c r="C51">
        <v>73</v>
      </c>
      <c r="D51">
        <v>68</v>
      </c>
      <c r="E51">
        <v>42</v>
      </c>
      <c r="F51">
        <v>1</v>
      </c>
      <c r="G51">
        <v>45</v>
      </c>
      <c r="H51">
        <v>12</v>
      </c>
      <c r="I51">
        <v>-12</v>
      </c>
    </row>
    <row r="52" spans="1:9" x14ac:dyDescent="0.25">
      <c r="A52">
        <v>2015</v>
      </c>
      <c r="B52">
        <v>66</v>
      </c>
      <c r="C52">
        <v>72</v>
      </c>
      <c r="D52">
        <v>67</v>
      </c>
      <c r="E52">
        <v>46</v>
      </c>
      <c r="F52">
        <v>1</v>
      </c>
      <c r="G52">
        <v>50</v>
      </c>
      <c r="H52">
        <v>21</v>
      </c>
      <c r="I52">
        <v>-8</v>
      </c>
    </row>
    <row r="53" spans="1:9" x14ac:dyDescent="0.25">
      <c r="A53">
        <v>2016</v>
      </c>
      <c r="B53">
        <v>64</v>
      </c>
      <c r="C53">
        <v>73</v>
      </c>
      <c r="D53">
        <v>72</v>
      </c>
      <c r="E53">
        <v>45</v>
      </c>
      <c r="F53">
        <v>19</v>
      </c>
      <c r="G53">
        <v>44</v>
      </c>
      <c r="H53">
        <v>27</v>
      </c>
      <c r="I53">
        <v>4</v>
      </c>
    </row>
    <row r="54" spans="1:9" x14ac:dyDescent="0.25">
      <c r="A54">
        <v>2017</v>
      </c>
      <c r="B54">
        <v>67</v>
      </c>
      <c r="C54">
        <v>70</v>
      </c>
      <c r="E54" t="s">
        <v>0</v>
      </c>
      <c r="F54">
        <v>8</v>
      </c>
      <c r="G54">
        <v>43</v>
      </c>
      <c r="I54" t="s">
        <v>0</v>
      </c>
    </row>
    <row r="55" spans="1:9" x14ac:dyDescent="0.25">
      <c r="A55" t="s">
        <v>10</v>
      </c>
      <c r="B55">
        <f>SLOPE(B2:B54,A2:A54)</f>
        <v>7.2614982650649154E-2</v>
      </c>
      <c r="C55">
        <f>SLOPE(C2:C54,A2:A54)</f>
        <v>6.7945864495348257E-2</v>
      </c>
      <c r="D55">
        <f>SLOPE(D2:D54,A2:A54)</f>
        <v>2.4834720774492027E-2</v>
      </c>
      <c r="E55">
        <f>SLOPE(E2:E54,A2:A54)</f>
        <v>-2.6859257490748452E-3</v>
      </c>
      <c r="F55">
        <f>SLOPE(F2:F54,A2:A54)</f>
        <v>5.2424761878430211E-2</v>
      </c>
      <c r="G55">
        <f>SLOPE(G2:G54,A2:A54)</f>
        <v>9.4426089000096872E-2</v>
      </c>
      <c r="H55">
        <f>SLOPE(H2:H54,A2:A54)</f>
        <v>0.10590721516999127</v>
      </c>
      <c r="I55">
        <f>SLOPE(I2:I54,A2:A54)</f>
        <v>0.18012414945684613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31" workbookViewId="0">
      <selection activeCell="B55" sqref="B55:I55"/>
    </sheetView>
  </sheetViews>
  <sheetFormatPr defaultRowHeight="15" x14ac:dyDescent="0.25"/>
  <sheetData>
    <row r="1" spans="1:9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1965</v>
      </c>
      <c r="B2">
        <v>65</v>
      </c>
      <c r="C2">
        <v>74</v>
      </c>
      <c r="D2">
        <v>71</v>
      </c>
      <c r="E2">
        <v>49</v>
      </c>
      <c r="F2">
        <v>24</v>
      </c>
      <c r="G2">
        <v>50</v>
      </c>
      <c r="H2">
        <v>31</v>
      </c>
      <c r="I2">
        <v>6</v>
      </c>
    </row>
    <row r="3" spans="1:9" x14ac:dyDescent="0.25">
      <c r="A3">
        <v>1966</v>
      </c>
      <c r="B3">
        <v>59</v>
      </c>
      <c r="C3">
        <v>74</v>
      </c>
      <c r="D3">
        <v>72</v>
      </c>
      <c r="E3">
        <v>49</v>
      </c>
      <c r="F3">
        <v>24</v>
      </c>
      <c r="G3">
        <v>47</v>
      </c>
      <c r="H3">
        <v>28</v>
      </c>
      <c r="I3">
        <v>9</v>
      </c>
    </row>
    <row r="4" spans="1:9" x14ac:dyDescent="0.25">
      <c r="A4">
        <v>1967</v>
      </c>
      <c r="B4">
        <v>59</v>
      </c>
      <c r="C4">
        <v>73</v>
      </c>
      <c r="D4">
        <v>65</v>
      </c>
      <c r="E4">
        <v>40</v>
      </c>
      <c r="F4">
        <v>12</v>
      </c>
      <c r="G4">
        <v>43</v>
      </c>
      <c r="H4">
        <v>34</v>
      </c>
      <c r="I4">
        <v>8</v>
      </c>
    </row>
    <row r="5" spans="1:9" x14ac:dyDescent="0.25">
      <c r="A5">
        <v>1968</v>
      </c>
      <c r="B5">
        <v>63</v>
      </c>
      <c r="C5" t="s">
        <v>0</v>
      </c>
      <c r="D5">
        <v>69</v>
      </c>
      <c r="E5">
        <v>42</v>
      </c>
      <c r="F5">
        <v>17</v>
      </c>
      <c r="G5" t="s">
        <v>0</v>
      </c>
      <c r="H5">
        <v>43</v>
      </c>
      <c r="I5">
        <v>9</v>
      </c>
    </row>
    <row r="6" spans="1:9" x14ac:dyDescent="0.25">
      <c r="A6">
        <v>1969</v>
      </c>
      <c r="B6">
        <v>67</v>
      </c>
      <c r="C6">
        <v>77</v>
      </c>
      <c r="D6">
        <v>71</v>
      </c>
      <c r="E6">
        <v>44</v>
      </c>
      <c r="F6">
        <v>18</v>
      </c>
      <c r="G6">
        <v>53</v>
      </c>
      <c r="H6">
        <v>21</v>
      </c>
      <c r="I6">
        <v>7</v>
      </c>
    </row>
    <row r="7" spans="1:9" x14ac:dyDescent="0.25">
      <c r="A7">
        <v>1970</v>
      </c>
      <c r="B7">
        <v>62</v>
      </c>
      <c r="C7">
        <v>74</v>
      </c>
      <c r="D7">
        <v>72</v>
      </c>
      <c r="E7">
        <v>46</v>
      </c>
      <c r="F7">
        <v>22</v>
      </c>
      <c r="G7">
        <v>52</v>
      </c>
      <c r="H7">
        <v>24</v>
      </c>
      <c r="I7">
        <v>10</v>
      </c>
    </row>
    <row r="8" spans="1:9" x14ac:dyDescent="0.25">
      <c r="A8">
        <v>1971</v>
      </c>
      <c r="B8">
        <v>59</v>
      </c>
      <c r="C8">
        <v>73</v>
      </c>
      <c r="D8">
        <v>72</v>
      </c>
      <c r="E8">
        <v>49</v>
      </c>
      <c r="F8">
        <v>21</v>
      </c>
      <c r="G8">
        <v>52</v>
      </c>
      <c r="H8">
        <v>28</v>
      </c>
      <c r="I8">
        <v>7</v>
      </c>
    </row>
    <row r="9" spans="1:9" x14ac:dyDescent="0.25">
      <c r="A9">
        <v>1972</v>
      </c>
      <c r="B9">
        <v>61</v>
      </c>
      <c r="C9">
        <v>76</v>
      </c>
      <c r="D9">
        <v>70</v>
      </c>
      <c r="E9">
        <v>49</v>
      </c>
      <c r="F9">
        <v>22</v>
      </c>
      <c r="G9">
        <v>48</v>
      </c>
      <c r="H9">
        <v>25</v>
      </c>
      <c r="I9">
        <v>8</v>
      </c>
    </row>
    <row r="10" spans="1:9" x14ac:dyDescent="0.25">
      <c r="A10">
        <v>1973</v>
      </c>
      <c r="B10">
        <v>60</v>
      </c>
      <c r="C10">
        <v>75</v>
      </c>
      <c r="D10">
        <v>76</v>
      </c>
      <c r="E10">
        <v>49</v>
      </c>
      <c r="F10">
        <v>23</v>
      </c>
      <c r="G10">
        <v>55</v>
      </c>
      <c r="H10">
        <v>30</v>
      </c>
      <c r="I10">
        <v>16</v>
      </c>
    </row>
    <row r="11" spans="1:9" x14ac:dyDescent="0.25">
      <c r="A11">
        <v>1974</v>
      </c>
      <c r="B11">
        <v>63</v>
      </c>
      <c r="C11">
        <v>76</v>
      </c>
      <c r="D11">
        <v>72</v>
      </c>
      <c r="E11">
        <v>46</v>
      </c>
      <c r="F11">
        <v>23</v>
      </c>
      <c r="G11">
        <v>48</v>
      </c>
      <c r="H11">
        <v>26</v>
      </c>
      <c r="I11">
        <v>17</v>
      </c>
    </row>
    <row r="12" spans="1:9" x14ac:dyDescent="0.25">
      <c r="A12">
        <v>1975</v>
      </c>
      <c r="B12">
        <v>66</v>
      </c>
      <c r="C12">
        <v>74</v>
      </c>
      <c r="D12">
        <v>70</v>
      </c>
      <c r="E12">
        <v>47</v>
      </c>
      <c r="F12">
        <v>21</v>
      </c>
      <c r="G12">
        <v>49</v>
      </c>
      <c r="H12">
        <v>30</v>
      </c>
      <c r="I12">
        <v>8</v>
      </c>
    </row>
    <row r="13" spans="1:9" x14ac:dyDescent="0.25">
      <c r="A13">
        <v>1976</v>
      </c>
      <c r="B13">
        <v>60</v>
      </c>
      <c r="C13">
        <v>72</v>
      </c>
      <c r="D13">
        <v>69</v>
      </c>
      <c r="E13">
        <v>45</v>
      </c>
      <c r="F13">
        <v>25</v>
      </c>
      <c r="G13">
        <v>49</v>
      </c>
      <c r="H13">
        <v>20</v>
      </c>
      <c r="I13">
        <v>2</v>
      </c>
    </row>
    <row r="14" spans="1:9" x14ac:dyDescent="0.25">
      <c r="A14">
        <v>1977</v>
      </c>
      <c r="B14">
        <v>62</v>
      </c>
      <c r="C14">
        <v>76</v>
      </c>
      <c r="D14">
        <v>72</v>
      </c>
      <c r="E14">
        <v>52</v>
      </c>
      <c r="F14">
        <v>27</v>
      </c>
      <c r="G14">
        <v>48</v>
      </c>
      <c r="H14">
        <v>29</v>
      </c>
      <c r="I14">
        <v>11</v>
      </c>
    </row>
    <row r="15" spans="1:9" x14ac:dyDescent="0.25">
      <c r="A15">
        <v>1978</v>
      </c>
      <c r="B15">
        <v>61</v>
      </c>
      <c r="C15">
        <v>77</v>
      </c>
      <c r="D15">
        <v>72</v>
      </c>
      <c r="E15">
        <v>52</v>
      </c>
      <c r="F15">
        <v>17</v>
      </c>
      <c r="G15">
        <v>51</v>
      </c>
      <c r="H15">
        <v>27</v>
      </c>
      <c r="I15">
        <v>-1</v>
      </c>
    </row>
    <row r="16" spans="1:9" x14ac:dyDescent="0.25">
      <c r="A16">
        <v>1979</v>
      </c>
      <c r="B16">
        <v>61</v>
      </c>
      <c r="C16">
        <v>75</v>
      </c>
      <c r="D16">
        <v>72</v>
      </c>
      <c r="E16">
        <v>47</v>
      </c>
      <c r="F16">
        <v>22</v>
      </c>
      <c r="G16">
        <v>49</v>
      </c>
      <c r="H16">
        <v>29</v>
      </c>
      <c r="I16">
        <v>15</v>
      </c>
    </row>
    <row r="17" spans="1:9" x14ac:dyDescent="0.25">
      <c r="A17">
        <v>1980</v>
      </c>
      <c r="B17">
        <v>63</v>
      </c>
      <c r="C17">
        <v>75</v>
      </c>
      <c r="D17">
        <v>76</v>
      </c>
      <c r="E17">
        <v>47</v>
      </c>
      <c r="F17">
        <v>10</v>
      </c>
      <c r="G17">
        <v>47</v>
      </c>
      <c r="H17">
        <v>26</v>
      </c>
      <c r="I17">
        <v>6</v>
      </c>
    </row>
    <row r="18" spans="1:9" x14ac:dyDescent="0.25">
      <c r="A18">
        <v>1981</v>
      </c>
      <c r="B18">
        <v>64</v>
      </c>
      <c r="C18">
        <v>77</v>
      </c>
      <c r="D18">
        <v>71</v>
      </c>
      <c r="E18">
        <v>43</v>
      </c>
      <c r="F18">
        <v>24</v>
      </c>
      <c r="G18">
        <v>54</v>
      </c>
      <c r="H18">
        <v>22</v>
      </c>
      <c r="I18">
        <v>-2</v>
      </c>
    </row>
    <row r="19" spans="1:9" x14ac:dyDescent="0.25">
      <c r="A19">
        <v>1982</v>
      </c>
      <c r="B19">
        <v>64</v>
      </c>
      <c r="C19">
        <v>75</v>
      </c>
      <c r="D19">
        <v>68</v>
      </c>
      <c r="E19">
        <v>55</v>
      </c>
      <c r="F19">
        <v>20</v>
      </c>
      <c r="G19">
        <v>49</v>
      </c>
      <c r="H19">
        <v>23</v>
      </c>
      <c r="I19">
        <v>13</v>
      </c>
    </row>
    <row r="20" spans="1:9" x14ac:dyDescent="0.25">
      <c r="A20">
        <v>1983</v>
      </c>
      <c r="B20">
        <v>61</v>
      </c>
      <c r="C20">
        <v>78</v>
      </c>
      <c r="D20">
        <v>76</v>
      </c>
      <c r="E20">
        <v>48</v>
      </c>
      <c r="F20">
        <v>27</v>
      </c>
      <c r="G20">
        <v>52</v>
      </c>
      <c r="H20">
        <v>31</v>
      </c>
      <c r="I20">
        <v>5</v>
      </c>
    </row>
    <row r="21" spans="1:9" x14ac:dyDescent="0.25">
      <c r="A21">
        <v>1984</v>
      </c>
      <c r="B21">
        <v>62</v>
      </c>
      <c r="C21">
        <v>73</v>
      </c>
      <c r="D21">
        <v>71</v>
      </c>
      <c r="E21">
        <v>55</v>
      </c>
      <c r="F21">
        <v>15</v>
      </c>
      <c r="G21">
        <v>50</v>
      </c>
      <c r="H21">
        <v>22</v>
      </c>
      <c r="I21">
        <v>-1</v>
      </c>
    </row>
    <row r="22" spans="1:9" x14ac:dyDescent="0.25">
      <c r="A22">
        <v>1985</v>
      </c>
      <c r="B22">
        <v>64</v>
      </c>
      <c r="C22">
        <v>76</v>
      </c>
      <c r="D22">
        <v>76</v>
      </c>
      <c r="E22">
        <v>51</v>
      </c>
      <c r="F22">
        <v>23</v>
      </c>
      <c r="G22">
        <v>55</v>
      </c>
      <c r="H22">
        <v>32</v>
      </c>
      <c r="I22">
        <v>12</v>
      </c>
    </row>
    <row r="23" spans="1:9" x14ac:dyDescent="0.25">
      <c r="A23">
        <v>1986</v>
      </c>
      <c r="B23">
        <v>68</v>
      </c>
      <c r="C23">
        <v>76</v>
      </c>
      <c r="D23">
        <v>72</v>
      </c>
      <c r="E23">
        <v>48</v>
      </c>
      <c r="F23">
        <v>15</v>
      </c>
      <c r="G23">
        <v>45</v>
      </c>
      <c r="H23">
        <v>25</v>
      </c>
      <c r="I23">
        <v>1</v>
      </c>
    </row>
    <row r="24" spans="1:9" x14ac:dyDescent="0.25">
      <c r="A24">
        <v>1987</v>
      </c>
      <c r="B24">
        <v>68</v>
      </c>
      <c r="C24">
        <v>76</v>
      </c>
      <c r="D24">
        <v>73</v>
      </c>
      <c r="E24">
        <v>49</v>
      </c>
      <c r="F24">
        <v>19</v>
      </c>
      <c r="G24">
        <v>51</v>
      </c>
      <c r="H24">
        <v>24</v>
      </c>
      <c r="I24">
        <v>9</v>
      </c>
    </row>
    <row r="25" spans="1:9" x14ac:dyDescent="0.25">
      <c r="A25">
        <v>1988</v>
      </c>
      <c r="B25">
        <v>65</v>
      </c>
      <c r="C25">
        <v>74</v>
      </c>
      <c r="D25">
        <v>68</v>
      </c>
      <c r="E25">
        <v>43</v>
      </c>
      <c r="F25">
        <v>22</v>
      </c>
      <c r="G25">
        <v>45</v>
      </c>
      <c r="H25">
        <v>30</v>
      </c>
      <c r="I25">
        <v>10</v>
      </c>
    </row>
    <row r="26" spans="1:9" x14ac:dyDescent="0.25">
      <c r="A26">
        <v>1989</v>
      </c>
      <c r="B26">
        <v>64</v>
      </c>
      <c r="C26">
        <v>77</v>
      </c>
      <c r="D26">
        <v>73</v>
      </c>
      <c r="E26">
        <v>48</v>
      </c>
      <c r="F26">
        <v>18</v>
      </c>
      <c r="G26">
        <v>56</v>
      </c>
      <c r="H26">
        <v>24</v>
      </c>
      <c r="I26">
        <v>7</v>
      </c>
    </row>
    <row r="27" spans="1:9" x14ac:dyDescent="0.25">
      <c r="A27">
        <v>1990</v>
      </c>
      <c r="B27">
        <v>64</v>
      </c>
      <c r="C27">
        <v>74</v>
      </c>
      <c r="D27">
        <v>72</v>
      </c>
      <c r="E27">
        <v>52</v>
      </c>
      <c r="F27">
        <v>17</v>
      </c>
      <c r="G27">
        <v>50</v>
      </c>
      <c r="H27">
        <v>30</v>
      </c>
      <c r="I27">
        <v>12</v>
      </c>
    </row>
    <row r="28" spans="1:9" x14ac:dyDescent="0.25">
      <c r="A28">
        <v>1991</v>
      </c>
      <c r="B28">
        <v>70</v>
      </c>
      <c r="C28">
        <v>75</v>
      </c>
      <c r="D28">
        <v>74</v>
      </c>
      <c r="E28">
        <v>53</v>
      </c>
      <c r="F28">
        <v>27</v>
      </c>
      <c r="G28">
        <v>47</v>
      </c>
      <c r="H28">
        <v>25</v>
      </c>
      <c r="I28">
        <v>11</v>
      </c>
    </row>
    <row r="29" spans="1:9" x14ac:dyDescent="0.25">
      <c r="A29">
        <v>1992</v>
      </c>
      <c r="B29">
        <v>58</v>
      </c>
      <c r="C29">
        <v>74</v>
      </c>
      <c r="D29">
        <v>71</v>
      </c>
      <c r="E29">
        <v>45</v>
      </c>
      <c r="F29">
        <v>20</v>
      </c>
      <c r="G29">
        <v>51</v>
      </c>
      <c r="H29">
        <v>27</v>
      </c>
      <c r="I29">
        <v>11</v>
      </c>
    </row>
    <row r="30" spans="1:9" x14ac:dyDescent="0.25">
      <c r="A30">
        <v>1993</v>
      </c>
      <c r="B30">
        <v>61</v>
      </c>
      <c r="C30">
        <v>78</v>
      </c>
      <c r="D30">
        <v>76</v>
      </c>
      <c r="E30">
        <v>46</v>
      </c>
      <c r="F30">
        <v>18</v>
      </c>
      <c r="G30">
        <v>52</v>
      </c>
      <c r="H30">
        <v>27</v>
      </c>
      <c r="I30">
        <v>-1</v>
      </c>
    </row>
    <row r="31" spans="1:9" x14ac:dyDescent="0.25">
      <c r="A31">
        <v>1994</v>
      </c>
      <c r="B31">
        <v>61</v>
      </c>
      <c r="C31">
        <v>74</v>
      </c>
      <c r="D31">
        <v>69</v>
      </c>
      <c r="E31">
        <v>55</v>
      </c>
      <c r="F31">
        <v>24</v>
      </c>
      <c r="G31">
        <v>51</v>
      </c>
      <c r="H31">
        <v>30</v>
      </c>
      <c r="I31">
        <v>9</v>
      </c>
    </row>
    <row r="32" spans="1:9" x14ac:dyDescent="0.25">
      <c r="A32">
        <v>1995</v>
      </c>
      <c r="B32">
        <v>64</v>
      </c>
      <c r="C32">
        <v>78</v>
      </c>
      <c r="D32">
        <v>73</v>
      </c>
      <c r="E32">
        <v>43</v>
      </c>
      <c r="F32">
        <v>22</v>
      </c>
      <c r="G32">
        <v>52</v>
      </c>
      <c r="H32">
        <v>26</v>
      </c>
      <c r="I32">
        <v>6</v>
      </c>
    </row>
    <row r="33" spans="1:9" x14ac:dyDescent="0.25">
      <c r="A33">
        <v>1996</v>
      </c>
      <c r="B33">
        <v>68</v>
      </c>
      <c r="C33">
        <v>71</v>
      </c>
      <c r="D33">
        <v>75</v>
      </c>
      <c r="E33">
        <v>49</v>
      </c>
      <c r="F33">
        <v>16</v>
      </c>
      <c r="G33">
        <v>48</v>
      </c>
      <c r="H33">
        <v>22</v>
      </c>
      <c r="I33">
        <v>11</v>
      </c>
    </row>
    <row r="34" spans="1:9" x14ac:dyDescent="0.25">
      <c r="A34">
        <v>1997</v>
      </c>
      <c r="B34">
        <v>58</v>
      </c>
      <c r="C34">
        <v>74</v>
      </c>
      <c r="D34">
        <v>71</v>
      </c>
      <c r="E34">
        <v>52</v>
      </c>
      <c r="F34">
        <v>22</v>
      </c>
      <c r="G34">
        <v>43</v>
      </c>
      <c r="H34">
        <v>26</v>
      </c>
      <c r="I34">
        <v>21</v>
      </c>
    </row>
    <row r="35" spans="1:9" x14ac:dyDescent="0.25">
      <c r="A35">
        <v>1998</v>
      </c>
      <c r="B35">
        <v>65</v>
      </c>
      <c r="C35">
        <v>76</v>
      </c>
      <c r="D35">
        <v>73</v>
      </c>
      <c r="E35">
        <v>56</v>
      </c>
      <c r="F35">
        <v>23</v>
      </c>
      <c r="G35">
        <v>51</v>
      </c>
      <c r="H35">
        <v>28</v>
      </c>
      <c r="I35">
        <v>11</v>
      </c>
    </row>
    <row r="36" spans="1:9" x14ac:dyDescent="0.25">
      <c r="A36">
        <v>1999</v>
      </c>
      <c r="B36">
        <v>65</v>
      </c>
      <c r="C36">
        <v>79</v>
      </c>
      <c r="D36">
        <v>74</v>
      </c>
      <c r="E36">
        <v>51</v>
      </c>
      <c r="F36">
        <v>19</v>
      </c>
      <c r="G36">
        <v>51</v>
      </c>
      <c r="H36">
        <v>26</v>
      </c>
      <c r="I36">
        <v>10</v>
      </c>
    </row>
    <row r="37" spans="1:9" x14ac:dyDescent="0.25">
      <c r="A37">
        <v>2000</v>
      </c>
      <c r="B37">
        <v>65</v>
      </c>
      <c r="C37">
        <v>75</v>
      </c>
      <c r="D37">
        <v>74</v>
      </c>
      <c r="E37">
        <v>42</v>
      </c>
      <c r="F37">
        <v>25</v>
      </c>
      <c r="G37">
        <v>50</v>
      </c>
      <c r="H37">
        <v>24</v>
      </c>
      <c r="I37">
        <v>13</v>
      </c>
    </row>
    <row r="38" spans="1:9" x14ac:dyDescent="0.25">
      <c r="A38">
        <v>2001</v>
      </c>
      <c r="B38">
        <v>62</v>
      </c>
      <c r="C38">
        <v>77</v>
      </c>
      <c r="D38">
        <v>72</v>
      </c>
      <c r="E38">
        <v>55</v>
      </c>
      <c r="F38">
        <v>24</v>
      </c>
      <c r="G38">
        <v>47</v>
      </c>
      <c r="H38">
        <v>27</v>
      </c>
      <c r="I38">
        <v>20</v>
      </c>
    </row>
    <row r="39" spans="1:9" x14ac:dyDescent="0.25">
      <c r="A39">
        <v>2002</v>
      </c>
      <c r="B39">
        <v>65</v>
      </c>
      <c r="C39">
        <v>78</v>
      </c>
      <c r="D39">
        <v>71</v>
      </c>
      <c r="E39">
        <v>44</v>
      </c>
      <c r="F39">
        <v>21</v>
      </c>
      <c r="G39">
        <v>51</v>
      </c>
      <c r="H39">
        <v>28</v>
      </c>
      <c r="I39">
        <v>9</v>
      </c>
    </row>
    <row r="40" spans="1:9" x14ac:dyDescent="0.25">
      <c r="A40">
        <v>2003</v>
      </c>
      <c r="B40">
        <v>60</v>
      </c>
      <c r="C40">
        <v>74</v>
      </c>
      <c r="D40">
        <v>71</v>
      </c>
      <c r="E40">
        <v>43</v>
      </c>
      <c r="F40">
        <v>17</v>
      </c>
      <c r="G40">
        <v>54</v>
      </c>
      <c r="H40">
        <v>25</v>
      </c>
      <c r="I40">
        <v>8</v>
      </c>
    </row>
    <row r="41" spans="1:9" x14ac:dyDescent="0.25">
      <c r="A41">
        <v>2004</v>
      </c>
      <c r="B41">
        <v>54</v>
      </c>
      <c r="C41">
        <v>74</v>
      </c>
      <c r="D41">
        <v>73</v>
      </c>
      <c r="E41">
        <v>51</v>
      </c>
      <c r="F41">
        <v>26</v>
      </c>
      <c r="G41">
        <v>54</v>
      </c>
      <c r="H41">
        <v>28</v>
      </c>
      <c r="I41">
        <v>9</v>
      </c>
    </row>
    <row r="42" spans="1:9" x14ac:dyDescent="0.25">
      <c r="A42">
        <v>2005</v>
      </c>
      <c r="B42">
        <v>59</v>
      </c>
      <c r="C42">
        <v>76</v>
      </c>
      <c r="D42">
        <v>75</v>
      </c>
      <c r="E42">
        <v>44</v>
      </c>
      <c r="F42">
        <v>18</v>
      </c>
      <c r="G42">
        <v>49</v>
      </c>
      <c r="H42">
        <v>22</v>
      </c>
      <c r="I42">
        <v>16</v>
      </c>
    </row>
    <row r="43" spans="1:9" x14ac:dyDescent="0.25">
      <c r="A43">
        <v>2006</v>
      </c>
      <c r="B43">
        <v>63</v>
      </c>
      <c r="C43">
        <v>80</v>
      </c>
      <c r="D43">
        <v>69</v>
      </c>
      <c r="E43">
        <v>54</v>
      </c>
      <c r="F43">
        <v>25</v>
      </c>
      <c r="G43">
        <v>56</v>
      </c>
      <c r="H43">
        <v>29</v>
      </c>
      <c r="I43">
        <v>11</v>
      </c>
    </row>
    <row r="44" spans="1:9" x14ac:dyDescent="0.25">
      <c r="A44">
        <v>2007</v>
      </c>
      <c r="B44">
        <v>65</v>
      </c>
      <c r="C44">
        <v>77</v>
      </c>
      <c r="D44">
        <v>72</v>
      </c>
      <c r="E44">
        <v>47</v>
      </c>
      <c r="F44">
        <v>7</v>
      </c>
      <c r="G44">
        <v>51</v>
      </c>
      <c r="H44">
        <v>28</v>
      </c>
      <c r="I44">
        <v>15</v>
      </c>
    </row>
    <row r="45" spans="1:9" x14ac:dyDescent="0.25">
      <c r="A45">
        <v>2008</v>
      </c>
      <c r="B45">
        <v>63</v>
      </c>
      <c r="C45">
        <v>74</v>
      </c>
      <c r="D45">
        <v>73</v>
      </c>
      <c r="E45">
        <v>51</v>
      </c>
      <c r="F45">
        <v>27</v>
      </c>
      <c r="G45">
        <v>54</v>
      </c>
      <c r="H45">
        <v>25</v>
      </c>
      <c r="I45">
        <v>10</v>
      </c>
    </row>
    <row r="46" spans="1:9" x14ac:dyDescent="0.25">
      <c r="A46">
        <v>2009</v>
      </c>
      <c r="B46">
        <v>64</v>
      </c>
      <c r="C46">
        <v>76</v>
      </c>
      <c r="D46">
        <v>71</v>
      </c>
      <c r="E46">
        <v>48</v>
      </c>
      <c r="F46">
        <v>10</v>
      </c>
      <c r="G46">
        <v>52</v>
      </c>
      <c r="H46">
        <v>30</v>
      </c>
      <c r="I46">
        <v>14</v>
      </c>
    </row>
    <row r="47" spans="1:9" x14ac:dyDescent="0.25">
      <c r="A47">
        <v>2010</v>
      </c>
      <c r="B47">
        <v>64</v>
      </c>
      <c r="C47">
        <v>79</v>
      </c>
      <c r="D47">
        <v>73</v>
      </c>
      <c r="E47">
        <v>47</v>
      </c>
      <c r="F47">
        <v>31</v>
      </c>
      <c r="G47">
        <v>56</v>
      </c>
      <c r="H47">
        <v>26</v>
      </c>
      <c r="I47">
        <v>10</v>
      </c>
    </row>
    <row r="48" spans="1:9" x14ac:dyDescent="0.25">
      <c r="A48">
        <v>2011</v>
      </c>
      <c r="B48">
        <v>68</v>
      </c>
      <c r="C48">
        <v>77</v>
      </c>
      <c r="D48">
        <v>71</v>
      </c>
      <c r="E48">
        <v>55</v>
      </c>
      <c r="F48">
        <v>23</v>
      </c>
      <c r="G48">
        <v>53</v>
      </c>
      <c r="H48">
        <v>30</v>
      </c>
      <c r="I48">
        <v>17</v>
      </c>
    </row>
    <row r="49" spans="1:9" x14ac:dyDescent="0.25">
      <c r="A49">
        <v>2012</v>
      </c>
      <c r="B49">
        <v>70</v>
      </c>
      <c r="C49">
        <v>79</v>
      </c>
      <c r="D49">
        <v>76</v>
      </c>
      <c r="E49">
        <v>51</v>
      </c>
      <c r="F49">
        <v>26</v>
      </c>
      <c r="G49">
        <v>49</v>
      </c>
      <c r="H49">
        <v>27</v>
      </c>
      <c r="I49">
        <v>16</v>
      </c>
    </row>
    <row r="50" spans="1:9" x14ac:dyDescent="0.25">
      <c r="A50">
        <v>2013</v>
      </c>
      <c r="B50">
        <v>64</v>
      </c>
      <c r="C50">
        <v>76</v>
      </c>
      <c r="D50">
        <v>74</v>
      </c>
      <c r="E50">
        <v>52</v>
      </c>
      <c r="F50">
        <v>26</v>
      </c>
      <c r="G50">
        <v>53</v>
      </c>
      <c r="H50">
        <v>24</v>
      </c>
      <c r="I50">
        <v>3</v>
      </c>
    </row>
    <row r="51" spans="1:9" x14ac:dyDescent="0.25">
      <c r="A51">
        <v>2014</v>
      </c>
      <c r="B51">
        <v>65</v>
      </c>
      <c r="C51">
        <v>75</v>
      </c>
      <c r="D51">
        <v>74</v>
      </c>
      <c r="E51">
        <v>46</v>
      </c>
      <c r="F51">
        <v>11</v>
      </c>
      <c r="G51">
        <v>46</v>
      </c>
      <c r="H51">
        <v>21</v>
      </c>
      <c r="I51">
        <v>3</v>
      </c>
    </row>
    <row r="52" spans="1:9" x14ac:dyDescent="0.25">
      <c r="A52">
        <v>2015</v>
      </c>
      <c r="B52">
        <v>65</v>
      </c>
      <c r="C52">
        <v>77</v>
      </c>
      <c r="D52">
        <v>74</v>
      </c>
      <c r="E52">
        <v>58</v>
      </c>
      <c r="F52">
        <v>10</v>
      </c>
      <c r="G52">
        <v>54</v>
      </c>
      <c r="H52">
        <v>26</v>
      </c>
      <c r="I52">
        <v>12</v>
      </c>
    </row>
    <row r="53" spans="1:9" x14ac:dyDescent="0.25">
      <c r="A53">
        <v>2016</v>
      </c>
      <c r="B53">
        <v>65</v>
      </c>
      <c r="C53">
        <v>80</v>
      </c>
      <c r="D53">
        <v>76</v>
      </c>
      <c r="E53">
        <v>49</v>
      </c>
      <c r="F53">
        <v>26</v>
      </c>
      <c r="G53">
        <v>53</v>
      </c>
      <c r="H53">
        <v>30</v>
      </c>
      <c r="I53">
        <v>12</v>
      </c>
    </row>
    <row r="54" spans="1:9" x14ac:dyDescent="0.25">
      <c r="A54">
        <v>2017</v>
      </c>
      <c r="B54">
        <v>67</v>
      </c>
      <c r="C54">
        <v>75</v>
      </c>
      <c r="E54" t="s">
        <v>0</v>
      </c>
      <c r="F54">
        <v>17</v>
      </c>
      <c r="G54">
        <v>48</v>
      </c>
      <c r="I54" t="s">
        <v>0</v>
      </c>
    </row>
    <row r="55" spans="1:9" x14ac:dyDescent="0.25">
      <c r="A55" t="s">
        <v>10</v>
      </c>
      <c r="B55">
        <f>SLOPE(B2:B54,A2:A54)</f>
        <v>5.442670537010158E-2</v>
      </c>
      <c r="C55">
        <f>SLOPE(C2:C54,A2:A54)</f>
        <v>5.1633496361452341E-2</v>
      </c>
      <c r="D55">
        <f>SLOPE(D2:D54,A2:A54)</f>
        <v>5.5664646119696064E-2</v>
      </c>
      <c r="E55">
        <f>SLOPE(E2:E54,A2:A54)</f>
        <v>7.8630581405276179E-2</v>
      </c>
      <c r="F55">
        <f>SLOPE(F2:F54,A2:A54)</f>
        <v>-1.0320915981293342E-2</v>
      </c>
      <c r="G55">
        <f>SLOPE(G2:G54,A2:A54)</f>
        <v>5.1116367061295263E-2</v>
      </c>
      <c r="H55">
        <f>SLOPE(H2:H54,A2:A54)</f>
        <v>-4.8621190130624083E-2</v>
      </c>
      <c r="I55">
        <f>SLOPE(I2:I54,A2:A54)</f>
        <v>9.0113549048066274E-2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6" workbookViewId="0">
      <selection activeCell="B55" sqref="B55:I55"/>
    </sheetView>
  </sheetViews>
  <sheetFormatPr defaultRowHeight="15" x14ac:dyDescent="0.25"/>
  <sheetData>
    <row r="1" spans="1:9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1965</v>
      </c>
      <c r="B2">
        <v>71</v>
      </c>
      <c r="C2">
        <v>77</v>
      </c>
      <c r="D2">
        <v>70</v>
      </c>
      <c r="E2">
        <v>48</v>
      </c>
      <c r="F2">
        <v>18</v>
      </c>
      <c r="G2">
        <v>50</v>
      </c>
      <c r="H2">
        <v>26</v>
      </c>
      <c r="I2">
        <v>7</v>
      </c>
    </row>
    <row r="3" spans="1:9" x14ac:dyDescent="0.25">
      <c r="A3">
        <v>1966</v>
      </c>
      <c r="B3">
        <v>64</v>
      </c>
      <c r="C3">
        <v>78</v>
      </c>
      <c r="D3">
        <v>69</v>
      </c>
      <c r="E3">
        <v>48</v>
      </c>
      <c r="F3">
        <v>22</v>
      </c>
      <c r="G3">
        <v>50</v>
      </c>
      <c r="H3">
        <v>28</v>
      </c>
      <c r="I3">
        <v>4</v>
      </c>
    </row>
    <row r="4" spans="1:9" x14ac:dyDescent="0.25">
      <c r="A4">
        <v>1967</v>
      </c>
      <c r="B4">
        <v>57</v>
      </c>
      <c r="C4">
        <v>73</v>
      </c>
      <c r="D4">
        <v>67</v>
      </c>
      <c r="E4">
        <v>42</v>
      </c>
      <c r="F4">
        <v>8</v>
      </c>
      <c r="G4">
        <v>49</v>
      </c>
      <c r="H4">
        <v>20</v>
      </c>
      <c r="I4">
        <v>1</v>
      </c>
    </row>
    <row r="5" spans="1:9" x14ac:dyDescent="0.25">
      <c r="A5">
        <v>1968</v>
      </c>
      <c r="B5">
        <v>59</v>
      </c>
      <c r="C5">
        <v>80</v>
      </c>
      <c r="D5">
        <v>71</v>
      </c>
      <c r="E5">
        <v>45</v>
      </c>
      <c r="F5">
        <v>18</v>
      </c>
      <c r="G5">
        <v>53</v>
      </c>
      <c r="H5">
        <v>28</v>
      </c>
      <c r="I5">
        <v>8</v>
      </c>
    </row>
    <row r="6" spans="1:9" x14ac:dyDescent="0.25">
      <c r="A6">
        <v>1969</v>
      </c>
      <c r="B6">
        <v>71</v>
      </c>
      <c r="C6">
        <v>75</v>
      </c>
      <c r="D6">
        <v>73</v>
      </c>
      <c r="E6">
        <v>43</v>
      </c>
      <c r="F6">
        <v>18</v>
      </c>
      <c r="G6">
        <v>53</v>
      </c>
      <c r="H6">
        <v>24</v>
      </c>
      <c r="I6">
        <v>2</v>
      </c>
    </row>
    <row r="7" spans="1:9" x14ac:dyDescent="0.25">
      <c r="A7">
        <v>1970</v>
      </c>
      <c r="B7">
        <v>70</v>
      </c>
      <c r="C7">
        <v>74</v>
      </c>
      <c r="D7">
        <v>74</v>
      </c>
      <c r="E7">
        <v>46</v>
      </c>
      <c r="F7">
        <v>21</v>
      </c>
      <c r="G7">
        <v>53</v>
      </c>
      <c r="H7">
        <v>23</v>
      </c>
      <c r="I7">
        <v>7</v>
      </c>
    </row>
    <row r="8" spans="1:9" x14ac:dyDescent="0.25">
      <c r="A8">
        <v>1971</v>
      </c>
      <c r="B8">
        <v>61</v>
      </c>
      <c r="C8">
        <v>76</v>
      </c>
      <c r="D8">
        <v>73</v>
      </c>
      <c r="E8">
        <v>47</v>
      </c>
      <c r="F8">
        <v>26</v>
      </c>
      <c r="G8">
        <v>53</v>
      </c>
      <c r="H8">
        <v>29</v>
      </c>
      <c r="I8">
        <v>7</v>
      </c>
    </row>
    <row r="9" spans="1:9" x14ac:dyDescent="0.25">
      <c r="A9">
        <v>1972</v>
      </c>
      <c r="B9">
        <v>65</v>
      </c>
      <c r="C9">
        <v>80</v>
      </c>
      <c r="D9">
        <v>72</v>
      </c>
      <c r="E9">
        <v>45</v>
      </c>
      <c r="F9">
        <v>19</v>
      </c>
      <c r="G9">
        <v>46</v>
      </c>
      <c r="H9">
        <v>23</v>
      </c>
      <c r="I9">
        <v>8</v>
      </c>
    </row>
    <row r="10" spans="1:9" x14ac:dyDescent="0.25">
      <c r="A10">
        <v>1973</v>
      </c>
      <c r="B10">
        <v>64</v>
      </c>
      <c r="C10">
        <v>79</v>
      </c>
      <c r="D10">
        <v>79</v>
      </c>
      <c r="E10">
        <v>54</v>
      </c>
      <c r="F10">
        <v>30</v>
      </c>
      <c r="G10">
        <v>59</v>
      </c>
      <c r="H10">
        <v>27</v>
      </c>
      <c r="I10">
        <v>6</v>
      </c>
    </row>
    <row r="11" spans="1:9" x14ac:dyDescent="0.25">
      <c r="A11">
        <v>1974</v>
      </c>
      <c r="B11">
        <v>67</v>
      </c>
      <c r="C11">
        <v>77</v>
      </c>
      <c r="D11">
        <v>71</v>
      </c>
      <c r="E11">
        <v>50</v>
      </c>
      <c r="F11">
        <v>22</v>
      </c>
      <c r="G11">
        <v>55</v>
      </c>
      <c r="H11">
        <v>22</v>
      </c>
      <c r="I11">
        <v>12</v>
      </c>
    </row>
    <row r="12" spans="1:9" x14ac:dyDescent="0.25">
      <c r="A12">
        <v>1975</v>
      </c>
      <c r="B12">
        <v>67</v>
      </c>
      <c r="C12">
        <v>80</v>
      </c>
      <c r="D12">
        <v>67</v>
      </c>
      <c r="E12">
        <v>45</v>
      </c>
      <c r="F12">
        <v>16</v>
      </c>
      <c r="G12">
        <v>53</v>
      </c>
      <c r="H12">
        <v>29</v>
      </c>
      <c r="I12">
        <v>-1</v>
      </c>
    </row>
    <row r="13" spans="1:9" x14ac:dyDescent="0.25">
      <c r="A13">
        <v>1976</v>
      </c>
      <c r="B13">
        <v>67</v>
      </c>
      <c r="C13">
        <v>75</v>
      </c>
      <c r="D13">
        <v>70</v>
      </c>
      <c r="E13">
        <v>42</v>
      </c>
      <c r="F13">
        <v>19</v>
      </c>
      <c r="G13">
        <v>48</v>
      </c>
      <c r="H13">
        <v>16</v>
      </c>
      <c r="I13">
        <v>-2</v>
      </c>
    </row>
    <row r="14" spans="1:9" x14ac:dyDescent="0.25">
      <c r="A14">
        <v>1977</v>
      </c>
      <c r="B14">
        <v>69</v>
      </c>
      <c r="C14">
        <v>78</v>
      </c>
      <c r="D14">
        <v>73</v>
      </c>
      <c r="E14">
        <v>39</v>
      </c>
      <c r="F14">
        <v>24</v>
      </c>
      <c r="G14">
        <v>50</v>
      </c>
      <c r="H14">
        <v>27</v>
      </c>
      <c r="I14">
        <v>9</v>
      </c>
    </row>
    <row r="15" spans="1:9" x14ac:dyDescent="0.25">
      <c r="A15">
        <v>1978</v>
      </c>
      <c r="B15">
        <v>67</v>
      </c>
      <c r="C15">
        <v>80</v>
      </c>
      <c r="D15">
        <v>68</v>
      </c>
      <c r="E15">
        <v>48</v>
      </c>
      <c r="F15">
        <v>10</v>
      </c>
      <c r="G15">
        <v>49</v>
      </c>
      <c r="H15">
        <v>24</v>
      </c>
      <c r="I15">
        <v>-1</v>
      </c>
    </row>
    <row r="16" spans="1:9" x14ac:dyDescent="0.25">
      <c r="A16">
        <v>1979</v>
      </c>
      <c r="B16">
        <v>70</v>
      </c>
      <c r="C16">
        <v>79</v>
      </c>
      <c r="D16">
        <v>75</v>
      </c>
      <c r="E16">
        <v>47</v>
      </c>
      <c r="F16">
        <v>20</v>
      </c>
      <c r="G16">
        <v>48</v>
      </c>
      <c r="H16">
        <v>29</v>
      </c>
      <c r="I16">
        <v>9</v>
      </c>
    </row>
    <row r="17" spans="1:9" x14ac:dyDescent="0.25">
      <c r="A17">
        <v>1980</v>
      </c>
      <c r="B17">
        <v>69</v>
      </c>
      <c r="C17">
        <v>81</v>
      </c>
      <c r="D17">
        <v>75</v>
      </c>
      <c r="E17">
        <v>47</v>
      </c>
      <c r="F17">
        <v>7</v>
      </c>
      <c r="G17">
        <v>46</v>
      </c>
      <c r="H17">
        <v>21</v>
      </c>
      <c r="I17">
        <v>-1</v>
      </c>
    </row>
    <row r="18" spans="1:9" x14ac:dyDescent="0.25">
      <c r="A18">
        <v>1981</v>
      </c>
      <c r="B18">
        <v>69</v>
      </c>
      <c r="C18">
        <v>80</v>
      </c>
      <c r="D18">
        <v>70</v>
      </c>
      <c r="E18">
        <v>45</v>
      </c>
      <c r="F18">
        <v>10</v>
      </c>
      <c r="G18">
        <v>56</v>
      </c>
      <c r="H18">
        <v>24</v>
      </c>
      <c r="I18">
        <v>-7</v>
      </c>
    </row>
    <row r="19" spans="1:9" x14ac:dyDescent="0.25">
      <c r="A19">
        <v>1982</v>
      </c>
      <c r="B19">
        <v>65</v>
      </c>
      <c r="C19">
        <v>80</v>
      </c>
      <c r="D19">
        <v>68</v>
      </c>
      <c r="E19">
        <v>58</v>
      </c>
      <c r="F19">
        <v>16</v>
      </c>
      <c r="G19">
        <v>45</v>
      </c>
      <c r="H19">
        <v>19</v>
      </c>
      <c r="I19">
        <v>10</v>
      </c>
    </row>
    <row r="20" spans="1:9" x14ac:dyDescent="0.25">
      <c r="A20">
        <v>1983</v>
      </c>
      <c r="B20">
        <v>69</v>
      </c>
      <c r="C20">
        <v>80</v>
      </c>
      <c r="D20">
        <v>76</v>
      </c>
      <c r="E20">
        <v>51</v>
      </c>
      <c r="F20">
        <v>25</v>
      </c>
      <c r="G20">
        <v>53</v>
      </c>
      <c r="H20">
        <v>30</v>
      </c>
      <c r="I20">
        <v>-1</v>
      </c>
    </row>
    <row r="21" spans="1:9" x14ac:dyDescent="0.25">
      <c r="A21">
        <v>1984</v>
      </c>
      <c r="B21">
        <v>67</v>
      </c>
      <c r="C21">
        <v>77</v>
      </c>
      <c r="D21">
        <v>70</v>
      </c>
      <c r="E21">
        <v>51</v>
      </c>
      <c r="F21">
        <v>10</v>
      </c>
      <c r="G21">
        <v>47</v>
      </c>
      <c r="H21">
        <v>21</v>
      </c>
      <c r="I21">
        <v>-8</v>
      </c>
    </row>
    <row r="22" spans="1:9" x14ac:dyDescent="0.25">
      <c r="A22">
        <v>1985</v>
      </c>
      <c r="B22">
        <v>70</v>
      </c>
      <c r="C22">
        <v>80</v>
      </c>
      <c r="D22">
        <v>77</v>
      </c>
      <c r="E22">
        <v>43</v>
      </c>
      <c r="F22">
        <v>18</v>
      </c>
      <c r="G22">
        <v>52</v>
      </c>
      <c r="H22">
        <v>33</v>
      </c>
      <c r="I22">
        <v>7</v>
      </c>
    </row>
    <row r="23" spans="1:9" x14ac:dyDescent="0.25">
      <c r="A23">
        <v>1986</v>
      </c>
      <c r="B23">
        <v>72</v>
      </c>
      <c r="C23">
        <v>77</v>
      </c>
      <c r="D23">
        <v>70</v>
      </c>
      <c r="E23">
        <v>45</v>
      </c>
      <c r="F23">
        <v>13</v>
      </c>
      <c r="G23">
        <v>48</v>
      </c>
      <c r="H23">
        <v>21</v>
      </c>
      <c r="I23">
        <v>5</v>
      </c>
    </row>
    <row r="24" spans="1:9" x14ac:dyDescent="0.25">
      <c r="A24">
        <v>1987</v>
      </c>
      <c r="B24">
        <v>75</v>
      </c>
      <c r="C24">
        <v>78</v>
      </c>
      <c r="D24">
        <v>71</v>
      </c>
      <c r="E24">
        <v>44</v>
      </c>
      <c r="F24">
        <v>16</v>
      </c>
      <c r="G24">
        <v>55</v>
      </c>
      <c r="H24">
        <v>18</v>
      </c>
      <c r="I24">
        <v>7</v>
      </c>
    </row>
    <row r="25" spans="1:9" x14ac:dyDescent="0.25">
      <c r="A25">
        <v>1988</v>
      </c>
      <c r="B25">
        <v>73</v>
      </c>
      <c r="C25">
        <v>81</v>
      </c>
      <c r="D25">
        <v>69</v>
      </c>
      <c r="E25">
        <v>42</v>
      </c>
      <c r="F25">
        <v>18</v>
      </c>
      <c r="G25">
        <v>50</v>
      </c>
      <c r="H25">
        <v>31</v>
      </c>
      <c r="I25">
        <v>6</v>
      </c>
    </row>
    <row r="26" spans="1:9" x14ac:dyDescent="0.25">
      <c r="A26">
        <v>1989</v>
      </c>
      <c r="B26">
        <v>71</v>
      </c>
      <c r="C26">
        <v>78</v>
      </c>
      <c r="D26">
        <v>75</v>
      </c>
      <c r="E26">
        <v>50</v>
      </c>
      <c r="F26">
        <v>14</v>
      </c>
      <c r="G26">
        <v>56</v>
      </c>
      <c r="H26">
        <v>20</v>
      </c>
      <c r="I26">
        <v>7</v>
      </c>
    </row>
    <row r="27" spans="1:9" x14ac:dyDescent="0.25">
      <c r="A27">
        <v>1990</v>
      </c>
      <c r="B27">
        <v>66</v>
      </c>
      <c r="C27">
        <v>78</v>
      </c>
      <c r="D27">
        <v>73</v>
      </c>
      <c r="E27">
        <v>58</v>
      </c>
      <c r="F27">
        <v>13</v>
      </c>
      <c r="G27">
        <v>51</v>
      </c>
      <c r="H27">
        <v>29</v>
      </c>
      <c r="I27">
        <v>9</v>
      </c>
    </row>
    <row r="28" spans="1:9" x14ac:dyDescent="0.25">
      <c r="A28">
        <v>1991</v>
      </c>
      <c r="B28">
        <v>72</v>
      </c>
      <c r="C28">
        <v>77</v>
      </c>
      <c r="D28">
        <v>76</v>
      </c>
      <c r="E28">
        <v>50</v>
      </c>
      <c r="F28">
        <v>24</v>
      </c>
      <c r="G28">
        <v>53</v>
      </c>
      <c r="H28">
        <v>27</v>
      </c>
      <c r="I28">
        <v>10</v>
      </c>
    </row>
    <row r="29" spans="1:9" x14ac:dyDescent="0.25">
      <c r="A29">
        <v>1992</v>
      </c>
      <c r="B29">
        <v>66</v>
      </c>
      <c r="C29">
        <v>77</v>
      </c>
      <c r="D29">
        <v>71</v>
      </c>
      <c r="E29">
        <v>48</v>
      </c>
      <c r="F29">
        <v>17</v>
      </c>
      <c r="G29">
        <v>51</v>
      </c>
      <c r="H29">
        <v>29</v>
      </c>
      <c r="I29">
        <v>5</v>
      </c>
    </row>
    <row r="30" spans="1:9" x14ac:dyDescent="0.25">
      <c r="A30">
        <v>1993</v>
      </c>
      <c r="B30">
        <v>71</v>
      </c>
      <c r="C30">
        <v>84</v>
      </c>
      <c r="D30">
        <v>78</v>
      </c>
      <c r="E30">
        <v>43</v>
      </c>
      <c r="F30">
        <v>14</v>
      </c>
      <c r="G30">
        <v>52</v>
      </c>
      <c r="H30">
        <v>25</v>
      </c>
      <c r="I30">
        <v>-2</v>
      </c>
    </row>
    <row r="31" spans="1:9" x14ac:dyDescent="0.25">
      <c r="A31">
        <v>1994</v>
      </c>
      <c r="B31">
        <v>65</v>
      </c>
      <c r="C31">
        <v>79</v>
      </c>
      <c r="D31">
        <v>72</v>
      </c>
      <c r="E31">
        <v>54</v>
      </c>
      <c r="F31">
        <v>21</v>
      </c>
      <c r="G31">
        <v>54</v>
      </c>
      <c r="H31">
        <v>25</v>
      </c>
      <c r="I31">
        <v>5</v>
      </c>
    </row>
    <row r="32" spans="1:9" x14ac:dyDescent="0.25">
      <c r="A32">
        <v>1995</v>
      </c>
      <c r="B32">
        <v>63</v>
      </c>
      <c r="C32">
        <v>82</v>
      </c>
      <c r="D32">
        <v>74</v>
      </c>
      <c r="E32">
        <v>47</v>
      </c>
      <c r="F32">
        <v>20</v>
      </c>
      <c r="G32">
        <v>57</v>
      </c>
      <c r="H32">
        <v>24</v>
      </c>
      <c r="I32">
        <v>3</v>
      </c>
    </row>
    <row r="33" spans="1:9" x14ac:dyDescent="0.25">
      <c r="A33">
        <v>1996</v>
      </c>
      <c r="B33">
        <v>72</v>
      </c>
      <c r="C33">
        <v>73</v>
      </c>
      <c r="D33">
        <v>74</v>
      </c>
      <c r="E33">
        <v>46</v>
      </c>
      <c r="F33">
        <v>10</v>
      </c>
      <c r="G33">
        <v>55</v>
      </c>
      <c r="H33">
        <v>22</v>
      </c>
      <c r="I33">
        <v>3</v>
      </c>
    </row>
    <row r="34" spans="1:9" x14ac:dyDescent="0.25">
      <c r="A34">
        <v>1997</v>
      </c>
      <c r="B34">
        <v>59</v>
      </c>
      <c r="C34">
        <v>76</v>
      </c>
      <c r="D34">
        <v>69</v>
      </c>
      <c r="E34">
        <v>46</v>
      </c>
      <c r="F34">
        <v>24</v>
      </c>
      <c r="G34">
        <v>49</v>
      </c>
      <c r="H34">
        <v>26</v>
      </c>
      <c r="I34">
        <v>14</v>
      </c>
    </row>
    <row r="35" spans="1:9" x14ac:dyDescent="0.25">
      <c r="A35">
        <v>1998</v>
      </c>
      <c r="B35">
        <v>66</v>
      </c>
      <c r="C35">
        <v>77</v>
      </c>
      <c r="D35">
        <v>71</v>
      </c>
      <c r="E35">
        <v>53</v>
      </c>
      <c r="F35">
        <v>19</v>
      </c>
      <c r="G35">
        <v>50</v>
      </c>
      <c r="H35">
        <v>31</v>
      </c>
      <c r="I35">
        <v>10</v>
      </c>
    </row>
    <row r="36" spans="1:9" x14ac:dyDescent="0.25">
      <c r="A36">
        <v>1999</v>
      </c>
      <c r="B36">
        <v>64</v>
      </c>
      <c r="C36">
        <v>82</v>
      </c>
      <c r="D36">
        <v>74</v>
      </c>
      <c r="E36">
        <v>52</v>
      </c>
      <c r="F36">
        <v>18</v>
      </c>
      <c r="G36">
        <v>55</v>
      </c>
      <c r="H36">
        <v>28</v>
      </c>
      <c r="I36">
        <v>4</v>
      </c>
    </row>
    <row r="37" spans="1:9" x14ac:dyDescent="0.25">
      <c r="A37">
        <v>2000</v>
      </c>
      <c r="B37">
        <v>73</v>
      </c>
      <c r="C37">
        <v>75</v>
      </c>
      <c r="D37">
        <v>74</v>
      </c>
      <c r="E37">
        <v>37</v>
      </c>
      <c r="F37">
        <v>22</v>
      </c>
      <c r="G37">
        <v>50</v>
      </c>
      <c r="H37">
        <v>22</v>
      </c>
      <c r="I37">
        <v>12</v>
      </c>
    </row>
    <row r="38" spans="1:9" x14ac:dyDescent="0.25">
      <c r="A38">
        <v>2001</v>
      </c>
      <c r="B38">
        <v>67</v>
      </c>
      <c r="C38">
        <v>82</v>
      </c>
      <c r="D38">
        <v>68</v>
      </c>
      <c r="E38">
        <v>52</v>
      </c>
      <c r="F38">
        <v>23</v>
      </c>
      <c r="G38">
        <v>50</v>
      </c>
      <c r="H38">
        <v>31</v>
      </c>
      <c r="I38">
        <v>19</v>
      </c>
    </row>
    <row r="39" spans="1:9" x14ac:dyDescent="0.25">
      <c r="A39">
        <v>2002</v>
      </c>
      <c r="B39">
        <v>74</v>
      </c>
      <c r="C39">
        <v>82</v>
      </c>
      <c r="D39">
        <v>71</v>
      </c>
      <c r="E39">
        <v>41</v>
      </c>
      <c r="F39">
        <v>19</v>
      </c>
      <c r="G39">
        <v>54</v>
      </c>
      <c r="H39">
        <v>24</v>
      </c>
      <c r="I39">
        <v>6</v>
      </c>
    </row>
    <row r="40" spans="1:9" x14ac:dyDescent="0.25">
      <c r="A40">
        <v>2003</v>
      </c>
      <c r="B40">
        <v>59</v>
      </c>
      <c r="C40">
        <v>78</v>
      </c>
      <c r="D40">
        <v>70</v>
      </c>
      <c r="E40">
        <v>44</v>
      </c>
      <c r="F40">
        <v>11</v>
      </c>
      <c r="G40">
        <v>49</v>
      </c>
      <c r="H40">
        <v>29</v>
      </c>
      <c r="I40">
        <v>0</v>
      </c>
    </row>
    <row r="41" spans="1:9" x14ac:dyDescent="0.25">
      <c r="A41">
        <v>2004</v>
      </c>
      <c r="B41">
        <v>68</v>
      </c>
      <c r="C41">
        <v>74</v>
      </c>
      <c r="D41">
        <v>69</v>
      </c>
      <c r="E41">
        <v>45</v>
      </c>
      <c r="F41">
        <v>23</v>
      </c>
      <c r="G41">
        <v>54</v>
      </c>
      <c r="H41">
        <v>27</v>
      </c>
      <c r="I41">
        <v>3</v>
      </c>
    </row>
    <row r="42" spans="1:9" x14ac:dyDescent="0.25">
      <c r="A42">
        <v>2005</v>
      </c>
      <c r="B42">
        <v>63</v>
      </c>
      <c r="C42">
        <v>80</v>
      </c>
      <c r="D42">
        <v>76</v>
      </c>
      <c r="E42">
        <v>46</v>
      </c>
      <c r="F42">
        <v>15</v>
      </c>
      <c r="G42">
        <v>54</v>
      </c>
      <c r="H42">
        <v>21</v>
      </c>
      <c r="I42">
        <v>11</v>
      </c>
    </row>
    <row r="43" spans="1:9" x14ac:dyDescent="0.25">
      <c r="A43">
        <v>2006</v>
      </c>
      <c r="B43">
        <v>65</v>
      </c>
      <c r="C43">
        <v>81</v>
      </c>
      <c r="D43">
        <v>65</v>
      </c>
      <c r="E43">
        <v>55</v>
      </c>
      <c r="F43">
        <v>23</v>
      </c>
      <c r="G43">
        <v>52</v>
      </c>
      <c r="H43">
        <v>32</v>
      </c>
      <c r="I43">
        <v>8</v>
      </c>
    </row>
    <row r="44" spans="1:9" x14ac:dyDescent="0.25">
      <c r="A44">
        <v>2007</v>
      </c>
      <c r="B44">
        <v>69</v>
      </c>
      <c r="C44">
        <v>76</v>
      </c>
      <c r="D44">
        <v>73</v>
      </c>
      <c r="E44">
        <v>46</v>
      </c>
      <c r="F44">
        <v>12</v>
      </c>
      <c r="G44">
        <v>54</v>
      </c>
      <c r="H44">
        <v>25</v>
      </c>
      <c r="I44">
        <v>10</v>
      </c>
    </row>
    <row r="45" spans="1:9" x14ac:dyDescent="0.25">
      <c r="A45">
        <v>2008</v>
      </c>
      <c r="B45">
        <v>64</v>
      </c>
      <c r="C45">
        <v>76</v>
      </c>
      <c r="D45">
        <v>71</v>
      </c>
      <c r="E45">
        <v>47</v>
      </c>
      <c r="F45">
        <v>26</v>
      </c>
      <c r="G45">
        <v>56</v>
      </c>
      <c r="H45">
        <v>23</v>
      </c>
      <c r="I45">
        <v>5</v>
      </c>
    </row>
    <row r="46" spans="1:9" x14ac:dyDescent="0.25">
      <c r="A46">
        <v>2009</v>
      </c>
      <c r="B46">
        <v>68</v>
      </c>
      <c r="C46">
        <v>77</v>
      </c>
      <c r="D46">
        <v>69</v>
      </c>
      <c r="E46">
        <v>47</v>
      </c>
      <c r="F46">
        <v>12</v>
      </c>
      <c r="G46">
        <v>49</v>
      </c>
      <c r="H46">
        <v>31</v>
      </c>
      <c r="I46">
        <v>14</v>
      </c>
    </row>
    <row r="47" spans="1:9" x14ac:dyDescent="0.25">
      <c r="A47">
        <v>2010</v>
      </c>
      <c r="B47">
        <v>69</v>
      </c>
      <c r="C47">
        <v>82</v>
      </c>
      <c r="D47">
        <v>76</v>
      </c>
      <c r="E47">
        <v>47</v>
      </c>
      <c r="F47">
        <v>28</v>
      </c>
      <c r="G47">
        <v>55</v>
      </c>
      <c r="H47">
        <v>30</v>
      </c>
      <c r="I47">
        <v>5</v>
      </c>
    </row>
    <row r="48" spans="1:9" x14ac:dyDescent="0.25">
      <c r="A48">
        <v>2011</v>
      </c>
      <c r="B48">
        <v>71</v>
      </c>
      <c r="C48">
        <v>86</v>
      </c>
      <c r="D48">
        <v>72</v>
      </c>
      <c r="E48">
        <v>53</v>
      </c>
      <c r="F48">
        <v>22</v>
      </c>
      <c r="G48">
        <v>55</v>
      </c>
      <c r="H48">
        <v>32</v>
      </c>
      <c r="I48">
        <v>12</v>
      </c>
    </row>
    <row r="49" spans="1:9" x14ac:dyDescent="0.25">
      <c r="A49">
        <v>2012</v>
      </c>
      <c r="B49">
        <v>70</v>
      </c>
      <c r="C49">
        <v>79</v>
      </c>
      <c r="D49">
        <v>73</v>
      </c>
      <c r="E49">
        <v>45</v>
      </c>
      <c r="F49">
        <v>25</v>
      </c>
      <c r="G49">
        <v>51</v>
      </c>
      <c r="H49">
        <v>27</v>
      </c>
      <c r="I49">
        <v>11</v>
      </c>
    </row>
    <row r="50" spans="1:9" x14ac:dyDescent="0.25">
      <c r="A50">
        <v>2013</v>
      </c>
      <c r="B50">
        <v>72</v>
      </c>
      <c r="C50">
        <v>82</v>
      </c>
      <c r="D50">
        <v>75</v>
      </c>
      <c r="E50">
        <v>57</v>
      </c>
      <c r="F50">
        <v>25</v>
      </c>
      <c r="G50">
        <v>54</v>
      </c>
      <c r="H50">
        <v>21</v>
      </c>
      <c r="I50">
        <v>3</v>
      </c>
    </row>
    <row r="51" spans="1:9" x14ac:dyDescent="0.25">
      <c r="A51">
        <v>2014</v>
      </c>
      <c r="B51">
        <v>68</v>
      </c>
      <c r="C51">
        <v>75</v>
      </c>
      <c r="D51">
        <v>75</v>
      </c>
      <c r="E51">
        <v>45</v>
      </c>
      <c r="F51">
        <v>12</v>
      </c>
      <c r="G51">
        <v>53</v>
      </c>
      <c r="H51">
        <v>21</v>
      </c>
      <c r="I51">
        <v>1</v>
      </c>
    </row>
    <row r="52" spans="1:9" x14ac:dyDescent="0.25">
      <c r="A52">
        <v>2015</v>
      </c>
      <c r="B52">
        <v>70</v>
      </c>
      <c r="C52">
        <v>80</v>
      </c>
      <c r="D52">
        <v>75</v>
      </c>
      <c r="E52">
        <v>59</v>
      </c>
      <c r="F52">
        <v>11</v>
      </c>
      <c r="G52">
        <v>49</v>
      </c>
      <c r="H52">
        <v>27</v>
      </c>
      <c r="I52">
        <v>0</v>
      </c>
    </row>
    <row r="53" spans="1:9" x14ac:dyDescent="0.25">
      <c r="A53">
        <v>2016</v>
      </c>
      <c r="B53">
        <v>71</v>
      </c>
      <c r="C53">
        <v>80</v>
      </c>
      <c r="D53">
        <v>78</v>
      </c>
      <c r="E53">
        <v>53</v>
      </c>
      <c r="F53">
        <v>26</v>
      </c>
      <c r="G53">
        <v>53</v>
      </c>
      <c r="H53">
        <v>32</v>
      </c>
      <c r="I53">
        <v>12</v>
      </c>
    </row>
    <row r="54" spans="1:9" x14ac:dyDescent="0.25">
      <c r="A54">
        <v>2017</v>
      </c>
      <c r="B54">
        <v>74</v>
      </c>
      <c r="C54">
        <v>77</v>
      </c>
      <c r="E54" t="s">
        <v>0</v>
      </c>
      <c r="F54">
        <v>14</v>
      </c>
      <c r="G54">
        <v>52</v>
      </c>
      <c r="I54" t="s">
        <v>0</v>
      </c>
    </row>
    <row r="55" spans="1:9" x14ac:dyDescent="0.25">
      <c r="A55" t="s">
        <v>10</v>
      </c>
      <c r="B55">
        <f>SLOPE(B2:B54,A2:A54)</f>
        <v>6.5473310756329603E-2</v>
      </c>
      <c r="C55">
        <f>SLOPE(C2:C54,A2:A54)</f>
        <v>3.9509756490888566E-2</v>
      </c>
      <c r="D55">
        <f>SLOPE(D2:D54,A2:A54)</f>
        <v>3.9229915478528131E-2</v>
      </c>
      <c r="E55">
        <f>SLOPE(E2:E54,A2:A54)</f>
        <v>7.7819516776231543E-2</v>
      </c>
      <c r="F55">
        <f>SLOPE(F2:F54,A2:A54)</f>
        <v>2.4754071923883257E-2</v>
      </c>
      <c r="G55">
        <f>SLOPE(G2:G54,A2:A54)</f>
        <v>4.0557974520238654E-2</v>
      </c>
      <c r="H55">
        <f>SLOPE(H2:H54,A2:A54)</f>
        <v>5.9079655084094587E-2</v>
      </c>
      <c r="I55">
        <f>SLOPE(I2:I54,A2:A54)</f>
        <v>8.2301716042004591E-2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37" workbookViewId="0">
      <selection activeCell="B55" sqref="B55:I55"/>
    </sheetView>
  </sheetViews>
  <sheetFormatPr defaultRowHeight="15" x14ac:dyDescent="0.25"/>
  <sheetData>
    <row r="1" spans="1:9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1965</v>
      </c>
      <c r="B2">
        <v>68</v>
      </c>
      <c r="C2">
        <v>76</v>
      </c>
      <c r="D2">
        <v>68</v>
      </c>
      <c r="E2">
        <v>49</v>
      </c>
      <c r="F2">
        <v>15</v>
      </c>
      <c r="G2">
        <v>46</v>
      </c>
      <c r="H2">
        <v>25</v>
      </c>
      <c r="I2">
        <v>5</v>
      </c>
    </row>
    <row r="3" spans="1:9" x14ac:dyDescent="0.25">
      <c r="A3">
        <v>1966</v>
      </c>
      <c r="B3">
        <v>62</v>
      </c>
      <c r="C3">
        <v>74</v>
      </c>
      <c r="D3">
        <v>68</v>
      </c>
      <c r="E3">
        <v>50</v>
      </c>
      <c r="F3">
        <v>20</v>
      </c>
      <c r="G3">
        <v>44</v>
      </c>
      <c r="H3">
        <v>23</v>
      </c>
      <c r="I3">
        <v>-2</v>
      </c>
    </row>
    <row r="4" spans="1:9" x14ac:dyDescent="0.25">
      <c r="A4">
        <v>1967</v>
      </c>
      <c r="B4">
        <v>57</v>
      </c>
      <c r="C4">
        <v>73</v>
      </c>
      <c r="D4">
        <v>66</v>
      </c>
      <c r="E4">
        <v>47</v>
      </c>
      <c r="F4">
        <v>2</v>
      </c>
      <c r="G4">
        <v>47</v>
      </c>
      <c r="H4">
        <v>19</v>
      </c>
      <c r="I4">
        <v>-1</v>
      </c>
    </row>
    <row r="5" spans="1:9" x14ac:dyDescent="0.25">
      <c r="A5">
        <v>1968</v>
      </c>
      <c r="B5">
        <v>61</v>
      </c>
      <c r="C5">
        <v>74</v>
      </c>
      <c r="D5">
        <v>66</v>
      </c>
      <c r="E5">
        <v>40</v>
      </c>
      <c r="F5">
        <v>15</v>
      </c>
      <c r="G5">
        <v>50</v>
      </c>
      <c r="H5">
        <v>27</v>
      </c>
      <c r="I5">
        <v>8</v>
      </c>
    </row>
    <row r="6" spans="1:9" x14ac:dyDescent="0.25">
      <c r="A6">
        <v>1969</v>
      </c>
      <c r="B6">
        <v>67</v>
      </c>
      <c r="C6">
        <v>73</v>
      </c>
      <c r="D6">
        <v>70</v>
      </c>
      <c r="E6">
        <v>38</v>
      </c>
      <c r="F6">
        <v>17</v>
      </c>
      <c r="G6">
        <v>47</v>
      </c>
      <c r="H6">
        <v>19</v>
      </c>
      <c r="I6">
        <v>1</v>
      </c>
    </row>
    <row r="7" spans="1:9" x14ac:dyDescent="0.25">
      <c r="A7">
        <v>1970</v>
      </c>
      <c r="B7">
        <v>63</v>
      </c>
      <c r="C7">
        <v>71</v>
      </c>
      <c r="D7">
        <v>71</v>
      </c>
      <c r="E7">
        <v>44</v>
      </c>
      <c r="F7">
        <v>17</v>
      </c>
      <c r="G7">
        <v>50</v>
      </c>
      <c r="H7">
        <v>19</v>
      </c>
      <c r="I7">
        <v>3</v>
      </c>
    </row>
    <row r="8" spans="1:9" x14ac:dyDescent="0.25">
      <c r="A8">
        <v>1971</v>
      </c>
      <c r="B8">
        <v>58</v>
      </c>
      <c r="C8">
        <v>71</v>
      </c>
      <c r="D8">
        <v>69</v>
      </c>
      <c r="E8">
        <v>46</v>
      </c>
      <c r="F8">
        <v>23</v>
      </c>
      <c r="G8">
        <v>46</v>
      </c>
      <c r="H8">
        <v>24</v>
      </c>
      <c r="I8">
        <v>4</v>
      </c>
    </row>
    <row r="9" spans="1:9" x14ac:dyDescent="0.25">
      <c r="A9">
        <v>1972</v>
      </c>
      <c r="B9">
        <v>63</v>
      </c>
      <c r="C9">
        <v>78</v>
      </c>
      <c r="D9">
        <v>68</v>
      </c>
      <c r="E9">
        <v>42</v>
      </c>
      <c r="F9">
        <v>16</v>
      </c>
      <c r="G9">
        <v>41</v>
      </c>
      <c r="H9">
        <v>19</v>
      </c>
      <c r="I9">
        <v>5</v>
      </c>
    </row>
    <row r="10" spans="1:9" x14ac:dyDescent="0.25">
      <c r="A10">
        <v>1973</v>
      </c>
      <c r="B10">
        <v>64</v>
      </c>
      <c r="C10">
        <v>73</v>
      </c>
      <c r="D10">
        <v>72</v>
      </c>
      <c r="E10">
        <v>46</v>
      </c>
      <c r="F10">
        <v>20</v>
      </c>
      <c r="G10">
        <v>53</v>
      </c>
      <c r="H10">
        <v>21</v>
      </c>
      <c r="I10">
        <v>7</v>
      </c>
    </row>
    <row r="11" spans="1:9" x14ac:dyDescent="0.25">
      <c r="A11">
        <v>1974</v>
      </c>
      <c r="B11">
        <v>62</v>
      </c>
      <c r="C11">
        <v>74</v>
      </c>
      <c r="D11">
        <v>67</v>
      </c>
      <c r="E11">
        <v>42</v>
      </c>
      <c r="F11">
        <v>21</v>
      </c>
      <c r="G11">
        <v>50</v>
      </c>
      <c r="H11">
        <v>20</v>
      </c>
      <c r="I11">
        <v>11</v>
      </c>
    </row>
    <row r="12" spans="1:9" x14ac:dyDescent="0.25">
      <c r="A12">
        <v>1975</v>
      </c>
      <c r="B12">
        <v>66</v>
      </c>
      <c r="C12">
        <v>74</v>
      </c>
      <c r="D12">
        <v>65</v>
      </c>
      <c r="E12">
        <v>45</v>
      </c>
      <c r="F12">
        <v>17</v>
      </c>
      <c r="G12">
        <v>48</v>
      </c>
      <c r="H12">
        <v>27</v>
      </c>
      <c r="I12">
        <v>-1</v>
      </c>
    </row>
    <row r="13" spans="1:9" x14ac:dyDescent="0.25">
      <c r="A13">
        <v>1976</v>
      </c>
      <c r="B13">
        <v>62</v>
      </c>
      <c r="C13">
        <v>72</v>
      </c>
      <c r="D13">
        <v>66</v>
      </c>
      <c r="E13">
        <v>38</v>
      </c>
      <c r="F13">
        <v>17</v>
      </c>
      <c r="G13">
        <v>43</v>
      </c>
      <c r="H13">
        <v>14</v>
      </c>
      <c r="I13">
        <v>-5</v>
      </c>
    </row>
    <row r="14" spans="1:9" x14ac:dyDescent="0.25">
      <c r="A14">
        <v>1977</v>
      </c>
      <c r="B14">
        <v>65</v>
      </c>
      <c r="C14">
        <v>73</v>
      </c>
      <c r="D14">
        <v>71</v>
      </c>
      <c r="E14">
        <v>41</v>
      </c>
      <c r="F14">
        <v>22</v>
      </c>
      <c r="G14">
        <v>45</v>
      </c>
      <c r="H14">
        <v>25</v>
      </c>
      <c r="I14">
        <v>5</v>
      </c>
    </row>
    <row r="15" spans="1:9" x14ac:dyDescent="0.25">
      <c r="A15">
        <v>1978</v>
      </c>
      <c r="B15">
        <v>67</v>
      </c>
      <c r="C15">
        <v>77</v>
      </c>
      <c r="D15">
        <v>62</v>
      </c>
      <c r="E15">
        <v>52</v>
      </c>
      <c r="F15">
        <v>9</v>
      </c>
      <c r="G15">
        <v>45</v>
      </c>
      <c r="H15">
        <v>22</v>
      </c>
      <c r="I15">
        <v>-7</v>
      </c>
    </row>
    <row r="16" spans="1:9" x14ac:dyDescent="0.25">
      <c r="A16">
        <v>1979</v>
      </c>
      <c r="B16">
        <v>65</v>
      </c>
      <c r="C16">
        <v>75</v>
      </c>
      <c r="D16">
        <v>71</v>
      </c>
      <c r="E16">
        <v>45</v>
      </c>
      <c r="F16">
        <v>15</v>
      </c>
      <c r="G16">
        <v>43</v>
      </c>
      <c r="H16">
        <v>24</v>
      </c>
      <c r="I16">
        <v>10</v>
      </c>
    </row>
    <row r="17" spans="1:9" x14ac:dyDescent="0.25">
      <c r="A17">
        <v>1980</v>
      </c>
      <c r="B17">
        <v>63</v>
      </c>
      <c r="C17">
        <v>77</v>
      </c>
      <c r="D17">
        <v>70</v>
      </c>
      <c r="E17">
        <v>48</v>
      </c>
      <c r="F17">
        <v>6</v>
      </c>
      <c r="G17">
        <v>40</v>
      </c>
      <c r="H17">
        <v>20</v>
      </c>
      <c r="I17">
        <v>-7</v>
      </c>
    </row>
    <row r="18" spans="1:9" x14ac:dyDescent="0.25">
      <c r="A18">
        <v>1981</v>
      </c>
      <c r="B18">
        <v>65</v>
      </c>
      <c r="C18">
        <v>77</v>
      </c>
      <c r="D18">
        <v>67</v>
      </c>
      <c r="E18">
        <v>37</v>
      </c>
      <c r="F18">
        <v>14</v>
      </c>
      <c r="G18">
        <v>49</v>
      </c>
      <c r="H18">
        <v>20</v>
      </c>
      <c r="I18">
        <v>-8</v>
      </c>
    </row>
    <row r="19" spans="1:9" x14ac:dyDescent="0.25">
      <c r="A19">
        <v>1982</v>
      </c>
      <c r="B19">
        <v>61</v>
      </c>
      <c r="C19">
        <v>75</v>
      </c>
      <c r="D19">
        <v>67</v>
      </c>
      <c r="E19">
        <v>55</v>
      </c>
      <c r="F19">
        <v>16</v>
      </c>
      <c r="G19">
        <v>40</v>
      </c>
      <c r="H19">
        <v>17</v>
      </c>
      <c r="I19">
        <v>2</v>
      </c>
    </row>
    <row r="20" spans="1:9" x14ac:dyDescent="0.25">
      <c r="A20">
        <v>1983</v>
      </c>
      <c r="B20">
        <v>64</v>
      </c>
      <c r="C20">
        <v>73</v>
      </c>
      <c r="D20">
        <v>69</v>
      </c>
      <c r="E20">
        <v>45</v>
      </c>
      <c r="F20">
        <v>22</v>
      </c>
      <c r="G20">
        <v>47</v>
      </c>
      <c r="H20">
        <v>24</v>
      </c>
      <c r="I20">
        <v>-13</v>
      </c>
    </row>
    <row r="21" spans="1:9" x14ac:dyDescent="0.25">
      <c r="A21">
        <v>1984</v>
      </c>
      <c r="B21">
        <v>65</v>
      </c>
      <c r="C21">
        <v>72</v>
      </c>
      <c r="D21">
        <v>65</v>
      </c>
      <c r="E21">
        <v>51</v>
      </c>
      <c r="F21">
        <v>6</v>
      </c>
      <c r="G21">
        <v>43</v>
      </c>
      <c r="H21">
        <v>20</v>
      </c>
      <c r="I21">
        <v>-6</v>
      </c>
    </row>
    <row r="22" spans="1:9" x14ac:dyDescent="0.25">
      <c r="A22">
        <v>1985</v>
      </c>
      <c r="B22">
        <v>64</v>
      </c>
      <c r="C22">
        <v>73</v>
      </c>
      <c r="D22">
        <v>72</v>
      </c>
      <c r="E22">
        <v>44</v>
      </c>
      <c r="F22">
        <v>18</v>
      </c>
      <c r="G22">
        <v>45</v>
      </c>
      <c r="H22">
        <v>30</v>
      </c>
      <c r="I22">
        <v>5</v>
      </c>
    </row>
    <row r="23" spans="1:9" x14ac:dyDescent="0.25">
      <c r="A23">
        <v>1986</v>
      </c>
      <c r="B23">
        <v>64</v>
      </c>
      <c r="C23">
        <v>76</v>
      </c>
      <c r="D23">
        <v>70</v>
      </c>
      <c r="E23">
        <v>40</v>
      </c>
      <c r="F23">
        <v>12</v>
      </c>
      <c r="G23">
        <v>41</v>
      </c>
      <c r="H23">
        <v>15</v>
      </c>
      <c r="I23">
        <v>-3</v>
      </c>
    </row>
    <row r="24" spans="1:9" x14ac:dyDescent="0.25">
      <c r="A24">
        <v>1987</v>
      </c>
      <c r="B24">
        <v>69</v>
      </c>
      <c r="C24">
        <v>76</v>
      </c>
      <c r="D24">
        <v>69</v>
      </c>
      <c r="E24">
        <v>47</v>
      </c>
      <c r="F24">
        <v>15</v>
      </c>
      <c r="G24">
        <v>45</v>
      </c>
      <c r="H24">
        <v>18</v>
      </c>
      <c r="I24">
        <v>-5</v>
      </c>
    </row>
    <row r="25" spans="1:9" x14ac:dyDescent="0.25">
      <c r="A25">
        <v>1988</v>
      </c>
      <c r="B25">
        <v>59</v>
      </c>
      <c r="C25">
        <v>75</v>
      </c>
      <c r="D25">
        <v>65</v>
      </c>
      <c r="E25">
        <v>42</v>
      </c>
      <c r="F25">
        <v>16</v>
      </c>
      <c r="G25">
        <v>42</v>
      </c>
      <c r="H25">
        <v>26</v>
      </c>
      <c r="I25">
        <v>4</v>
      </c>
    </row>
    <row r="26" spans="1:9" x14ac:dyDescent="0.25">
      <c r="A26">
        <v>1989</v>
      </c>
      <c r="B26">
        <v>60</v>
      </c>
      <c r="C26">
        <v>72</v>
      </c>
      <c r="D26">
        <v>72</v>
      </c>
      <c r="E26">
        <v>42</v>
      </c>
      <c r="F26">
        <v>12</v>
      </c>
      <c r="G26">
        <v>49</v>
      </c>
      <c r="H26">
        <v>13</v>
      </c>
      <c r="I26">
        <v>2</v>
      </c>
    </row>
    <row r="27" spans="1:9" x14ac:dyDescent="0.25">
      <c r="A27">
        <v>1990</v>
      </c>
      <c r="B27">
        <v>60</v>
      </c>
      <c r="C27">
        <v>71</v>
      </c>
      <c r="D27">
        <v>68</v>
      </c>
      <c r="E27">
        <v>55</v>
      </c>
      <c r="F27">
        <v>12</v>
      </c>
      <c r="G27">
        <v>46</v>
      </c>
      <c r="H27">
        <v>24</v>
      </c>
      <c r="I27">
        <v>5</v>
      </c>
    </row>
    <row r="28" spans="1:9" x14ac:dyDescent="0.25">
      <c r="A28">
        <v>1991</v>
      </c>
      <c r="B28">
        <v>68</v>
      </c>
      <c r="C28">
        <v>73</v>
      </c>
      <c r="D28">
        <v>71</v>
      </c>
      <c r="E28">
        <v>48</v>
      </c>
      <c r="F28">
        <v>22</v>
      </c>
      <c r="G28">
        <v>47</v>
      </c>
      <c r="H28">
        <v>19</v>
      </c>
      <c r="I28">
        <v>9</v>
      </c>
    </row>
    <row r="29" spans="1:9" x14ac:dyDescent="0.25">
      <c r="A29">
        <v>1992</v>
      </c>
      <c r="B29">
        <v>58</v>
      </c>
      <c r="C29">
        <v>69</v>
      </c>
      <c r="D29">
        <v>66</v>
      </c>
      <c r="E29">
        <v>44</v>
      </c>
      <c r="F29">
        <v>14</v>
      </c>
      <c r="G29">
        <v>41</v>
      </c>
      <c r="H29">
        <v>21</v>
      </c>
      <c r="I29">
        <v>2</v>
      </c>
    </row>
    <row r="30" spans="1:9" x14ac:dyDescent="0.25">
      <c r="A30">
        <v>1993</v>
      </c>
      <c r="B30">
        <v>59</v>
      </c>
      <c r="C30">
        <v>75</v>
      </c>
      <c r="D30">
        <v>71</v>
      </c>
      <c r="E30">
        <v>39</v>
      </c>
      <c r="F30">
        <v>11</v>
      </c>
      <c r="G30">
        <v>42</v>
      </c>
      <c r="H30">
        <v>16</v>
      </c>
      <c r="I30">
        <v>-5</v>
      </c>
    </row>
    <row r="31" spans="1:9" x14ac:dyDescent="0.25">
      <c r="A31">
        <v>1994</v>
      </c>
      <c r="B31">
        <v>61</v>
      </c>
      <c r="C31">
        <v>75</v>
      </c>
      <c r="D31">
        <v>65</v>
      </c>
      <c r="E31">
        <v>56</v>
      </c>
      <c r="F31">
        <v>13</v>
      </c>
      <c r="G31">
        <v>47</v>
      </c>
      <c r="H31">
        <v>22</v>
      </c>
      <c r="I31">
        <v>3</v>
      </c>
    </row>
    <row r="32" spans="1:9" x14ac:dyDescent="0.25">
      <c r="A32">
        <v>1995</v>
      </c>
      <c r="B32">
        <v>61</v>
      </c>
      <c r="C32">
        <v>75</v>
      </c>
      <c r="D32">
        <v>67</v>
      </c>
      <c r="E32">
        <v>45</v>
      </c>
      <c r="F32">
        <v>18</v>
      </c>
      <c r="G32">
        <v>50</v>
      </c>
      <c r="H32">
        <v>19</v>
      </c>
      <c r="I32">
        <v>-4</v>
      </c>
    </row>
    <row r="33" spans="1:9" x14ac:dyDescent="0.25">
      <c r="A33">
        <v>1996</v>
      </c>
      <c r="B33">
        <v>69</v>
      </c>
      <c r="C33">
        <v>71</v>
      </c>
      <c r="D33">
        <v>70</v>
      </c>
      <c r="E33">
        <v>46</v>
      </c>
      <c r="F33">
        <v>8</v>
      </c>
      <c r="G33">
        <v>44</v>
      </c>
      <c r="H33">
        <v>16</v>
      </c>
      <c r="I33">
        <v>3</v>
      </c>
    </row>
    <row r="34" spans="1:9" x14ac:dyDescent="0.25">
      <c r="A34">
        <v>1997</v>
      </c>
      <c r="B34">
        <v>55</v>
      </c>
      <c r="C34">
        <v>72</v>
      </c>
      <c r="D34">
        <v>67</v>
      </c>
      <c r="E34">
        <v>59</v>
      </c>
      <c r="F34">
        <v>18</v>
      </c>
      <c r="G34">
        <v>44</v>
      </c>
      <c r="H34">
        <v>20</v>
      </c>
      <c r="I34">
        <v>13</v>
      </c>
    </row>
    <row r="35" spans="1:9" x14ac:dyDescent="0.25">
      <c r="A35">
        <v>1998</v>
      </c>
      <c r="B35">
        <v>63</v>
      </c>
      <c r="C35">
        <v>72</v>
      </c>
      <c r="D35">
        <v>69</v>
      </c>
      <c r="E35">
        <v>49</v>
      </c>
      <c r="F35">
        <v>17</v>
      </c>
      <c r="G35">
        <v>45</v>
      </c>
      <c r="H35">
        <v>26</v>
      </c>
      <c r="I35">
        <v>7</v>
      </c>
    </row>
    <row r="36" spans="1:9" x14ac:dyDescent="0.25">
      <c r="A36">
        <v>1999</v>
      </c>
      <c r="B36">
        <v>60</v>
      </c>
      <c r="C36">
        <v>79</v>
      </c>
      <c r="D36">
        <v>73</v>
      </c>
      <c r="E36">
        <v>48</v>
      </c>
      <c r="F36">
        <v>16</v>
      </c>
      <c r="G36">
        <v>49</v>
      </c>
      <c r="H36">
        <v>23</v>
      </c>
      <c r="I36">
        <v>4</v>
      </c>
    </row>
    <row r="37" spans="1:9" x14ac:dyDescent="0.25">
      <c r="A37">
        <v>2000</v>
      </c>
      <c r="B37">
        <v>67</v>
      </c>
      <c r="C37">
        <v>74</v>
      </c>
      <c r="D37">
        <v>73</v>
      </c>
      <c r="E37">
        <v>37</v>
      </c>
      <c r="F37">
        <v>22</v>
      </c>
      <c r="G37">
        <v>49</v>
      </c>
      <c r="H37">
        <v>18</v>
      </c>
      <c r="I37">
        <v>2</v>
      </c>
    </row>
    <row r="38" spans="1:9" x14ac:dyDescent="0.25">
      <c r="A38">
        <v>2001</v>
      </c>
      <c r="B38">
        <v>64</v>
      </c>
      <c r="C38">
        <v>75</v>
      </c>
      <c r="D38">
        <v>71</v>
      </c>
      <c r="E38">
        <v>54</v>
      </c>
      <c r="F38">
        <v>21</v>
      </c>
      <c r="G38">
        <v>40</v>
      </c>
      <c r="H38">
        <v>23</v>
      </c>
      <c r="I38">
        <v>14</v>
      </c>
    </row>
    <row r="39" spans="1:9" x14ac:dyDescent="0.25">
      <c r="A39">
        <v>2002</v>
      </c>
      <c r="B39">
        <v>64</v>
      </c>
      <c r="C39">
        <v>77</v>
      </c>
      <c r="D39">
        <v>70</v>
      </c>
      <c r="E39">
        <v>40</v>
      </c>
      <c r="F39">
        <v>17</v>
      </c>
      <c r="G39">
        <v>47</v>
      </c>
      <c r="H39">
        <v>22</v>
      </c>
      <c r="I39">
        <v>4</v>
      </c>
    </row>
    <row r="40" spans="1:9" x14ac:dyDescent="0.25">
      <c r="A40">
        <v>2003</v>
      </c>
      <c r="B40">
        <v>55</v>
      </c>
      <c r="C40">
        <v>79</v>
      </c>
      <c r="D40">
        <v>71</v>
      </c>
      <c r="E40">
        <v>48</v>
      </c>
      <c r="F40">
        <v>10</v>
      </c>
      <c r="G40">
        <v>47</v>
      </c>
      <c r="H40">
        <v>22</v>
      </c>
      <c r="I40">
        <v>0</v>
      </c>
    </row>
    <row r="41" spans="1:9" x14ac:dyDescent="0.25">
      <c r="A41">
        <v>2004</v>
      </c>
      <c r="B41">
        <v>67</v>
      </c>
      <c r="C41">
        <v>75</v>
      </c>
      <c r="D41">
        <v>71</v>
      </c>
      <c r="E41">
        <v>46</v>
      </c>
      <c r="F41">
        <v>17</v>
      </c>
      <c r="G41">
        <v>49</v>
      </c>
      <c r="H41">
        <v>24</v>
      </c>
      <c r="I41">
        <v>-2</v>
      </c>
    </row>
    <row r="42" spans="1:9" x14ac:dyDescent="0.25">
      <c r="A42">
        <v>2005</v>
      </c>
      <c r="B42">
        <v>59</v>
      </c>
      <c r="C42">
        <v>77</v>
      </c>
      <c r="D42">
        <v>73</v>
      </c>
      <c r="E42">
        <v>40</v>
      </c>
      <c r="F42">
        <v>14</v>
      </c>
      <c r="G42">
        <v>51</v>
      </c>
      <c r="H42">
        <v>19</v>
      </c>
      <c r="I42">
        <v>9</v>
      </c>
    </row>
    <row r="43" spans="1:9" x14ac:dyDescent="0.25">
      <c r="A43">
        <v>2006</v>
      </c>
      <c r="B43">
        <v>66</v>
      </c>
      <c r="C43">
        <v>79</v>
      </c>
      <c r="D43">
        <v>64</v>
      </c>
      <c r="E43">
        <v>56</v>
      </c>
      <c r="F43">
        <v>21</v>
      </c>
      <c r="G43">
        <v>49</v>
      </c>
      <c r="H43">
        <v>27</v>
      </c>
      <c r="I43">
        <v>7</v>
      </c>
    </row>
    <row r="44" spans="1:9" x14ac:dyDescent="0.25">
      <c r="A44">
        <v>2007</v>
      </c>
      <c r="B44">
        <v>64</v>
      </c>
      <c r="C44">
        <v>78</v>
      </c>
      <c r="D44">
        <v>73</v>
      </c>
      <c r="E44">
        <v>50</v>
      </c>
      <c r="F44">
        <v>11</v>
      </c>
      <c r="G44">
        <v>48</v>
      </c>
      <c r="H44">
        <v>21</v>
      </c>
      <c r="I44">
        <v>10</v>
      </c>
    </row>
    <row r="45" spans="1:9" x14ac:dyDescent="0.25">
      <c r="A45">
        <v>2008</v>
      </c>
      <c r="B45">
        <v>62</v>
      </c>
      <c r="C45">
        <v>75</v>
      </c>
      <c r="D45">
        <v>70</v>
      </c>
      <c r="E45">
        <v>43</v>
      </c>
      <c r="F45">
        <v>14</v>
      </c>
      <c r="G45">
        <v>51</v>
      </c>
      <c r="H45">
        <v>19</v>
      </c>
      <c r="I45">
        <v>1</v>
      </c>
    </row>
    <row r="46" spans="1:9" x14ac:dyDescent="0.25">
      <c r="A46">
        <v>2009</v>
      </c>
      <c r="B46">
        <v>61</v>
      </c>
      <c r="C46">
        <v>78</v>
      </c>
      <c r="D46">
        <v>66</v>
      </c>
      <c r="E46">
        <v>40</v>
      </c>
      <c r="F46">
        <v>11</v>
      </c>
      <c r="G46">
        <v>43</v>
      </c>
      <c r="H46">
        <v>25</v>
      </c>
      <c r="I46">
        <v>9</v>
      </c>
    </row>
    <row r="47" spans="1:9" x14ac:dyDescent="0.25">
      <c r="A47">
        <v>2010</v>
      </c>
      <c r="B47">
        <v>69</v>
      </c>
      <c r="C47">
        <v>78</v>
      </c>
      <c r="D47">
        <v>69</v>
      </c>
      <c r="E47">
        <v>46</v>
      </c>
      <c r="F47">
        <v>26</v>
      </c>
      <c r="G47">
        <v>47</v>
      </c>
      <c r="H47">
        <v>24</v>
      </c>
      <c r="I47">
        <v>2</v>
      </c>
    </row>
    <row r="48" spans="1:9" x14ac:dyDescent="0.25">
      <c r="A48">
        <v>2011</v>
      </c>
      <c r="B48">
        <v>69</v>
      </c>
      <c r="C48">
        <v>78</v>
      </c>
      <c r="D48">
        <v>70</v>
      </c>
      <c r="E48">
        <v>58</v>
      </c>
      <c r="F48">
        <v>19</v>
      </c>
      <c r="G48">
        <v>49</v>
      </c>
      <c r="H48">
        <v>26</v>
      </c>
      <c r="I48">
        <v>10</v>
      </c>
    </row>
    <row r="49" spans="1:9" x14ac:dyDescent="0.25">
      <c r="A49">
        <v>2012</v>
      </c>
      <c r="B49">
        <v>71</v>
      </c>
      <c r="C49">
        <v>75</v>
      </c>
      <c r="D49">
        <v>72</v>
      </c>
      <c r="E49">
        <v>48</v>
      </c>
      <c r="F49">
        <v>22</v>
      </c>
      <c r="G49">
        <v>48</v>
      </c>
      <c r="H49">
        <v>25</v>
      </c>
      <c r="I49">
        <v>7</v>
      </c>
    </row>
    <row r="50" spans="1:9" x14ac:dyDescent="0.25">
      <c r="A50">
        <v>2013</v>
      </c>
      <c r="B50">
        <v>66</v>
      </c>
      <c r="C50">
        <v>79</v>
      </c>
      <c r="D50">
        <v>71</v>
      </c>
      <c r="E50">
        <v>57</v>
      </c>
      <c r="F50">
        <v>26</v>
      </c>
      <c r="G50">
        <v>47</v>
      </c>
      <c r="H50">
        <v>17</v>
      </c>
      <c r="I50">
        <v>-1</v>
      </c>
    </row>
    <row r="51" spans="1:9" x14ac:dyDescent="0.25">
      <c r="A51">
        <v>2014</v>
      </c>
      <c r="B51">
        <v>64</v>
      </c>
      <c r="C51">
        <v>75</v>
      </c>
      <c r="D51">
        <v>71</v>
      </c>
      <c r="E51">
        <v>45</v>
      </c>
      <c r="F51">
        <v>8</v>
      </c>
      <c r="G51">
        <v>46</v>
      </c>
      <c r="H51">
        <v>17</v>
      </c>
      <c r="I51">
        <v>-1</v>
      </c>
    </row>
    <row r="52" spans="1:9" x14ac:dyDescent="0.25">
      <c r="A52">
        <v>2015</v>
      </c>
      <c r="B52">
        <v>67</v>
      </c>
      <c r="C52">
        <v>76</v>
      </c>
      <c r="D52">
        <v>71</v>
      </c>
      <c r="E52">
        <v>59</v>
      </c>
      <c r="F52">
        <v>7</v>
      </c>
      <c r="G52">
        <v>47</v>
      </c>
      <c r="H52">
        <v>23</v>
      </c>
      <c r="I52">
        <v>2</v>
      </c>
    </row>
    <row r="53" spans="1:9" x14ac:dyDescent="0.25">
      <c r="A53">
        <v>2016</v>
      </c>
      <c r="B53">
        <v>68</v>
      </c>
      <c r="C53">
        <v>76</v>
      </c>
      <c r="D53">
        <v>75</v>
      </c>
      <c r="E53">
        <v>54</v>
      </c>
      <c r="F53">
        <v>23</v>
      </c>
      <c r="G53">
        <v>47</v>
      </c>
      <c r="H53">
        <v>27</v>
      </c>
      <c r="I53">
        <v>4</v>
      </c>
    </row>
    <row r="54" spans="1:9" x14ac:dyDescent="0.25">
      <c r="A54">
        <v>2017</v>
      </c>
      <c r="B54">
        <v>73</v>
      </c>
      <c r="C54">
        <v>76</v>
      </c>
      <c r="E54" t="s">
        <v>0</v>
      </c>
      <c r="F54">
        <v>13</v>
      </c>
      <c r="G54">
        <v>47</v>
      </c>
      <c r="I54" t="s">
        <v>0</v>
      </c>
    </row>
    <row r="55" spans="1:9" x14ac:dyDescent="0.25">
      <c r="A55" t="s">
        <v>10</v>
      </c>
      <c r="B55">
        <f>SLOPE(B2:B54,A2:A54)</f>
        <v>6.3618771165940974E-2</v>
      </c>
      <c r="C55">
        <f>SLOPE(C2:C54,A2:A54)</f>
        <v>6.7972907595549095E-2</v>
      </c>
      <c r="D55">
        <f>SLOPE(D2:D54,A2:A54)</f>
        <v>6.9922308546059936E-2</v>
      </c>
      <c r="E55">
        <f>SLOPE(E2:E54,A2:A54)</f>
        <v>0.13062409288824386</v>
      </c>
      <c r="F55">
        <f>SLOPE(F2:F54,A2:A54)</f>
        <v>2.1528785679729077E-2</v>
      </c>
      <c r="G55">
        <f>SLOPE(G2:G54,A2:A54)</f>
        <v>3.023705853894533E-2</v>
      </c>
      <c r="H55">
        <f>SLOPE(H2:H54,A2:A54)</f>
        <v>1.6904294373772732E-2</v>
      </c>
      <c r="I55">
        <f>SLOPE(I2:I54,A2:A54)</f>
        <v>7.7264577819516789E-2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37" sqref="F37"/>
    </sheetView>
  </sheetViews>
  <sheetFormatPr defaultRowHeight="15" x14ac:dyDescent="0.25"/>
  <sheetData>
    <row r="1" spans="1:10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11" t="s">
        <v>17</v>
      </c>
    </row>
    <row r="2" spans="1:10" ht="15.75" thickBot="1" x14ac:dyDescent="0.3">
      <c r="A2" s="6" t="s">
        <v>11</v>
      </c>
      <c r="B2" s="17">
        <v>8.8681754768943827E-2</v>
      </c>
      <c r="C2" s="17">
        <v>9.9778996192259259E-2</v>
      </c>
      <c r="D2" s="17">
        <v>8.5951505575643308E-2</v>
      </c>
      <c r="E2" s="17">
        <v>0.1971337409948439</v>
      </c>
      <c r="F2" s="17">
        <v>1.1279934655168678E-2</v>
      </c>
      <c r="G2" s="17">
        <v>9.0879018011106497E-2</v>
      </c>
      <c r="H2" s="17">
        <v>8.8959618364680401E-2</v>
      </c>
      <c r="I2" s="18">
        <v>0.15045393286805447</v>
      </c>
      <c r="J2" s="19">
        <f t="shared" ref="J2:J7" si="0">AVERAGE(B2:I2)</f>
        <v>0.10163981267883754</v>
      </c>
    </row>
    <row r="3" spans="1:10" x14ac:dyDescent="0.25">
      <c r="A3" s="15" t="s">
        <v>12</v>
      </c>
      <c r="B3" s="3">
        <v>6.8859861312691478E-2</v>
      </c>
      <c r="C3" s="4">
        <v>5.8780841799709722E-2</v>
      </c>
      <c r="D3" s="4">
        <v>7.7093827371296844E-2</v>
      </c>
      <c r="E3" s="4">
        <v>0.11196272264076979</v>
      </c>
      <c r="F3" s="4">
        <v>2.4915336236090952E-2</v>
      </c>
      <c r="G3" s="4">
        <v>0.11240122560877278</v>
      </c>
      <c r="H3" s="4">
        <v>7.0562622726884655E-2</v>
      </c>
      <c r="I3" s="5">
        <v>0.13569823026340022</v>
      </c>
      <c r="J3" s="11">
        <f t="shared" si="0"/>
        <v>8.2534333494952053E-2</v>
      </c>
    </row>
    <row r="4" spans="1:10" x14ac:dyDescent="0.25">
      <c r="A4" s="15" t="s">
        <v>13</v>
      </c>
      <c r="B4" s="6">
        <v>7.2614982650649154E-2</v>
      </c>
      <c r="C4" s="2">
        <v>6.7945864495348257E-2</v>
      </c>
      <c r="D4" s="2">
        <v>2.4834720774492027E-2</v>
      </c>
      <c r="E4" s="2">
        <v>-2.6859257490748452E-3</v>
      </c>
      <c r="F4" s="2">
        <v>5.2424761878430211E-2</v>
      </c>
      <c r="G4" s="2">
        <v>9.4426089000096872E-2</v>
      </c>
      <c r="H4" s="2">
        <v>0.10590721516999127</v>
      </c>
      <c r="I4" s="7">
        <v>0.18012414945684613</v>
      </c>
      <c r="J4" s="12">
        <f t="shared" si="0"/>
        <v>7.4448982209597392E-2</v>
      </c>
    </row>
    <row r="5" spans="1:10" x14ac:dyDescent="0.25">
      <c r="A5" s="15" t="s">
        <v>14</v>
      </c>
      <c r="B5" s="6">
        <v>5.442670537010158E-2</v>
      </c>
      <c r="C5" s="2">
        <v>5.1633496361452341E-2</v>
      </c>
      <c r="D5" s="2">
        <v>5.5664646119696064E-2</v>
      </c>
      <c r="E5" s="2">
        <v>7.8630581405276179E-2</v>
      </c>
      <c r="F5" s="2">
        <v>-1.0320915981293342E-2</v>
      </c>
      <c r="G5" s="2">
        <v>5.1116367061295263E-2</v>
      </c>
      <c r="H5" s="2">
        <v>-4.8621190130624083E-2</v>
      </c>
      <c r="I5" s="7">
        <v>9.0113549048066274E-2</v>
      </c>
      <c r="J5" s="12">
        <f t="shared" si="0"/>
        <v>4.0330404906746282E-2</v>
      </c>
    </row>
    <row r="6" spans="1:10" x14ac:dyDescent="0.25">
      <c r="A6" s="15" t="s">
        <v>15</v>
      </c>
      <c r="B6" s="6">
        <v>6.5473310756329603E-2</v>
      </c>
      <c r="C6" s="2">
        <v>3.9509756490888566E-2</v>
      </c>
      <c r="D6" s="2">
        <v>3.9229915478528131E-2</v>
      </c>
      <c r="E6" s="2">
        <v>7.7819516776231543E-2</v>
      </c>
      <c r="F6" s="2">
        <v>2.4754071923883257E-2</v>
      </c>
      <c r="G6" s="2">
        <v>4.0557974520238654E-2</v>
      </c>
      <c r="H6" s="2">
        <v>5.9079655084094587E-2</v>
      </c>
      <c r="I6" s="7">
        <v>8.2301716042004591E-2</v>
      </c>
      <c r="J6" s="12">
        <f t="shared" si="0"/>
        <v>5.3590739634024866E-2</v>
      </c>
    </row>
    <row r="7" spans="1:10" ht="15.75" thickBot="1" x14ac:dyDescent="0.3">
      <c r="A7" s="16" t="s">
        <v>16</v>
      </c>
      <c r="B7" s="8">
        <v>6.3618771165940974E-2</v>
      </c>
      <c r="C7" s="9">
        <v>6.7972907595549095E-2</v>
      </c>
      <c r="D7" s="9">
        <v>6.9922308546059936E-2</v>
      </c>
      <c r="E7" s="9">
        <v>0.13062409288824386</v>
      </c>
      <c r="F7" s="9">
        <v>2.1528785679729077E-2</v>
      </c>
      <c r="G7" s="9">
        <v>3.023705853894533E-2</v>
      </c>
      <c r="H7" s="9">
        <v>1.6904294373772732E-2</v>
      </c>
      <c r="I7" s="10">
        <v>7.7264577819516789E-2</v>
      </c>
      <c r="J7" s="12">
        <f t="shared" si="0"/>
        <v>5.9759099575969726E-2</v>
      </c>
    </row>
    <row r="8" spans="1:10" ht="15.75" thickBot="1" x14ac:dyDescent="0.3">
      <c r="A8" s="1" t="s">
        <v>17</v>
      </c>
      <c r="B8" s="13">
        <f>AVERAGE(B2:B7)</f>
        <v>6.8945897670776093E-2</v>
      </c>
      <c r="C8" s="14">
        <f t="shared" ref="C8:I8" si="1">AVERAGE(C2:C7)</f>
        <v>6.4270310489201204E-2</v>
      </c>
      <c r="D8" s="14">
        <f t="shared" si="1"/>
        <v>5.8782820644286048E-2</v>
      </c>
      <c r="E8" s="14">
        <f t="shared" si="1"/>
        <v>9.8914121492715071E-2</v>
      </c>
      <c r="F8" s="14">
        <f t="shared" si="1"/>
        <v>2.0763662398668139E-2</v>
      </c>
      <c r="G8" s="14">
        <f t="shared" si="1"/>
        <v>6.9936288790075893E-2</v>
      </c>
      <c r="H8" s="14">
        <f t="shared" si="1"/>
        <v>4.8798702598133264E-2</v>
      </c>
      <c r="I8" s="14">
        <f t="shared" si="1"/>
        <v>0.11932602591631475</v>
      </c>
      <c r="J8" s="10"/>
    </row>
  </sheetData>
  <conditionalFormatting sqref="A1:J8">
    <cfRule type="colorScale" priority="1">
      <colorScale>
        <cfvo type="min"/>
        <cfvo type="num" val="0"/>
        <cfvo type="max"/>
        <color theme="3" tint="0.39997558519241921"/>
        <color theme="0"/>
        <color rgb="FFFF5B5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3" sqref="J13"/>
    </sheetView>
  </sheetViews>
  <sheetFormatPr defaultRowHeight="15" x14ac:dyDescent="0.25"/>
  <sheetData>
    <row r="1" spans="1:10" x14ac:dyDescent="0.25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11" t="s">
        <v>17</v>
      </c>
    </row>
    <row r="2" spans="1:10" ht="15.75" thickBot="1" x14ac:dyDescent="0.3">
      <c r="A2" s="6" t="s">
        <v>11</v>
      </c>
      <c r="B2" s="17">
        <v>8.8681754768943827E-2</v>
      </c>
      <c r="C2" s="17">
        <v>9.9778996192259259E-2</v>
      </c>
      <c r="D2" s="17">
        <v>8.5951505575643308E-2</v>
      </c>
      <c r="E2" s="17">
        <v>0.1971337409948439</v>
      </c>
      <c r="F2" s="17">
        <v>1.1279934655168678E-2</v>
      </c>
      <c r="G2" s="17">
        <v>9.0879018011106497E-2</v>
      </c>
      <c r="H2" s="17">
        <v>8.8959618364680401E-2</v>
      </c>
      <c r="I2" s="18">
        <v>0.15045393286805447</v>
      </c>
      <c r="J2" s="19">
        <f t="shared" ref="J2:J7" si="0">AVERAGE(B2:I2)</f>
        <v>0.10163981267883754</v>
      </c>
    </row>
    <row r="3" spans="1:10" x14ac:dyDescent="0.25">
      <c r="A3" s="15" t="s">
        <v>12</v>
      </c>
      <c r="B3" s="3">
        <v>6.8859861312691478E-2</v>
      </c>
      <c r="C3" s="4">
        <v>5.8780841799709722E-2</v>
      </c>
      <c r="D3" s="4">
        <v>7.7093827371296844E-2</v>
      </c>
      <c r="E3" s="4">
        <v>0.11196272264076979</v>
      </c>
      <c r="F3" s="4">
        <v>2.4915336236090952E-2</v>
      </c>
      <c r="G3" s="4">
        <v>0.11240122560877278</v>
      </c>
      <c r="H3" s="4">
        <v>7.0562622726884655E-2</v>
      </c>
      <c r="I3" s="5">
        <v>0.13569823026340022</v>
      </c>
      <c r="J3" s="11">
        <f t="shared" si="0"/>
        <v>8.2534333494952053E-2</v>
      </c>
    </row>
    <row r="4" spans="1:10" x14ac:dyDescent="0.25">
      <c r="A4" s="15" t="s">
        <v>13</v>
      </c>
      <c r="B4" s="6">
        <v>7.2614982650649154E-2</v>
      </c>
      <c r="C4" s="2">
        <v>6.7945864495348257E-2</v>
      </c>
      <c r="D4" s="2">
        <v>2.4834720774492027E-2</v>
      </c>
      <c r="E4" s="2">
        <v>-2.6859257490748452E-3</v>
      </c>
      <c r="F4" s="2">
        <v>5.2424761878430211E-2</v>
      </c>
      <c r="G4" s="2">
        <v>9.4426089000096872E-2</v>
      </c>
      <c r="H4" s="2">
        <v>0.10590721516999127</v>
      </c>
      <c r="I4" s="7">
        <v>0.18012414945684613</v>
      </c>
      <c r="J4" s="12">
        <f t="shared" si="0"/>
        <v>7.4448982209597392E-2</v>
      </c>
    </row>
    <row r="5" spans="1:10" x14ac:dyDescent="0.25">
      <c r="A5" s="15" t="s">
        <v>14</v>
      </c>
      <c r="B5" s="6">
        <v>5.442670537010158E-2</v>
      </c>
      <c r="C5" s="2">
        <v>5.1633496361452341E-2</v>
      </c>
      <c r="D5" s="2">
        <v>5.5664646119696064E-2</v>
      </c>
      <c r="E5" s="2">
        <v>7.8630581405276179E-2</v>
      </c>
      <c r="F5" s="2">
        <v>-1.0320915981293342E-2</v>
      </c>
      <c r="G5" s="2">
        <v>5.1116367061295263E-2</v>
      </c>
      <c r="H5" s="2">
        <v>-4.8621190130624083E-2</v>
      </c>
      <c r="I5" s="7">
        <v>9.0113549048066274E-2</v>
      </c>
      <c r="J5" s="12">
        <f t="shared" si="0"/>
        <v>4.0330404906746282E-2</v>
      </c>
    </row>
    <row r="6" spans="1:10" x14ac:dyDescent="0.25">
      <c r="A6" s="15" t="s">
        <v>15</v>
      </c>
      <c r="B6" s="6">
        <v>6.5473310756329603E-2</v>
      </c>
      <c r="C6" s="2">
        <v>3.9509756490888566E-2</v>
      </c>
      <c r="D6" s="2">
        <v>3.9229915478528131E-2</v>
      </c>
      <c r="E6" s="2">
        <v>7.7819516776231543E-2</v>
      </c>
      <c r="F6" s="2">
        <v>2.4754071923883257E-2</v>
      </c>
      <c r="G6" s="2">
        <v>4.0557974520238654E-2</v>
      </c>
      <c r="H6" s="2">
        <v>5.9079655084094587E-2</v>
      </c>
      <c r="I6" s="7">
        <v>8.2301716042004591E-2</v>
      </c>
      <c r="J6" s="12">
        <f t="shared" si="0"/>
        <v>5.3590739634024866E-2</v>
      </c>
    </row>
    <row r="7" spans="1:10" ht="15.75" thickBot="1" x14ac:dyDescent="0.3">
      <c r="A7" s="16" t="s">
        <v>16</v>
      </c>
      <c r="B7" s="8">
        <v>6.3618771165940974E-2</v>
      </c>
      <c r="C7" s="9">
        <v>6.7972907595549095E-2</v>
      </c>
      <c r="D7" s="9">
        <v>6.9922308546059936E-2</v>
      </c>
      <c r="E7" s="9">
        <v>0.13062409288824386</v>
      </c>
      <c r="F7" s="9">
        <v>2.1528785679729077E-2</v>
      </c>
      <c r="G7" s="9">
        <v>3.023705853894533E-2</v>
      </c>
      <c r="H7" s="9">
        <v>1.6904294373772732E-2</v>
      </c>
      <c r="I7" s="10">
        <v>7.7264577819516789E-2</v>
      </c>
      <c r="J7" s="12">
        <f t="shared" si="0"/>
        <v>5.9759099575969726E-2</v>
      </c>
    </row>
    <row r="8" spans="1:10" ht="15.75" thickBot="1" x14ac:dyDescent="0.3">
      <c r="A8" s="1" t="s">
        <v>17</v>
      </c>
      <c r="B8" s="13">
        <f>AVERAGE(B2:B7)</f>
        <v>6.8945897670776093E-2</v>
      </c>
      <c r="C8" s="14">
        <f t="shared" ref="C8:I8" si="1">AVERAGE(C2:C7)</f>
        <v>6.4270310489201204E-2</v>
      </c>
      <c r="D8" s="14">
        <f t="shared" si="1"/>
        <v>5.8782820644286048E-2</v>
      </c>
      <c r="E8" s="14">
        <f t="shared" si="1"/>
        <v>9.8914121492715071E-2</v>
      </c>
      <c r="F8" s="14">
        <f t="shared" si="1"/>
        <v>2.0763662398668139E-2</v>
      </c>
      <c r="G8" s="14">
        <f t="shared" si="1"/>
        <v>6.9936288790075893E-2</v>
      </c>
      <c r="H8" s="14">
        <f t="shared" si="1"/>
        <v>4.8798702598133264E-2</v>
      </c>
      <c r="I8" s="14">
        <f t="shared" si="1"/>
        <v>0.11932602591631475</v>
      </c>
      <c r="J8" s="10"/>
    </row>
  </sheetData>
  <conditionalFormatting sqref="A1:J8">
    <cfRule type="colorScale" priority="1">
      <colorScale>
        <cfvo type="num" val="-0.197134"/>
        <cfvo type="num" val="0"/>
        <cfvo type="max"/>
        <color theme="3" tint="0.39997558519241921"/>
        <color theme="0"/>
        <color rgb="FFFF696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</vt:lpstr>
      <vt:lpstr>IM</vt:lpstr>
      <vt:lpstr>CR</vt:lpstr>
      <vt:lpstr>CM</vt:lpstr>
      <vt:lpstr>NL</vt:lpstr>
      <vt:lpstr>NB</vt:lpstr>
      <vt:lpstr>With 3 Error Days</vt:lpstr>
      <vt:lpstr>With 3 Error Days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2017-08-28T17:24:47Z</dcterms:created>
  <dcterms:modified xsi:type="dcterms:W3CDTF">2017-09-19T19:26:45Z</dcterms:modified>
</cp:coreProperties>
</file>