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4" i="1" l="1"/>
  <c r="G64" i="1"/>
  <c r="F64" i="1"/>
  <c r="C52" i="1" l="1"/>
  <c r="H42" i="1" l="1"/>
  <c r="C37" i="1"/>
  <c r="H33" i="1" l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F68" i="1" l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2" i="1" l="1"/>
  <c r="F2" i="1"/>
  <c r="G2" i="1"/>
</calcChain>
</file>

<file path=xl/sharedStrings.xml><?xml version="1.0" encoding="utf-8"?>
<sst xmlns="http://schemas.openxmlformats.org/spreadsheetml/2006/main" count="191" uniqueCount="94">
  <si>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</si>
  <si>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</si>
  <si>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</si>
  <si>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</si>
  <si>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</si>
  <si>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</si>
  <si>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</si>
  <si>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</si>
  <si>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</si>
  <si>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</si>
  <si>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</si>
  <si>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</si>
  <si>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</si>
  <si>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</si>
  <si>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</si>
  <si>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</si>
  <si>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</si>
  <si>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</si>
  <si>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</si>
  <si>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</si>
  <si>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</si>
  <si>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</si>
  <si>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</si>
  <si>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</si>
  <si>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</si>
  <si>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</si>
  <si>
    <t>Hobby King</t>
  </si>
  <si>
    <t>Bixler 2</t>
  </si>
  <si>
    <t>Hobby Town</t>
  </si>
  <si>
    <t>Eflite 2200 batt</t>
  </si>
  <si>
    <t>Spektrum 6 Ch Rec</t>
  </si>
  <si>
    <t>Stock RC</t>
  </si>
  <si>
    <t>Pistola Silicona</t>
  </si>
  <si>
    <t>Digital Multimeter</t>
  </si>
  <si>
    <t>Flamewheel KIT</t>
  </si>
  <si>
    <t>Shock Absorber</t>
  </si>
  <si>
    <t>Lipo 3300mAh</t>
  </si>
  <si>
    <t>Landing Gear</t>
  </si>
  <si>
    <t>Battery Connector</t>
  </si>
  <si>
    <t>Walmart</t>
  </si>
  <si>
    <t>Drawer + Divider</t>
  </si>
  <si>
    <t>Public Lab</t>
  </si>
  <si>
    <t>Filter</t>
  </si>
  <si>
    <t>SD Card 16gb</t>
  </si>
  <si>
    <t>eBay</t>
  </si>
  <si>
    <t>APM Chino</t>
  </si>
  <si>
    <t>Radio Chino</t>
  </si>
  <si>
    <t>Cama s100 Canon</t>
  </si>
  <si>
    <t>3DR</t>
  </si>
  <si>
    <t>Ardupilot</t>
  </si>
  <si>
    <t>Camara ELPH s130</t>
  </si>
  <si>
    <t>Radio Spektrum</t>
  </si>
  <si>
    <t>Speed Controller</t>
  </si>
  <si>
    <t>Newegg</t>
  </si>
  <si>
    <t>16GB Ram</t>
  </si>
  <si>
    <t>Ebay</t>
  </si>
  <si>
    <t>Graphics Card</t>
  </si>
  <si>
    <t>HomeDepot</t>
  </si>
  <si>
    <t>Solder + Tools</t>
  </si>
  <si>
    <t>amizon prime membership</t>
  </si>
  <si>
    <t>trainner fixed wing</t>
  </si>
  <si>
    <t>Composite Rod and Bass rod (2/20/2015)</t>
  </si>
  <si>
    <t>Hobby Town USA</t>
  </si>
  <si>
    <t xml:space="preserve">Amizon Prime </t>
  </si>
  <si>
    <t>Quad Copter (2/23/2015)</t>
  </si>
  <si>
    <t xml:space="preserve">Doller General </t>
  </si>
  <si>
    <t>Making Tape (2/20/2015)</t>
  </si>
  <si>
    <t>Home Depot</t>
  </si>
  <si>
    <t>MDF and Wood planks used for Manufacturing the foam cutter table (2/23/2015</t>
  </si>
  <si>
    <t xml:space="preserve">Dollar General </t>
  </si>
  <si>
    <t>20 Pk batteries (3/6/2015)</t>
  </si>
  <si>
    <t>Filing Tools</t>
  </si>
  <si>
    <t>Expoy Cure &amp; Bass Wood&amp; Carbon Tube</t>
  </si>
  <si>
    <t>4 mm connectors &amp; carbon tube</t>
  </si>
  <si>
    <t>Purple Foam 2x2 and Mini scraping blade Blades</t>
  </si>
  <si>
    <t>Lexan &amp; Cutting tool for laxan</t>
  </si>
  <si>
    <t>Tape - black</t>
  </si>
  <si>
    <t>Glue</t>
  </si>
  <si>
    <t>Dillon</t>
  </si>
  <si>
    <t>total spent</t>
  </si>
  <si>
    <t>connectors (1/27/2015)</t>
  </si>
  <si>
    <t>SD Card</t>
  </si>
  <si>
    <t>Calibre + Meter</t>
  </si>
  <si>
    <t>Solder</t>
  </si>
  <si>
    <t>Battery Conector</t>
  </si>
  <si>
    <t>Dillons</t>
  </si>
  <si>
    <t>Bubble Wrap + Tape</t>
  </si>
  <si>
    <t>ACE hardware</t>
  </si>
  <si>
    <t>Fasteners</t>
  </si>
  <si>
    <t>Bubble Wrap + Box</t>
  </si>
  <si>
    <t>Spray</t>
  </si>
  <si>
    <t>GoPro gimbal</t>
  </si>
  <si>
    <t>FEDEX</t>
  </si>
  <si>
    <t>Bixler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</si>
</sst>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19" zoomScale="85" zoomScaleNormal="85" workbookViewId="0">
      <selection activeCell="H64" sqref="H64"/>
    </sheetView>
  </sheetViews>
  <sheetFormatPr defaultRowHeight="15" x14ac:dyDescent="0.25"/>
  <cols>
    <col min="1" max="1" width="25.28515625" bestFit="1" customWidth="1"/>
    <col min="2" max="2" width="72.7109375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5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A12" t="s">
        <v>26</v>
      </c>
      <c r="B12" t="s">
        <v>27</v>
      </c>
      <c r="C12">
        <v>92.75</v>
      </c>
      <c r="D12" t="s">
        <v>8</v>
      </c>
      <c r="F12" s="1" t="str">
        <f t="shared" si="0"/>
        <v/>
      </c>
      <c r="G12" s="1">
        <f t="shared" si="0"/>
        <v>92.75</v>
      </c>
      <c r="H12" s="1" t="str">
        <f t="shared" si="0"/>
        <v/>
      </c>
    </row>
    <row r="13" spans="1:8" x14ac:dyDescent="0.25">
      <c r="A13" t="s">
        <v>28</v>
      </c>
      <c r="B13" t="s">
        <v>29</v>
      </c>
      <c r="C13">
        <v>35</v>
      </c>
      <c r="D13" t="s">
        <v>8</v>
      </c>
      <c r="F13" s="1" t="str">
        <f t="shared" si="0"/>
        <v/>
      </c>
      <c r="G13" s="1">
        <f t="shared" si="0"/>
        <v>35</v>
      </c>
      <c r="H13" s="1" t="str">
        <f t="shared" si="0"/>
        <v/>
      </c>
    </row>
    <row r="14" spans="1:8" x14ac:dyDescent="0.25">
      <c r="A14" t="s">
        <v>28</v>
      </c>
      <c r="B14" t="s">
        <v>30</v>
      </c>
      <c r="C14">
        <v>30</v>
      </c>
      <c r="D14" t="s">
        <v>8</v>
      </c>
      <c r="F14" s="1" t="str">
        <f t="shared" si="0"/>
        <v/>
      </c>
      <c r="G14" s="1">
        <f t="shared" si="0"/>
        <v>30</v>
      </c>
      <c r="H14" s="1" t="str">
        <f t="shared" si="0"/>
        <v/>
      </c>
    </row>
    <row r="15" spans="1:8" x14ac:dyDescent="0.25">
      <c r="A15" t="s">
        <v>31</v>
      </c>
      <c r="B15" t="s">
        <v>32</v>
      </c>
      <c r="C15">
        <v>10</v>
      </c>
      <c r="D15" t="s">
        <v>4</v>
      </c>
      <c r="F15" s="1">
        <f t="shared" si="0"/>
        <v>10</v>
      </c>
      <c r="G15" s="1" t="str">
        <f t="shared" si="0"/>
        <v/>
      </c>
      <c r="H15" s="1" t="str">
        <f t="shared" si="0"/>
        <v/>
      </c>
    </row>
    <row r="16" spans="1:8" x14ac:dyDescent="0.25">
      <c r="A16" t="s">
        <v>31</v>
      </c>
      <c r="B16" t="s">
        <v>33</v>
      </c>
      <c r="C16">
        <v>16.809999999999999</v>
      </c>
      <c r="D16" t="s">
        <v>4</v>
      </c>
      <c r="F16" s="1">
        <f t="shared" si="0"/>
        <v>16.809999999999999</v>
      </c>
      <c r="G16" s="1" t="str">
        <f t="shared" si="0"/>
        <v/>
      </c>
      <c r="H16" s="1" t="str">
        <f t="shared" si="0"/>
        <v/>
      </c>
    </row>
    <row r="17" spans="1:8" x14ac:dyDescent="0.25">
      <c r="A17" t="s">
        <v>31</v>
      </c>
      <c r="B17" t="s">
        <v>34</v>
      </c>
      <c r="C17">
        <v>190</v>
      </c>
      <c r="D17" t="s">
        <v>4</v>
      </c>
      <c r="F17" s="1">
        <f t="shared" si="0"/>
        <v>190</v>
      </c>
      <c r="G17" s="1" t="str">
        <f t="shared" si="0"/>
        <v/>
      </c>
      <c r="H17" s="1" t="str">
        <f t="shared" si="0"/>
        <v/>
      </c>
    </row>
    <row r="18" spans="1:8" x14ac:dyDescent="0.25">
      <c r="A18" t="s">
        <v>31</v>
      </c>
      <c r="B18" t="s">
        <v>35</v>
      </c>
      <c r="C18">
        <v>11.29</v>
      </c>
      <c r="D18" t="s">
        <v>4</v>
      </c>
      <c r="F18" s="1">
        <f t="shared" si="0"/>
        <v>11.29</v>
      </c>
      <c r="G18" s="1" t="str">
        <f t="shared" si="0"/>
        <v/>
      </c>
      <c r="H18" s="1" t="str">
        <f t="shared" si="0"/>
        <v/>
      </c>
    </row>
    <row r="19" spans="1:8" x14ac:dyDescent="0.25">
      <c r="A19" t="s">
        <v>31</v>
      </c>
      <c r="B19" t="s">
        <v>36</v>
      </c>
      <c r="C19">
        <v>35.950000000000003</v>
      </c>
      <c r="D19" t="s">
        <v>4</v>
      </c>
      <c r="F19" s="1">
        <f t="shared" si="0"/>
        <v>35.950000000000003</v>
      </c>
      <c r="G19" s="1" t="str">
        <f t="shared" si="0"/>
        <v/>
      </c>
      <c r="H19" s="1" t="str">
        <f t="shared" si="0"/>
        <v/>
      </c>
    </row>
    <row r="20" spans="1:8" x14ac:dyDescent="0.25">
      <c r="A20" t="s">
        <v>31</v>
      </c>
      <c r="B20" t="s">
        <v>37</v>
      </c>
      <c r="C20">
        <v>16.899999999999999</v>
      </c>
      <c r="D20" t="s">
        <v>4</v>
      </c>
      <c r="F20" s="1">
        <f t="shared" si="0"/>
        <v>16.899999999999999</v>
      </c>
      <c r="G20" s="1" t="str">
        <f t="shared" si="0"/>
        <v/>
      </c>
      <c r="H20" s="1" t="str">
        <f t="shared" si="0"/>
        <v/>
      </c>
    </row>
    <row r="21" spans="1:8" x14ac:dyDescent="0.25">
      <c r="A21" t="s">
        <v>31</v>
      </c>
      <c r="B21" t="s">
        <v>38</v>
      </c>
      <c r="C21">
        <v>5.42</v>
      </c>
      <c r="D21" t="s">
        <v>4</v>
      </c>
      <c r="F21" s="1">
        <f t="shared" si="0"/>
        <v>5.42</v>
      </c>
      <c r="G21" s="1" t="str">
        <f t="shared" si="0"/>
        <v/>
      </c>
      <c r="H21" s="1" t="str">
        <f t="shared" si="0"/>
        <v/>
      </c>
    </row>
    <row r="22" spans="1:8" x14ac:dyDescent="0.25">
      <c r="A22" t="s">
        <v>39</v>
      </c>
      <c r="B22" t="s">
        <v>40</v>
      </c>
      <c r="C22">
        <v>47</v>
      </c>
      <c r="D22" t="s">
        <v>4</v>
      </c>
      <c r="F22" s="1">
        <f t="shared" si="0"/>
        <v>47</v>
      </c>
      <c r="G22" s="1" t="str">
        <f t="shared" si="0"/>
        <v/>
      </c>
      <c r="H22" s="1" t="str">
        <f t="shared" si="0"/>
        <v/>
      </c>
    </row>
    <row r="23" spans="1:8" x14ac:dyDescent="0.25">
      <c r="A23" t="s">
        <v>41</v>
      </c>
      <c r="B23" t="s">
        <v>42</v>
      </c>
      <c r="C23">
        <v>13</v>
      </c>
      <c r="D23" t="s">
        <v>4</v>
      </c>
      <c r="F23" s="1">
        <f t="shared" si="0"/>
        <v>13</v>
      </c>
      <c r="G23" s="1" t="str">
        <f t="shared" si="0"/>
        <v/>
      </c>
      <c r="H23" s="1" t="str">
        <f t="shared" si="0"/>
        <v/>
      </c>
    </row>
    <row r="24" spans="1:8" x14ac:dyDescent="0.25">
      <c r="A24" t="s">
        <v>14</v>
      </c>
      <c r="B24" t="s">
        <v>43</v>
      </c>
      <c r="C24">
        <v>19.28</v>
      </c>
      <c r="D24" t="s">
        <v>4</v>
      </c>
      <c r="F24" s="1">
        <f t="shared" si="0"/>
        <v>19.28</v>
      </c>
      <c r="G24" s="1" t="str">
        <f t="shared" si="0"/>
        <v/>
      </c>
      <c r="H24" s="1" t="str">
        <f t="shared" si="0"/>
        <v/>
      </c>
    </row>
    <row r="25" spans="1:8" x14ac:dyDescent="0.25">
      <c r="A25" t="s">
        <v>44</v>
      </c>
      <c r="B25" t="s">
        <v>45</v>
      </c>
      <c r="C25">
        <v>68</v>
      </c>
      <c r="D25" t="s">
        <v>4</v>
      </c>
      <c r="F25" s="1">
        <f t="shared" si="0"/>
        <v>68</v>
      </c>
      <c r="G25" s="1" t="str">
        <f t="shared" si="0"/>
        <v/>
      </c>
      <c r="H25" s="1" t="str">
        <f t="shared" si="0"/>
        <v/>
      </c>
    </row>
    <row r="26" spans="1:8" x14ac:dyDescent="0.25">
      <c r="A26" t="s">
        <v>44</v>
      </c>
      <c r="B26" t="s">
        <v>46</v>
      </c>
      <c r="C26">
        <v>21.8</v>
      </c>
      <c r="D26" t="s">
        <v>8</v>
      </c>
      <c r="F26" s="1" t="str">
        <f t="shared" si="0"/>
        <v/>
      </c>
      <c r="G26" s="1">
        <f t="shared" si="0"/>
        <v>21.8</v>
      </c>
      <c r="H26" s="1" t="str">
        <f t="shared" si="0"/>
        <v/>
      </c>
    </row>
    <row r="27" spans="1:8" x14ac:dyDescent="0.25">
      <c r="A27" t="s">
        <v>17</v>
      </c>
      <c r="B27" t="s">
        <v>47</v>
      </c>
      <c r="C27">
        <v>156.6</v>
      </c>
      <c r="D27" t="s">
        <v>8</v>
      </c>
      <c r="F27" s="1" t="str">
        <f t="shared" si="0"/>
        <v/>
      </c>
      <c r="G27" s="1">
        <f t="shared" si="0"/>
        <v>156.6</v>
      </c>
      <c r="H27" s="1" t="str">
        <f t="shared" si="0"/>
        <v/>
      </c>
    </row>
    <row r="28" spans="1:8" x14ac:dyDescent="0.25">
      <c r="A28" t="s">
        <v>48</v>
      </c>
      <c r="B28" t="s">
        <v>49</v>
      </c>
      <c r="C28">
        <v>243</v>
      </c>
      <c r="D28" t="s">
        <v>9</v>
      </c>
      <c r="F28" s="1" t="str">
        <f t="shared" si="0"/>
        <v/>
      </c>
      <c r="G28" s="1" t="str">
        <f t="shared" si="0"/>
        <v/>
      </c>
      <c r="H28" s="1">
        <f t="shared" si="0"/>
        <v>243</v>
      </c>
    </row>
    <row r="29" spans="1:8" x14ac:dyDescent="0.25">
      <c r="A29" t="s">
        <v>21</v>
      </c>
      <c r="B29" t="s">
        <v>50</v>
      </c>
      <c r="C29">
        <v>100</v>
      </c>
      <c r="D29" t="s">
        <v>9</v>
      </c>
      <c r="F29" s="1" t="str">
        <f t="shared" si="0"/>
        <v/>
      </c>
      <c r="G29" s="1" t="str">
        <f t="shared" si="0"/>
        <v/>
      </c>
      <c r="H29" s="1">
        <f t="shared" si="0"/>
        <v>100</v>
      </c>
    </row>
    <row r="30" spans="1:8" x14ac:dyDescent="0.25">
      <c r="A30" t="s">
        <v>26</v>
      </c>
      <c r="B30" t="s">
        <v>51</v>
      </c>
      <c r="C30">
        <v>166</v>
      </c>
      <c r="D30" t="s">
        <v>9</v>
      </c>
      <c r="F30" s="1" t="str">
        <f t="shared" si="0"/>
        <v/>
      </c>
      <c r="G30" s="1" t="str">
        <f t="shared" si="0"/>
        <v/>
      </c>
      <c r="H30" s="1">
        <f t="shared" si="0"/>
        <v>166</v>
      </c>
    </row>
    <row r="31" spans="1:8" x14ac:dyDescent="0.25">
      <c r="A31" t="s">
        <v>28</v>
      </c>
      <c r="B31" t="s">
        <v>52</v>
      </c>
      <c r="C31">
        <v>55</v>
      </c>
      <c r="D31" t="s">
        <v>9</v>
      </c>
      <c r="F31" s="1" t="str">
        <f t="shared" si="0"/>
        <v/>
      </c>
      <c r="G31" s="1" t="str">
        <f t="shared" si="0"/>
        <v/>
      </c>
      <c r="H31" s="1">
        <f t="shared" si="0"/>
        <v>55</v>
      </c>
    </row>
    <row r="32" spans="1:8" x14ac:dyDescent="0.25">
      <c r="A32" t="s">
        <v>53</v>
      </c>
      <c r="B32" t="s">
        <v>54</v>
      </c>
      <c r="C32">
        <v>143</v>
      </c>
      <c r="D32" t="s">
        <v>8</v>
      </c>
      <c r="F32" s="1" t="str">
        <f t="shared" si="0"/>
        <v/>
      </c>
      <c r="G32" s="1">
        <f t="shared" si="0"/>
        <v>143</v>
      </c>
      <c r="H32" s="1" t="str">
        <f t="shared" si="0"/>
        <v/>
      </c>
    </row>
    <row r="33" spans="1:8" x14ac:dyDescent="0.25">
      <c r="A33" t="s">
        <v>55</v>
      </c>
      <c r="B33" t="s">
        <v>56</v>
      </c>
      <c r="C33">
        <v>160</v>
      </c>
      <c r="D33" t="s">
        <v>8</v>
      </c>
      <c r="F33" s="1" t="str">
        <f t="shared" si="0"/>
        <v/>
      </c>
      <c r="G33" s="1">
        <f t="shared" si="0"/>
        <v>160</v>
      </c>
      <c r="H33" s="1" t="str">
        <f t="shared" si="0"/>
        <v/>
      </c>
    </row>
    <row r="34" spans="1:8" x14ac:dyDescent="0.25">
      <c r="A34" t="s">
        <v>57</v>
      </c>
      <c r="B34" t="s">
        <v>58</v>
      </c>
      <c r="C34">
        <v>55.63</v>
      </c>
      <c r="D34" t="s">
        <v>4</v>
      </c>
      <c r="F34" s="1">
        <f t="shared" si="0"/>
        <v>55.63</v>
      </c>
      <c r="G34" s="1" t="str">
        <f t="shared" si="0"/>
        <v/>
      </c>
      <c r="H34" s="1" t="str">
        <f t="shared" si="0"/>
        <v/>
      </c>
    </row>
    <row r="35" spans="1:8" x14ac:dyDescent="0.25">
      <c r="A35" t="s">
        <v>28</v>
      </c>
      <c r="B35" t="s">
        <v>25</v>
      </c>
      <c r="C35">
        <v>15</v>
      </c>
      <c r="D35" t="s">
        <v>4</v>
      </c>
      <c r="F35" s="1">
        <f t="shared" si="0"/>
        <v>15</v>
      </c>
      <c r="G35" s="1" t="str">
        <f t="shared" si="0"/>
        <v/>
      </c>
      <c r="H35" s="1" t="str">
        <f t="shared" si="0"/>
        <v/>
      </c>
    </row>
    <row r="36" spans="1:8" x14ac:dyDescent="0.25">
      <c r="A36" t="s">
        <v>63</v>
      </c>
      <c r="B36" t="s">
        <v>59</v>
      </c>
      <c r="C36">
        <v>100</v>
      </c>
      <c r="D36" t="s">
        <v>9</v>
      </c>
      <c r="F36" s="1" t="str">
        <f t="shared" ref="F36:H63" si="1">IF($D36=F$1,$C36,"")</f>
        <v/>
      </c>
      <c r="G36" s="1" t="str">
        <f t="shared" si="1"/>
        <v/>
      </c>
      <c r="H36" s="1">
        <f t="shared" si="1"/>
        <v>100</v>
      </c>
    </row>
    <row r="37" spans="1:8" x14ac:dyDescent="0.25">
      <c r="A37" t="s">
        <v>62</v>
      </c>
      <c r="B37" t="s">
        <v>60</v>
      </c>
      <c r="C37" s="3">
        <f>21.43+85.71</f>
        <v>107.13999999999999</v>
      </c>
      <c r="D37" t="s">
        <v>9</v>
      </c>
      <c r="F37" s="1" t="str">
        <f t="shared" si="1"/>
        <v/>
      </c>
      <c r="G37" s="1" t="str">
        <f t="shared" si="1"/>
        <v/>
      </c>
      <c r="H37" s="1">
        <f t="shared" si="1"/>
        <v>107.13999999999999</v>
      </c>
    </row>
    <row r="38" spans="1:8" x14ac:dyDescent="0.25">
      <c r="A38" t="s">
        <v>62</v>
      </c>
      <c r="B38" t="s">
        <v>64</v>
      </c>
      <c r="C38" s="3">
        <v>83.29</v>
      </c>
      <c r="D38" t="s">
        <v>9</v>
      </c>
      <c r="F38" s="1" t="str">
        <f t="shared" si="1"/>
        <v/>
      </c>
      <c r="G38" s="1" t="str">
        <f t="shared" si="1"/>
        <v/>
      </c>
      <c r="H38" s="1">
        <f t="shared" si="1"/>
        <v>83.29</v>
      </c>
    </row>
    <row r="39" spans="1:8" x14ac:dyDescent="0.25">
      <c r="A39" t="s">
        <v>62</v>
      </c>
      <c r="B39" t="s">
        <v>61</v>
      </c>
      <c r="C39">
        <v>5.31</v>
      </c>
      <c r="D39" t="s">
        <v>9</v>
      </c>
      <c r="F39" s="1" t="str">
        <f t="shared" si="1"/>
        <v/>
      </c>
      <c r="G39" s="1" t="str">
        <f t="shared" si="1"/>
        <v/>
      </c>
      <c r="H39" s="1">
        <f t="shared" si="1"/>
        <v>5.31</v>
      </c>
    </row>
    <row r="40" spans="1:8" x14ac:dyDescent="0.25">
      <c r="A40" t="s">
        <v>65</v>
      </c>
      <c r="B40" t="s">
        <v>66</v>
      </c>
      <c r="C40">
        <v>2.04</v>
      </c>
      <c r="D40" t="s">
        <v>9</v>
      </c>
      <c r="F40" s="1" t="str">
        <f t="shared" si="1"/>
        <v/>
      </c>
      <c r="G40" s="1" t="str">
        <f t="shared" si="1"/>
        <v/>
      </c>
      <c r="H40" s="1">
        <f t="shared" si="1"/>
        <v>2.04</v>
      </c>
    </row>
    <row r="41" spans="1:8" x14ac:dyDescent="0.25">
      <c r="A41" t="s">
        <v>67</v>
      </c>
      <c r="B41" t="s">
        <v>68</v>
      </c>
      <c r="C41">
        <v>62.13</v>
      </c>
      <c r="D41" t="s">
        <v>9</v>
      </c>
      <c r="F41" s="1" t="str">
        <f t="shared" si="1"/>
        <v/>
      </c>
      <c r="G41" s="1" t="str">
        <f t="shared" si="1"/>
        <v/>
      </c>
      <c r="H41" s="1">
        <f t="shared" si="1"/>
        <v>62.13</v>
      </c>
    </row>
    <row r="42" spans="1:8" x14ac:dyDescent="0.25">
      <c r="A42" t="s">
        <v>69</v>
      </c>
      <c r="B42" t="s">
        <v>70</v>
      </c>
      <c r="C42">
        <v>4.3899999999999997</v>
      </c>
      <c r="D42" t="s">
        <v>9</v>
      </c>
      <c r="F42" s="1" t="str">
        <f t="shared" si="1"/>
        <v/>
      </c>
      <c r="G42" s="1" t="str">
        <f t="shared" si="1"/>
        <v/>
      </c>
      <c r="H42" s="1">
        <f t="shared" si="1"/>
        <v>4.3899999999999997</v>
      </c>
    </row>
    <row r="43" spans="1:8" x14ac:dyDescent="0.25">
      <c r="A43" t="s">
        <v>67</v>
      </c>
      <c r="B43" t="s">
        <v>71</v>
      </c>
      <c r="C43">
        <v>7.47</v>
      </c>
      <c r="D43" t="s">
        <v>9</v>
      </c>
      <c r="F43" s="1" t="str">
        <f t="shared" si="1"/>
        <v/>
      </c>
      <c r="G43" s="1" t="str">
        <f t="shared" si="1"/>
        <v/>
      </c>
      <c r="H43" s="1">
        <f t="shared" si="1"/>
        <v>7.47</v>
      </c>
    </row>
    <row r="44" spans="1:8" x14ac:dyDescent="0.25">
      <c r="A44" t="s">
        <v>67</v>
      </c>
      <c r="B44" t="s">
        <v>74</v>
      </c>
      <c r="C44">
        <v>9.06</v>
      </c>
      <c r="D44" t="s">
        <v>9</v>
      </c>
      <c r="F44" s="1" t="str">
        <f t="shared" si="1"/>
        <v/>
      </c>
      <c r="G44" s="1" t="str">
        <f t="shared" si="1"/>
        <v/>
      </c>
      <c r="H44" s="1">
        <f t="shared" si="1"/>
        <v>9.06</v>
      </c>
    </row>
    <row r="45" spans="1:8" x14ac:dyDescent="0.25">
      <c r="A45" t="s">
        <v>62</v>
      </c>
      <c r="B45" t="s">
        <v>72</v>
      </c>
      <c r="C45">
        <v>17.12</v>
      </c>
      <c r="D45" t="s">
        <v>9</v>
      </c>
      <c r="F45" s="1" t="str">
        <f t="shared" si="1"/>
        <v/>
      </c>
      <c r="G45" s="1" t="str">
        <f t="shared" si="1"/>
        <v/>
      </c>
      <c r="H45" s="1">
        <f t="shared" si="1"/>
        <v>17.12</v>
      </c>
    </row>
    <row r="46" spans="1:8" x14ac:dyDescent="0.25">
      <c r="A46" t="s">
        <v>62</v>
      </c>
      <c r="B46" t="s">
        <v>73</v>
      </c>
      <c r="C46">
        <v>10.16</v>
      </c>
      <c r="D46" t="s">
        <v>9</v>
      </c>
      <c r="F46" s="1" t="str">
        <f t="shared" si="1"/>
        <v/>
      </c>
      <c r="G46" s="1" t="str">
        <f t="shared" si="1"/>
        <v/>
      </c>
      <c r="H46" s="1">
        <f t="shared" si="1"/>
        <v>10.16</v>
      </c>
    </row>
    <row r="47" spans="1:8" x14ac:dyDescent="0.25">
      <c r="A47" t="s">
        <v>67</v>
      </c>
      <c r="B47" t="s">
        <v>75</v>
      </c>
      <c r="C47">
        <v>9.61</v>
      </c>
      <c r="D47" t="s">
        <v>9</v>
      </c>
      <c r="F47" s="1" t="str">
        <f t="shared" si="1"/>
        <v/>
      </c>
      <c r="G47" s="1" t="str">
        <f t="shared" si="1"/>
        <v/>
      </c>
      <c r="H47" s="1">
        <f t="shared" si="1"/>
        <v>9.61</v>
      </c>
    </row>
    <row r="48" spans="1:8" x14ac:dyDescent="0.25">
      <c r="A48" t="s">
        <v>39</v>
      </c>
      <c r="B48" t="s">
        <v>76</v>
      </c>
      <c r="C48">
        <v>6.97</v>
      </c>
      <c r="D48" t="s">
        <v>9</v>
      </c>
      <c r="F48" s="1" t="str">
        <f t="shared" si="1"/>
        <v/>
      </c>
      <c r="G48" s="1" t="str">
        <f t="shared" si="1"/>
        <v/>
      </c>
      <c r="H48" s="1">
        <f t="shared" si="1"/>
        <v>6.97</v>
      </c>
    </row>
    <row r="49" spans="1:8" x14ac:dyDescent="0.25">
      <c r="A49" t="s">
        <v>78</v>
      </c>
      <c r="B49" t="s">
        <v>77</v>
      </c>
      <c r="C49">
        <v>2.0299999999999998</v>
      </c>
      <c r="D49" t="s">
        <v>9</v>
      </c>
      <c r="F49" s="1" t="str">
        <f t="shared" si="1"/>
        <v/>
      </c>
      <c r="G49" s="1" t="str">
        <f t="shared" si="1"/>
        <v/>
      </c>
      <c r="H49" s="1">
        <f t="shared" si="1"/>
        <v>2.0299999999999998</v>
      </c>
    </row>
    <row r="50" spans="1:8" x14ac:dyDescent="0.25">
      <c r="A50" t="s">
        <v>62</v>
      </c>
      <c r="B50" t="s">
        <v>80</v>
      </c>
      <c r="C50">
        <v>3.24</v>
      </c>
      <c r="D50" t="s">
        <v>9</v>
      </c>
      <c r="F50" s="1" t="str">
        <f t="shared" si="1"/>
        <v/>
      </c>
      <c r="G50" s="1" t="str">
        <f t="shared" si="1"/>
        <v/>
      </c>
      <c r="H50" s="1">
        <f t="shared" si="1"/>
        <v>3.24</v>
      </c>
    </row>
    <row r="51" spans="1:8" x14ac:dyDescent="0.25">
      <c r="A51" t="s">
        <v>78</v>
      </c>
      <c r="B51" t="s">
        <v>81</v>
      </c>
      <c r="C51" s="2">
        <v>16</v>
      </c>
      <c r="D51" t="s">
        <v>9</v>
      </c>
      <c r="F51" s="1" t="str">
        <f t="shared" si="1"/>
        <v/>
      </c>
      <c r="G51" s="1" t="str">
        <f t="shared" si="1"/>
        <v/>
      </c>
      <c r="H51" s="1">
        <f t="shared" si="1"/>
        <v>16</v>
      </c>
    </row>
    <row r="52" spans="1:8" x14ac:dyDescent="0.25">
      <c r="A52" t="s">
        <v>39</v>
      </c>
      <c r="C52">
        <f>5.77+5.77*0.0715</f>
        <v>6.1825549999999998</v>
      </c>
      <c r="D52" t="s">
        <v>9</v>
      </c>
      <c r="F52" s="1" t="str">
        <f t="shared" si="1"/>
        <v/>
      </c>
      <c r="G52" s="1" t="str">
        <f t="shared" si="1"/>
        <v/>
      </c>
      <c r="H52" s="1">
        <f t="shared" si="1"/>
        <v>6.1825549999999998</v>
      </c>
    </row>
    <row r="53" spans="1:8" x14ac:dyDescent="0.25">
      <c r="A53" t="s">
        <v>67</v>
      </c>
      <c r="B53" t="s">
        <v>82</v>
      </c>
      <c r="C53">
        <v>14.93</v>
      </c>
      <c r="D53" t="s">
        <v>4</v>
      </c>
      <c r="F53" s="1">
        <f t="shared" si="1"/>
        <v>14.93</v>
      </c>
      <c r="G53" s="1" t="str">
        <f t="shared" si="1"/>
        <v/>
      </c>
      <c r="H53" s="1" t="str">
        <f t="shared" si="1"/>
        <v/>
      </c>
    </row>
    <row r="54" spans="1:8" x14ac:dyDescent="0.25">
      <c r="A54" t="s">
        <v>67</v>
      </c>
      <c r="B54" t="s">
        <v>83</v>
      </c>
      <c r="C54">
        <v>34.26</v>
      </c>
      <c r="D54" t="s">
        <v>4</v>
      </c>
      <c r="F54" s="1">
        <f t="shared" si="1"/>
        <v>34.26</v>
      </c>
      <c r="G54" s="1" t="str">
        <f t="shared" si="1"/>
        <v/>
      </c>
      <c r="H54" s="1" t="str">
        <f t="shared" si="1"/>
        <v/>
      </c>
    </row>
    <row r="55" spans="1:8" x14ac:dyDescent="0.25">
      <c r="A55" t="s">
        <v>28</v>
      </c>
      <c r="B55" t="s">
        <v>84</v>
      </c>
      <c r="C55">
        <v>4.28</v>
      </c>
      <c r="D55" t="s">
        <v>4</v>
      </c>
      <c r="F55" s="1">
        <f t="shared" si="1"/>
        <v>4.28</v>
      </c>
      <c r="G55" s="1" t="str">
        <f t="shared" si="1"/>
        <v/>
      </c>
      <c r="H55" s="1" t="str">
        <f t="shared" si="1"/>
        <v/>
      </c>
    </row>
    <row r="56" spans="1:8" x14ac:dyDescent="0.25">
      <c r="A56" t="s">
        <v>85</v>
      </c>
      <c r="B56" t="s">
        <v>86</v>
      </c>
      <c r="C56">
        <v>6.93</v>
      </c>
      <c r="D56" t="s">
        <v>4</v>
      </c>
      <c r="F56" s="1">
        <f t="shared" si="1"/>
        <v>6.93</v>
      </c>
      <c r="G56" s="1" t="str">
        <f t="shared" si="1"/>
        <v/>
      </c>
      <c r="H56" s="1" t="str">
        <f t="shared" si="1"/>
        <v/>
      </c>
    </row>
    <row r="57" spans="1:8" x14ac:dyDescent="0.25">
      <c r="A57" t="s">
        <v>87</v>
      </c>
      <c r="B57" t="s">
        <v>88</v>
      </c>
      <c r="C57">
        <v>4.24</v>
      </c>
      <c r="D57" t="s">
        <v>4</v>
      </c>
      <c r="F57" s="1">
        <f t="shared" si="1"/>
        <v>4.24</v>
      </c>
      <c r="G57" s="1" t="str">
        <f t="shared" si="1"/>
        <v/>
      </c>
      <c r="H57" s="1" t="str">
        <f t="shared" si="1"/>
        <v/>
      </c>
    </row>
    <row r="58" spans="1:8" x14ac:dyDescent="0.25">
      <c r="A58" t="s">
        <v>87</v>
      </c>
      <c r="B58" t="s">
        <v>88</v>
      </c>
      <c r="C58">
        <v>6.69</v>
      </c>
      <c r="D58" t="s">
        <v>4</v>
      </c>
      <c r="F58" s="1">
        <f t="shared" si="1"/>
        <v>6.69</v>
      </c>
      <c r="G58" s="1" t="str">
        <f t="shared" si="1"/>
        <v/>
      </c>
      <c r="H58" s="1" t="str">
        <f t="shared" si="1"/>
        <v/>
      </c>
    </row>
    <row r="59" spans="1:8" x14ac:dyDescent="0.25">
      <c r="A59" t="s">
        <v>85</v>
      </c>
      <c r="B59" t="s">
        <v>89</v>
      </c>
      <c r="C59">
        <v>9.92</v>
      </c>
      <c r="D59" t="s">
        <v>4</v>
      </c>
      <c r="F59" s="1">
        <f t="shared" si="1"/>
        <v>9.92</v>
      </c>
      <c r="G59" s="1" t="str">
        <f t="shared" si="1"/>
        <v/>
      </c>
      <c r="H59" s="1" t="str">
        <f t="shared" si="1"/>
        <v/>
      </c>
    </row>
    <row r="60" spans="1:8" x14ac:dyDescent="0.25">
      <c r="A60" t="s">
        <v>39</v>
      </c>
      <c r="B60" t="s">
        <v>90</v>
      </c>
      <c r="C60">
        <v>4.6500000000000004</v>
      </c>
      <c r="D60" t="s">
        <v>4</v>
      </c>
      <c r="F60" s="1">
        <f t="shared" si="1"/>
        <v>4.6500000000000004</v>
      </c>
      <c r="G60" s="1" t="str">
        <f t="shared" si="1"/>
        <v/>
      </c>
      <c r="H60" s="1" t="str">
        <f t="shared" si="1"/>
        <v/>
      </c>
    </row>
    <row r="61" spans="1:8" x14ac:dyDescent="0.25">
      <c r="A61" t="s">
        <v>17</v>
      </c>
      <c r="B61" t="s">
        <v>91</v>
      </c>
      <c r="C61">
        <v>67.98</v>
      </c>
      <c r="D61" t="s">
        <v>4</v>
      </c>
      <c r="F61" s="1">
        <f t="shared" si="1"/>
        <v>67.98</v>
      </c>
      <c r="G61" s="1" t="str">
        <f t="shared" si="1"/>
        <v/>
      </c>
      <c r="H61" s="1" t="str">
        <f t="shared" si="1"/>
        <v/>
      </c>
    </row>
    <row r="62" spans="1:8" x14ac:dyDescent="0.25">
      <c r="A62" t="s">
        <v>92</v>
      </c>
      <c r="B62" t="s">
        <v>93</v>
      </c>
      <c r="C62">
        <v>12</v>
      </c>
      <c r="D62" t="s">
        <v>4</v>
      </c>
      <c r="F62" s="1">
        <f t="shared" si="1"/>
        <v>12</v>
      </c>
      <c r="G62" s="1" t="str">
        <f t="shared" si="1"/>
        <v/>
      </c>
      <c r="H62" s="1" t="str">
        <f t="shared" si="1"/>
        <v/>
      </c>
    </row>
    <row r="63" spans="1:8" x14ac:dyDescent="0.25">
      <c r="F63" s="1" t="str">
        <f t="shared" si="1"/>
        <v/>
      </c>
      <c r="G63" s="1" t="str">
        <f t="shared" si="1"/>
        <v/>
      </c>
      <c r="H63" s="1" t="str">
        <f t="shared" si="1"/>
        <v/>
      </c>
    </row>
    <row r="64" spans="1:8" x14ac:dyDescent="0.25">
      <c r="E64" t="s">
        <v>19</v>
      </c>
      <c r="F64">
        <f>SUM(F2:F63)</f>
        <v>1314.2400000000002</v>
      </c>
      <c r="G64">
        <f>SUM(G2:G63)</f>
        <v>746.9</v>
      </c>
      <c r="H64">
        <f>SUM(H2:H63)</f>
        <v>1016.1425549999998</v>
      </c>
    </row>
    <row r="67" spans="5:6" x14ac:dyDescent="0.25">
      <c r="E67" t="s">
        <v>79</v>
      </c>
    </row>
    <row r="68" spans="5:6" x14ac:dyDescent="0.25">
      <c r="F68">
        <f>SUM(F64:H64)</f>
        <v>3077.2825550000002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cloud</cp:lastModifiedBy>
  <cp:lastPrinted>2014-12-02T01:45:26Z</cp:lastPrinted>
  <dcterms:created xsi:type="dcterms:W3CDTF">2014-12-02T01:38:45Z</dcterms:created>
  <dcterms:modified xsi:type="dcterms:W3CDTF">2015-03-31T01:12:40Z</dcterms:modified>
</cp:coreProperties>
</file>