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riculture\trunk\Cost\"/>
    </mc:Choice>
  </mc:AlternateContent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2" i="1" l="1"/>
  <c r="C37" i="1"/>
  <c r="H33" i="1" l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 l="1"/>
  <c r="F68" i="1" s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F2" i="1"/>
  <c r="F64" i="1" s="1"/>
  <c r="G2" i="1"/>
  <c r="G64" i="1" s="1"/>
</calcChain>
</file>

<file path=xl/sharedStrings.xml><?xml version="1.0" encoding="utf-8"?>
<sst xmlns="http://schemas.openxmlformats.org/spreadsheetml/2006/main" count="159" uniqueCount="82">
  <si>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</si>
  <si>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</si>
  <si>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</si>
  <si>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</si>
  <si>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</si>
  <si>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</si>
  <si>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</si>
  <si>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</si>
  <si>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</si>
  <si>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</si>
  <si>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</si>
  <si>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</si>
  <si>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</si>
  <si>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</si>
  <si>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</si>
  <si>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</si>
  <si>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</si>
  <si>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</si>
  <si>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</si>
  <si>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</si>
  <si>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</si>
  <si>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</si>
  <si>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</si>
  <si>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</si>
  <si>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</si>
  <si>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</si>
  <si>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</si>
  <si>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</si>
  <si>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</si>
  <si>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</si>
  <si>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</si>
  <si>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</si>
  <si>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</si>
  <si>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</si>
  <si>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</si>
  <si>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</si>
  <si>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</si>
  <si>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</si>
  <si>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</si>
  <si>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</si>
  <si>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</si>
  <si>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</si>
  <si>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</si>
  <si>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</si>
  <si>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</si>
  <si>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</si>
  <si>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</si>
  <si>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</si>
  <si>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</si>
  <si>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</si>
  <si>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</si>
  <si>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</si>
  <si>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</si>
  <si>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</si>
  <si>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</si>
  <si>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</si>
  <si>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</si>
  <si>
    <t>HomeDepot</t>
  </si>
  <si>
    <t>Solder + Tools</t>
  </si>
  <si>
    <t>amizon prime membership</t>
  </si>
  <si>
    <t>trainner fixed wing</t>
  </si>
  <si>
    <t>Composite Rod and Bass rod (2/20/2015)</t>
  </si>
  <si>
    <t>Hobby Town USA</t>
  </si>
  <si>
    <t xml:space="preserve">Amizon Prime </t>
  </si>
  <si>
    <t>Quad Copter (2/23/2015)</t>
  </si>
  <si>
    <t xml:space="preserve">Doller General </t>
  </si>
  <si>
    <t>Making Tape (2/20/2015)</t>
  </si>
  <si>
    <t>Home Depot</t>
  </si>
  <si>
    <t>MDF and Wood planks used for Manufacturing the foam cutter table (2/23/2015</t>
  </si>
  <si>
    <t xml:space="preserve">Dollar General </t>
  </si>
  <si>
    <t>20 Pk batteries (3/6/2015)</t>
  </si>
  <si>
    <t>Filing Tools</t>
  </si>
  <si>
    <t>Expoy Cure &amp; Bass Wood&amp; Carbon Tube</t>
  </si>
  <si>
    <t>4 mm connectors &amp; carbon tube</t>
  </si>
  <si>
    <t>Purple Foam 2x2 and Mini scraping blade Blades</t>
  </si>
  <si>
    <t>Lexan &amp; Cutting tool for laxan</t>
  </si>
  <si>
    <t>Tape - black</t>
  </si>
  <si>
    <t>Glue</t>
  </si>
  <si>
    <t>Dillon</t>
  </si>
  <si>
    <t>total spent</t>
  </si>
  <si>
    <t>connectors (1/27/2015)</t>
  </si>
  <si>
    <t>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</si>
</sst>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27" zoomScale="85" zoomScaleNormal="85" workbookViewId="0">
      <selection activeCell="I39" sqref="I39"/>
    </sheetView>
  </sheetViews>
  <sheetFormatPr defaultRowHeight="15" x14ac:dyDescent="0.25"/>
  <cols>
    <col min="1" max="1" width="25.28515625" bestFit="1" customWidth="1"/>
    <col min="2" max="2" width="72.7109375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A34" t="s">
        <v>57</v>
      </c>
      <c r="B34" t="s">
        <v>58</v>
      </c>
      <c r="C34">
        <v>55.63</v>
      </c>
      <c r="D34" t="s">
        <v>4</v>
      </c>
      <c r="F34" s="1">
        <f t="shared" si="0"/>
        <v>55.63</v>
      </c>
      <c r="G34" s="1" t="str">
        <f t="shared" si="0"/>
        <v/>
      </c>
      <c r="H34" s="1" t="str">
        <f t="shared" si="0"/>
        <v/>
      </c>
    </row>
    <row r="35" spans="1:8" x14ac:dyDescent="0.25">
      <c r="A35" t="s">
        <v>28</v>
      </c>
      <c r="B35" t="s">
        <v>25</v>
      </c>
      <c r="C35">
        <v>15</v>
      </c>
      <c r="D35" t="s">
        <v>4</v>
      </c>
      <c r="F35" s="1">
        <f t="shared" si="0"/>
        <v>15</v>
      </c>
      <c r="G35" s="1" t="str">
        <f t="shared" si="0"/>
        <v/>
      </c>
      <c r="H35" s="1" t="str">
        <f t="shared" si="0"/>
        <v/>
      </c>
    </row>
    <row r="36" spans="1:8" x14ac:dyDescent="0.25">
      <c r="A36" t="s">
        <v>63</v>
      </c>
      <c r="B36" t="s">
        <v>59</v>
      </c>
      <c r="C36">
        <v>100</v>
      </c>
      <c r="D36" t="s">
        <v>9</v>
      </c>
      <c r="F36" s="1" t="str">
        <f t="shared" ref="F36:H63" si="1">IF($D36=F$1,$C36,"")</f>
        <v/>
      </c>
      <c r="G36" s="1" t="str">
        <f t="shared" si="1"/>
        <v/>
      </c>
      <c r="H36" s="1">
        <f t="shared" si="1"/>
        <v>100</v>
      </c>
    </row>
    <row r="37" spans="1:8" x14ac:dyDescent="0.25">
      <c r="A37" t="s">
        <v>62</v>
      </c>
      <c r="B37" t="s">
        <v>60</v>
      </c>
      <c r="C37" s="3">
        <f>21.43+85.71</f>
        <v>107.13999999999999</v>
      </c>
      <c r="D37" t="s">
        <v>9</v>
      </c>
      <c r="F37" s="1" t="str">
        <f t="shared" si="1"/>
        <v/>
      </c>
      <c r="G37" s="1" t="str">
        <f t="shared" si="1"/>
        <v/>
      </c>
      <c r="H37" s="1">
        <f t="shared" si="1"/>
        <v>107.13999999999999</v>
      </c>
    </row>
    <row r="38" spans="1:8" x14ac:dyDescent="0.25">
      <c r="A38" t="s">
        <v>62</v>
      </c>
      <c r="B38" t="s">
        <v>64</v>
      </c>
      <c r="C38" s="3">
        <v>83.29</v>
      </c>
      <c r="D38" t="s">
        <v>9</v>
      </c>
      <c r="F38" s="1" t="str">
        <f t="shared" si="1"/>
        <v/>
      </c>
      <c r="G38" s="1" t="str">
        <f t="shared" si="1"/>
        <v/>
      </c>
      <c r="H38" s="1">
        <f t="shared" si="1"/>
        <v>83.29</v>
      </c>
    </row>
    <row r="39" spans="1:8" x14ac:dyDescent="0.25">
      <c r="A39" t="s">
        <v>62</v>
      </c>
      <c r="B39" t="s">
        <v>61</v>
      </c>
      <c r="C39">
        <v>5.31</v>
      </c>
      <c r="D39" t="s">
        <v>9</v>
      </c>
      <c r="F39" s="1" t="str">
        <f t="shared" si="1"/>
        <v/>
      </c>
      <c r="G39" s="1" t="str">
        <f t="shared" si="1"/>
        <v/>
      </c>
      <c r="H39" s="1">
        <f t="shared" si="1"/>
        <v>5.31</v>
      </c>
    </row>
    <row r="40" spans="1:8" x14ac:dyDescent="0.25">
      <c r="A40" t="s">
        <v>65</v>
      </c>
      <c r="B40" t="s">
        <v>66</v>
      </c>
      <c r="C40">
        <v>2.04</v>
      </c>
      <c r="D40" t="s">
        <v>9</v>
      </c>
      <c r="F40" s="1" t="str">
        <f t="shared" si="1"/>
        <v/>
      </c>
      <c r="G40" s="1" t="str">
        <f t="shared" si="1"/>
        <v/>
      </c>
      <c r="H40" s="1">
        <f t="shared" si="1"/>
        <v>2.04</v>
      </c>
    </row>
    <row r="41" spans="1:8" x14ac:dyDescent="0.25">
      <c r="A41" t="s">
        <v>67</v>
      </c>
      <c r="B41" t="s">
        <v>68</v>
      </c>
      <c r="C41">
        <v>62.13</v>
      </c>
      <c r="D41" t="s">
        <v>9</v>
      </c>
      <c r="F41" s="1" t="str">
        <f t="shared" si="1"/>
        <v/>
      </c>
      <c r="G41" s="1" t="str">
        <f t="shared" si="1"/>
        <v/>
      </c>
      <c r="H41" s="1">
        <f t="shared" si="1"/>
        <v>62.13</v>
      </c>
    </row>
    <row r="42" spans="1:8" x14ac:dyDescent="0.25">
      <c r="A42" t="s">
        <v>69</v>
      </c>
      <c r="B42" t="s">
        <v>70</v>
      </c>
      <c r="C42">
        <v>4.3899999999999997</v>
      </c>
      <c r="D42" t="s">
        <v>9</v>
      </c>
      <c r="F42" s="1" t="str">
        <f t="shared" si="1"/>
        <v/>
      </c>
      <c r="G42" s="1" t="str">
        <f t="shared" si="1"/>
        <v/>
      </c>
      <c r="H42" s="1">
        <f t="shared" si="1"/>
        <v>4.3899999999999997</v>
      </c>
    </row>
    <row r="43" spans="1:8" x14ac:dyDescent="0.25">
      <c r="A43" t="s">
        <v>67</v>
      </c>
      <c r="B43" t="s">
        <v>71</v>
      </c>
      <c r="C43">
        <v>7.47</v>
      </c>
      <c r="D43" t="s">
        <v>9</v>
      </c>
      <c r="F43" s="1" t="str">
        <f t="shared" si="1"/>
        <v/>
      </c>
      <c r="G43" s="1" t="str">
        <f t="shared" si="1"/>
        <v/>
      </c>
      <c r="H43" s="1">
        <f t="shared" si="1"/>
        <v>7.47</v>
      </c>
    </row>
    <row r="44" spans="1:8" x14ac:dyDescent="0.25">
      <c r="A44" t="s">
        <v>67</v>
      </c>
      <c r="B44" t="s">
        <v>74</v>
      </c>
      <c r="C44">
        <v>9.06</v>
      </c>
      <c r="D44" t="s">
        <v>9</v>
      </c>
      <c r="F44" s="1" t="str">
        <f t="shared" si="1"/>
        <v/>
      </c>
      <c r="G44" s="1" t="str">
        <f t="shared" si="1"/>
        <v/>
      </c>
      <c r="H44" s="1">
        <f t="shared" si="1"/>
        <v>9.06</v>
      </c>
    </row>
    <row r="45" spans="1:8" x14ac:dyDescent="0.25">
      <c r="A45" t="s">
        <v>62</v>
      </c>
      <c r="B45" t="s">
        <v>72</v>
      </c>
      <c r="C45">
        <v>17.12</v>
      </c>
      <c r="D45" t="s">
        <v>9</v>
      </c>
      <c r="F45" s="1" t="str">
        <f t="shared" si="1"/>
        <v/>
      </c>
      <c r="G45" s="1" t="str">
        <f t="shared" si="1"/>
        <v/>
      </c>
      <c r="H45" s="1">
        <f t="shared" si="1"/>
        <v>17.12</v>
      </c>
    </row>
    <row r="46" spans="1:8" x14ac:dyDescent="0.25">
      <c r="A46" t="s">
        <v>62</v>
      </c>
      <c r="B46" t="s">
        <v>73</v>
      </c>
      <c r="C46">
        <v>10.16</v>
      </c>
      <c r="D46" t="s">
        <v>9</v>
      </c>
      <c r="F46" s="1" t="str">
        <f t="shared" si="1"/>
        <v/>
      </c>
      <c r="G46" s="1" t="str">
        <f t="shared" si="1"/>
        <v/>
      </c>
      <c r="H46" s="1">
        <f t="shared" si="1"/>
        <v>10.16</v>
      </c>
    </row>
    <row r="47" spans="1:8" x14ac:dyDescent="0.25">
      <c r="A47" t="s">
        <v>67</v>
      </c>
      <c r="B47" t="s">
        <v>75</v>
      </c>
      <c r="C47">
        <v>9.61</v>
      </c>
      <c r="D47" t="s">
        <v>9</v>
      </c>
      <c r="F47" s="1" t="str">
        <f t="shared" si="1"/>
        <v/>
      </c>
      <c r="G47" s="1" t="str">
        <f t="shared" si="1"/>
        <v/>
      </c>
      <c r="H47" s="1">
        <f t="shared" si="1"/>
        <v>9.61</v>
      </c>
    </row>
    <row r="48" spans="1:8" x14ac:dyDescent="0.25">
      <c r="A48" t="s">
        <v>39</v>
      </c>
      <c r="B48" t="s">
        <v>76</v>
      </c>
      <c r="C48">
        <v>6.97</v>
      </c>
      <c r="D48" t="s">
        <v>9</v>
      </c>
      <c r="F48" s="1" t="str">
        <f t="shared" si="1"/>
        <v/>
      </c>
      <c r="G48" s="1" t="str">
        <f t="shared" si="1"/>
        <v/>
      </c>
      <c r="H48" s="1">
        <f t="shared" si="1"/>
        <v>6.97</v>
      </c>
    </row>
    <row r="49" spans="1:8" x14ac:dyDescent="0.25">
      <c r="A49" t="s">
        <v>78</v>
      </c>
      <c r="B49" t="s">
        <v>77</v>
      </c>
      <c r="C49">
        <v>2.0299999999999998</v>
      </c>
      <c r="D49" t="s">
        <v>9</v>
      </c>
      <c r="F49" s="1" t="str">
        <f t="shared" si="1"/>
        <v/>
      </c>
      <c r="G49" s="1" t="str">
        <f t="shared" si="1"/>
        <v/>
      </c>
      <c r="H49" s="1">
        <f t="shared" si="1"/>
        <v>2.0299999999999998</v>
      </c>
    </row>
    <row r="50" spans="1:8" x14ac:dyDescent="0.25">
      <c r="A50" t="s">
        <v>62</v>
      </c>
      <c r="B50" t="s">
        <v>80</v>
      </c>
      <c r="C50">
        <v>3.24</v>
      </c>
      <c r="D50" t="s">
        <v>9</v>
      </c>
      <c r="F50" s="1" t="str">
        <f t="shared" si="1"/>
        <v/>
      </c>
      <c r="G50" s="1" t="str">
        <f t="shared" si="1"/>
        <v/>
      </c>
      <c r="H50" s="1">
        <f t="shared" si="1"/>
        <v>3.24</v>
      </c>
    </row>
    <row r="51" spans="1:8" x14ac:dyDescent="0.25">
      <c r="A51" t="s">
        <v>78</v>
      </c>
      <c r="B51" t="s">
        <v>81</v>
      </c>
      <c r="C51" s="2">
        <v>16</v>
      </c>
      <c r="D51" t="s">
        <v>9</v>
      </c>
      <c r="F51" s="1" t="str">
        <f t="shared" si="1"/>
        <v/>
      </c>
      <c r="G51" s="1" t="str">
        <f t="shared" si="1"/>
        <v/>
      </c>
      <c r="H51" s="1">
        <f t="shared" si="1"/>
        <v>16</v>
      </c>
    </row>
    <row r="52" spans="1:8" x14ac:dyDescent="0.25">
      <c r="F52" s="1" t="str">
        <f t="shared" si="1"/>
        <v/>
      </c>
      <c r="G52" s="1" t="str">
        <f t="shared" si="1"/>
        <v/>
      </c>
      <c r="H52" s="1" t="str">
        <f t="shared" si="1"/>
        <v/>
      </c>
    </row>
    <row r="53" spans="1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1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1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1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1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1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1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1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1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1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1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1:8" x14ac:dyDescent="0.25">
      <c r="E64" t="s">
        <v>19</v>
      </c>
      <c r="F64">
        <f>SUM(F2:F34)</f>
        <v>1133.3599999999999</v>
      </c>
      <c r="G64">
        <f>SUM(G2:G34)</f>
        <v>746.9</v>
      </c>
      <c r="H64">
        <f>SUM(H2:H63)</f>
        <v>1009.9599999999998</v>
      </c>
    </row>
    <row r="67" spans="5:6" x14ac:dyDescent="0.25">
      <c r="E67" t="s">
        <v>79</v>
      </c>
    </row>
    <row r="68" spans="5:6" x14ac:dyDescent="0.25">
      <c r="F68">
        <f>SUM(F64:H64)</f>
        <v>2890.2199999999993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jsantillan7@gmail.com</cp:lastModifiedBy>
  <cp:lastPrinted>2014-12-02T01:45:26Z</cp:lastPrinted>
  <dcterms:created xsi:type="dcterms:W3CDTF">2014-12-02T01:38:45Z</dcterms:created>
  <dcterms:modified xsi:type="dcterms:W3CDTF">2015-03-08T15:42:37Z</dcterms:modified>
</cp:coreProperties>
</file>