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13395" windowHeight="903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" i="1" l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5" i="1"/>
  <c r="D28" i="1" l="1"/>
</calcChain>
</file>

<file path=xl/sharedStrings.xml><?xml version="1.0" encoding="utf-8"?>
<sst xmlns="http://schemas.openxmlformats.org/spreadsheetml/2006/main" count="50" uniqueCount="34">
  <si>
    <t>Total Recibido</t>
  </si>
  <si>
    <t>Nombre</t>
  </si>
  <si>
    <t>Cantidad</t>
  </si>
  <si>
    <t>Foam Cutter</t>
  </si>
  <si>
    <t>Left:</t>
  </si>
  <si>
    <t>Precio_U</t>
  </si>
  <si>
    <t>P_total</t>
  </si>
  <si>
    <t>APM 2.6</t>
  </si>
  <si>
    <t>Helicopter</t>
  </si>
  <si>
    <t>Flatmaps</t>
  </si>
  <si>
    <t>RD900 radio</t>
  </si>
  <si>
    <t>Status (Bought,Shipped,Obtained)</t>
  </si>
  <si>
    <t>Massive ass battery</t>
  </si>
  <si>
    <t>Tracking</t>
  </si>
  <si>
    <t>1Z0Y80570392603923</t>
  </si>
  <si>
    <t>9405511899562868612890</t>
  </si>
  <si>
    <t>UPS</t>
  </si>
  <si>
    <t>Carrier</t>
  </si>
  <si>
    <t>Arrives</t>
  </si>
  <si>
    <t>USPS</t>
  </si>
  <si>
    <t>DHL</t>
  </si>
  <si>
    <t>FedEx</t>
  </si>
  <si>
    <t>Power Supply</t>
  </si>
  <si>
    <t>150ft NiCr Wire</t>
  </si>
  <si>
    <t>Delivered</t>
  </si>
  <si>
    <t>SpektrumRadio+TelemetryPower</t>
  </si>
  <si>
    <t>Copter Gimbal</t>
  </si>
  <si>
    <t>Charger and Servos</t>
  </si>
  <si>
    <t>Cable</t>
  </si>
  <si>
    <t>Backup airplane</t>
  </si>
  <si>
    <t>Legs, connector and Guards</t>
  </si>
  <si>
    <t>Foam and Materials</t>
  </si>
  <si>
    <t>Hardwood for box</t>
  </si>
  <si>
    <t>Screws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</si>
</sst>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b/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49" fontId="1" fillId="0" borderId="0" xfId="0" applyNumberFormat="1" applyFont="1"/>
    <xf numFmtId="0" fontId="2" fillId="0" borderId="0" xfId="0" applyFont="1"/>
    <xf numFmtId="49" fontId="3" fillId="0" borderId="0" xfId="1" applyNumberForma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x.com/Tracking?language=english&amp;cntry_code=us&amp;tracknumbers=7801981362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topLeftCell="A4" workbookViewId="0">
      <selection activeCell="C8" sqref="C8"/>
    </sheetView>
  </sheetViews>
  <sheetFormatPr defaultRowHeight="15" x14ac:dyDescent="0.25"/>
  <cols>
    <col min="2" max="2" width="16.85546875" customWidth="1"/>
    <col min="4" max="4" width="9.7109375" bestFit="1" customWidth="1"/>
    <col min="10" max="10" width="27.5703125" customWidth="1"/>
    <col min="14" max="14" width="9.7109375" bestFit="1" customWidth="1"/>
  </cols>
  <sheetData>
    <row r="1" spans="1:14" x14ac:dyDescent="0.25">
      <c r="A1" s="5" t="s">
        <v>0</v>
      </c>
      <c r="B1" s="5"/>
      <c r="C1">
        <v>5000</v>
      </c>
      <c r="D1" s="1">
        <v>42279</v>
      </c>
    </row>
    <row r="4" spans="1:14" x14ac:dyDescent="0.25">
      <c r="A4" t="s">
        <v>1</v>
      </c>
      <c r="C4" t="s">
        <v>2</v>
      </c>
      <c r="D4" t="s">
        <v>5</v>
      </c>
      <c r="E4" t="s">
        <v>6</v>
      </c>
      <c r="F4" s="5" t="s">
        <v>11</v>
      </c>
      <c r="G4" s="5"/>
      <c r="H4" s="5"/>
      <c r="I4" s="5"/>
      <c r="J4" t="s">
        <v>13</v>
      </c>
      <c r="M4" t="s">
        <v>17</v>
      </c>
      <c r="N4" t="s">
        <v>18</v>
      </c>
    </row>
    <row r="5" spans="1:14" x14ac:dyDescent="0.25">
      <c r="A5" s="5" t="s">
        <v>3</v>
      </c>
      <c r="B5" s="5"/>
      <c r="C5">
        <v>1</v>
      </c>
      <c r="D5">
        <v>1545</v>
      </c>
      <c r="E5">
        <f>D5*C5</f>
        <v>1545</v>
      </c>
      <c r="F5" t="s">
        <v>24</v>
      </c>
      <c r="J5" t="s">
        <v>14</v>
      </c>
      <c r="M5" t="s">
        <v>16</v>
      </c>
      <c r="N5" s="1">
        <v>42053</v>
      </c>
    </row>
    <row r="6" spans="1:14" x14ac:dyDescent="0.25">
      <c r="A6" s="5" t="s">
        <v>7</v>
      </c>
      <c r="B6" s="5"/>
      <c r="C6">
        <v>2</v>
      </c>
      <c r="D6">
        <v>239.98</v>
      </c>
      <c r="E6">
        <f t="shared" ref="E6:E26" si="0">D6*C6</f>
        <v>479.96</v>
      </c>
      <c r="F6" t="s">
        <v>24</v>
      </c>
    </row>
    <row r="7" spans="1:14" x14ac:dyDescent="0.25">
      <c r="A7" s="5" t="s">
        <v>8</v>
      </c>
      <c r="B7" s="5"/>
      <c r="C7">
        <v>1</v>
      </c>
      <c r="D7">
        <v>335.41</v>
      </c>
      <c r="E7">
        <f t="shared" si="0"/>
        <v>335.41</v>
      </c>
      <c r="F7" t="s">
        <v>24</v>
      </c>
      <c r="J7" s="4">
        <v>780198136296</v>
      </c>
      <c r="M7" t="s">
        <v>21</v>
      </c>
      <c r="N7" s="1">
        <v>42051</v>
      </c>
    </row>
    <row r="8" spans="1:14" x14ac:dyDescent="0.25">
      <c r="A8" s="5" t="s">
        <v>9</v>
      </c>
      <c r="B8" s="5"/>
      <c r="C8">
        <v>1</v>
      </c>
      <c r="D8">
        <v>164.5</v>
      </c>
      <c r="E8">
        <f t="shared" si="0"/>
        <v>164.5</v>
      </c>
      <c r="F8" t="s">
        <v>24</v>
      </c>
    </row>
    <row r="9" spans="1:14" x14ac:dyDescent="0.25">
      <c r="A9" s="5" t="s">
        <v>10</v>
      </c>
      <c r="B9" s="5"/>
      <c r="C9">
        <v>1</v>
      </c>
      <c r="D9">
        <f>203.28+6.1</f>
        <v>209.38</v>
      </c>
      <c r="E9">
        <f t="shared" si="0"/>
        <v>209.38</v>
      </c>
      <c r="F9" t="s">
        <v>24</v>
      </c>
      <c r="J9" s="3">
        <v>5881663535</v>
      </c>
      <c r="M9" t="s">
        <v>20</v>
      </c>
      <c r="N9" s="1">
        <v>42051</v>
      </c>
    </row>
    <row r="10" spans="1:14" x14ac:dyDescent="0.25">
      <c r="A10" s="5" t="s">
        <v>12</v>
      </c>
      <c r="B10" s="5"/>
      <c r="C10">
        <v>2</v>
      </c>
      <c r="D10">
        <v>314.44</v>
      </c>
      <c r="E10">
        <f t="shared" si="0"/>
        <v>628.88</v>
      </c>
      <c r="F10" t="s">
        <v>24</v>
      </c>
      <c r="J10" s="2" t="s">
        <v>15</v>
      </c>
      <c r="M10" t="s">
        <v>19</v>
      </c>
      <c r="N10" s="1">
        <v>42053</v>
      </c>
    </row>
    <row r="11" spans="1:14" x14ac:dyDescent="0.25">
      <c r="A11" s="5" t="s">
        <v>22</v>
      </c>
      <c r="B11" s="5"/>
      <c r="C11">
        <v>1</v>
      </c>
      <c r="D11">
        <v>69.989999999999995</v>
      </c>
      <c r="E11">
        <f t="shared" si="0"/>
        <v>69.989999999999995</v>
      </c>
      <c r="F11" t="s">
        <v>24</v>
      </c>
    </row>
    <row r="12" spans="1:14" x14ac:dyDescent="0.25">
      <c r="A12" s="5" t="s">
        <v>23</v>
      </c>
      <c r="B12" s="5"/>
      <c r="C12">
        <v>1</v>
      </c>
      <c r="D12">
        <v>17.88</v>
      </c>
      <c r="E12">
        <f t="shared" si="0"/>
        <v>17.88</v>
      </c>
      <c r="F12" t="s">
        <v>24</v>
      </c>
    </row>
    <row r="13" spans="1:14" x14ac:dyDescent="0.25">
      <c r="A13" s="5" t="s">
        <v>25</v>
      </c>
      <c r="B13" s="5"/>
      <c r="C13">
        <v>1</v>
      </c>
      <c r="D13">
        <v>270.83</v>
      </c>
      <c r="E13">
        <f t="shared" si="0"/>
        <v>270.83</v>
      </c>
      <c r="F13" t="s">
        <v>24</v>
      </c>
    </row>
    <row r="14" spans="1:14" x14ac:dyDescent="0.25">
      <c r="A14" s="5" t="s">
        <v>26</v>
      </c>
      <c r="B14" s="5"/>
      <c r="C14">
        <v>1</v>
      </c>
      <c r="D14">
        <v>70</v>
      </c>
      <c r="E14">
        <f t="shared" si="0"/>
        <v>70</v>
      </c>
      <c r="F14" t="s">
        <v>24</v>
      </c>
    </row>
    <row r="15" spans="1:14" x14ac:dyDescent="0.25">
      <c r="A15" s="5" t="s">
        <v>27</v>
      </c>
      <c r="B15" s="5"/>
      <c r="C15">
        <v>1</v>
      </c>
      <c r="D15">
        <v>180.58</v>
      </c>
      <c r="E15">
        <f t="shared" si="0"/>
        <v>180.58</v>
      </c>
      <c r="F15" t="s">
        <v>24</v>
      </c>
    </row>
    <row r="16" spans="1:14" x14ac:dyDescent="0.25">
      <c r="A16" s="5" t="s">
        <v>28</v>
      </c>
      <c r="B16" s="5"/>
      <c r="C16">
        <v>1</v>
      </c>
      <c r="D16">
        <v>9.59</v>
      </c>
      <c r="E16">
        <f t="shared" si="0"/>
        <v>9.59</v>
      </c>
      <c r="F16" t="s">
        <v>24</v>
      </c>
    </row>
    <row r="17" spans="1:6" x14ac:dyDescent="0.25">
      <c r="A17" s="5" t="s">
        <v>29</v>
      </c>
      <c r="B17" s="5"/>
      <c r="C17">
        <v>1</v>
      </c>
      <c r="D17">
        <v>122.08</v>
      </c>
      <c r="E17">
        <f t="shared" si="0"/>
        <v>122.08</v>
      </c>
      <c r="F17" t="s">
        <v>24</v>
      </c>
    </row>
    <row r="18" spans="1:6" x14ac:dyDescent="0.25">
      <c r="A18" s="5" t="s">
        <v>30</v>
      </c>
      <c r="B18" s="5"/>
      <c r="C18">
        <v>1</v>
      </c>
      <c r="D18">
        <v>40.96</v>
      </c>
      <c r="E18">
        <f t="shared" si="0"/>
        <v>40.96</v>
      </c>
      <c r="F18" t="s">
        <v>24</v>
      </c>
    </row>
    <row r="19" spans="1:6" x14ac:dyDescent="0.25">
      <c r="A19" s="5" t="s">
        <v>31</v>
      </c>
      <c r="B19" s="5"/>
      <c r="C19">
        <v>1</v>
      </c>
      <c r="D19">
        <v>34.22</v>
      </c>
      <c r="E19">
        <f t="shared" si="0"/>
        <v>34.22</v>
      </c>
      <c r="F19" t="s">
        <v>24</v>
      </c>
    </row>
    <row r="20" spans="1:6" x14ac:dyDescent="0.25">
      <c r="A20" s="5" t="s">
        <v>32</v>
      </c>
      <c r="B20" s="5"/>
      <c r="C20">
        <v>1</v>
      </c>
      <c r="D20">
        <v>12.84</v>
      </c>
      <c r="E20">
        <f t="shared" si="0"/>
        <v>12.84</v>
      </c>
      <c r="F20" t="s">
        <v>24</v>
      </c>
    </row>
    <row r="21" spans="1:6" x14ac:dyDescent="0.25">
      <c r="A21" s="5" t="s">
        <v>33</v>
      </c>
      <c r="B21" s="5"/>
      <c r="C21">
        <v>1</v>
      </c>
      <c r="D21">
        <v>13.44</v>
      </c>
      <c r="E21">
        <f t="shared" si="0"/>
        <v>13.44</v>
      </c>
      <c r="F21" t="s">
        <v>24</v>
      </c>
    </row>
    <row r="22" spans="1:6" x14ac:dyDescent="0.25">
      <c r="A22" s="5"/>
      <c r="B22" s="5"/>
      <c r="E22">
        <f t="shared" si="0"/>
        <v>0</v>
      </c>
    </row>
    <row r="23" spans="1:6" x14ac:dyDescent="0.25">
      <c r="A23" s="5"/>
      <c r="B23" s="5"/>
      <c r="E23">
        <f t="shared" si="0"/>
        <v>0</v>
      </c>
    </row>
    <row r="24" spans="1:6" x14ac:dyDescent="0.25">
      <c r="A24" s="5"/>
      <c r="B24" s="5"/>
      <c r="E24">
        <f t="shared" si="0"/>
        <v>0</v>
      </c>
    </row>
    <row r="25" spans="1:6" x14ac:dyDescent="0.25">
      <c r="A25" s="5"/>
      <c r="B25" s="5"/>
      <c r="E25">
        <f t="shared" si="0"/>
        <v>0</v>
      </c>
    </row>
    <row r="26" spans="1:6" x14ac:dyDescent="0.25">
      <c r="A26" s="5"/>
      <c r="B26" s="5"/>
      <c r="E26">
        <f t="shared" si="0"/>
        <v>0</v>
      </c>
    </row>
    <row r="27" spans="1:6" x14ac:dyDescent="0.25">
      <c r="A27" s="5"/>
      <c r="B27" s="5"/>
    </row>
    <row r="28" spans="1:6" x14ac:dyDescent="0.25">
      <c r="A28" s="5" t="s">
        <v>4</v>
      </c>
      <c r="B28" s="5"/>
      <c r="D28">
        <f>C1-SUM(E5:E26)</f>
        <v>794.46</v>
      </c>
    </row>
  </sheetData>
  <mergeCells count="26">
    <mergeCell ref="F4:I4"/>
    <mergeCell ref="A9:B9"/>
    <mergeCell ref="A1:B1"/>
    <mergeCell ref="A5:B5"/>
    <mergeCell ref="A6:B6"/>
    <mergeCell ref="A7:B7"/>
    <mergeCell ref="A8:B8"/>
    <mergeCell ref="A21:B21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8:B28"/>
    <mergeCell ref="A22:B22"/>
    <mergeCell ref="A23:B23"/>
    <mergeCell ref="A24:B24"/>
    <mergeCell ref="A25:B25"/>
    <mergeCell ref="A26:B26"/>
    <mergeCell ref="A27:B27"/>
  </mergeCells>
  <hyperlinks>
    <hyperlink ref="J7" r:id="rId1" display="http://www.fedex.com/Tracking?language=english&amp;cntry_code=us&amp;tracknumbers=780198136296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Windows User</cp:lastModifiedBy>
  <dcterms:created xsi:type="dcterms:W3CDTF">2015-02-11T05:18:53Z</dcterms:created>
  <dcterms:modified xsi:type="dcterms:W3CDTF">2015-02-26T22:34:46Z</dcterms:modified>
</cp:coreProperties>
</file>