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970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<sst xmlns="http://schemas.openxmlformats.org/spreadsheetml/2006/main" count="276" uniqueCount="44">
  <si>
    <t>2 Step LookAhaed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</si>
  <si>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</si>
  <si>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</si>
  <si>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</si>
  <si>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</si>
  <si>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</si>
  <si>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</si>
  <si>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</si>
  <si>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</si>
  <si>
    <t>0 Trial</t>
  </si>
  <si>
    <t>CoM(P)</t>
  </si>
  <si>
    <t>CoM(T)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</si>
  <si>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</si>
  <si>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</si>
  <si>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</si>
  <si>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</si>
  <si>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</si>
  <si>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</si>
  <si>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</si>
  <si>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</si>
  <si>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</si>
  <si>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</si>
  <si>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</si>
  <si>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</si>
  <si>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</si>
  <si>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</si>
  <si>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</si>
  <si>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</si>
  <si>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</si>
  <si>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</si>
  <si>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</si>
  <si>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</si>
  <si>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</si>
  <si>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</si>
  <si>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</si>
  <si>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</si>
  <si>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</si>
  <si>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</si>
  <si>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LookAhead</t>
  </si>
  <si>
    <t>NLP Time</t>
  </si>
  <si>
    <t>CoM Time</t>
  </si>
  <si>
    <t>Ratio</t>
  </si>
  <si>
    <t>NLP Cost</t>
  </si>
  <si>
    <t>CoM Cost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</si>
</sst>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2" fillId="32" borderId="0" applyNumberFormat="false" applyBorder="false" applyAlignment="false" applyProtection="false">
      <alignment vertical="center"/>
    </xf>
    <xf numFmtId="0" fontId="5" fillId="27" borderId="0" applyNumberFormat="false" applyBorder="false" applyAlignment="false" applyProtection="false">
      <alignment vertical="center"/>
    </xf>
    <xf numFmtId="0" fontId="2" fillId="31" borderId="0" applyNumberFormat="false" applyBorder="false" applyAlignment="false" applyProtection="false">
      <alignment vertical="center"/>
    </xf>
    <xf numFmtId="0" fontId="2" fillId="21" borderId="0" applyNumberFormat="false" applyBorder="false" applyAlignment="false" applyProtection="false">
      <alignment vertical="center"/>
    </xf>
    <xf numFmtId="0" fontId="5" fillId="11" borderId="0" applyNumberFormat="false" applyBorder="false" applyAlignment="false" applyProtection="false">
      <alignment vertical="center"/>
    </xf>
    <xf numFmtId="0" fontId="5" fillId="8" borderId="0" applyNumberFormat="false" applyBorder="false" applyAlignment="false" applyProtection="false">
      <alignment vertical="center"/>
    </xf>
    <xf numFmtId="0" fontId="2" fillId="26" borderId="0" applyNumberFormat="false" applyBorder="false" applyAlignment="false" applyProtection="false">
      <alignment vertical="center"/>
    </xf>
    <xf numFmtId="0" fontId="2" fillId="22" borderId="0" applyNumberFormat="false" applyBorder="false" applyAlignment="false" applyProtection="false">
      <alignment vertical="center"/>
    </xf>
    <xf numFmtId="0" fontId="5" fillId="19" borderId="0" applyNumberFormat="false" applyBorder="false" applyAlignment="false" applyProtection="false">
      <alignment vertical="center"/>
    </xf>
    <xf numFmtId="0" fontId="2" fillId="18" borderId="0" applyNumberFormat="false" applyBorder="false" applyAlignment="false" applyProtection="false">
      <alignment vertical="center"/>
    </xf>
    <xf numFmtId="0" fontId="16" fillId="0" borderId="7" applyNumberFormat="false" applyFill="false" applyAlignment="false" applyProtection="false">
      <alignment vertical="center"/>
    </xf>
    <xf numFmtId="0" fontId="5" fillId="24" borderId="0" applyNumberFormat="false" applyBorder="false" applyAlignment="false" applyProtection="false">
      <alignment vertical="center"/>
    </xf>
    <xf numFmtId="0" fontId="2" fillId="17" borderId="0" applyNumberFormat="false" applyBorder="false" applyAlignment="false" applyProtection="false">
      <alignment vertical="center"/>
    </xf>
    <xf numFmtId="0" fontId="2" fillId="28" borderId="0" applyNumberFormat="false" applyBorder="false" applyAlignment="false" applyProtection="false">
      <alignment vertical="center"/>
    </xf>
    <xf numFmtId="0" fontId="5" fillId="16" borderId="0" applyNumberFormat="false" applyBorder="false" applyAlignment="false" applyProtection="false">
      <alignment vertical="center"/>
    </xf>
    <xf numFmtId="0" fontId="5" fillId="5" borderId="0" applyNumberFormat="false" applyBorder="false" applyAlignment="false" applyProtection="false">
      <alignment vertical="center"/>
    </xf>
    <xf numFmtId="0" fontId="2" fillId="20" borderId="0" applyNumberFormat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5" fillId="13" borderId="0" applyNumberFormat="false" applyBorder="false" applyAlignment="false" applyProtection="false">
      <alignment vertical="center"/>
    </xf>
    <xf numFmtId="0" fontId="2" fillId="23" borderId="0" applyNumberFormat="false" applyBorder="false" applyAlignment="false" applyProtection="false">
      <alignment vertical="center"/>
    </xf>
    <xf numFmtId="0" fontId="15" fillId="15" borderId="0" applyNumberFormat="false" applyBorder="false" applyAlignment="false" applyProtection="false">
      <alignment vertical="center"/>
    </xf>
    <xf numFmtId="0" fontId="2" fillId="30" borderId="0" applyNumberFormat="false" applyBorder="false" applyAlignment="false" applyProtection="false">
      <alignment vertical="center"/>
    </xf>
    <xf numFmtId="0" fontId="12" fillId="12" borderId="0" applyNumberFormat="false" applyBorder="false" applyAlignment="false" applyProtection="false">
      <alignment vertical="center"/>
    </xf>
    <xf numFmtId="0" fontId="5" fillId="25" borderId="0" applyNumberFormat="false" applyBorder="false" applyAlignment="false" applyProtection="false">
      <alignment vertical="center"/>
    </xf>
    <xf numFmtId="0" fontId="11" fillId="0" borderId="6" applyNumberFormat="false" applyFill="false" applyAlignment="false" applyProtection="false">
      <alignment vertical="center"/>
    </xf>
    <xf numFmtId="0" fontId="3" fillId="3" borderId="1" applyNumberFormat="false" applyAlignment="false" applyProtection="false">
      <alignment vertical="center"/>
    </xf>
    <xf numFmtId="44" fontId="1" fillId="0" borderId="0" applyFont="false" applyFill="false" applyBorder="false" applyAlignment="false" applyProtection="false">
      <alignment vertical="center"/>
    </xf>
    <xf numFmtId="0" fontId="5" fillId="14" borderId="0" applyNumberFormat="false" applyBorder="false" applyAlignment="false" applyProtection="false">
      <alignment vertical="center"/>
    </xf>
    <xf numFmtId="0" fontId="1" fillId="10" borderId="5" applyNumberFormat="false" applyFont="false" applyAlignment="false" applyProtection="false">
      <alignment vertical="center"/>
    </xf>
    <xf numFmtId="0" fontId="10" fillId="9" borderId="4" applyNumberFormat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9" fillId="3" borderId="4" applyNumberFormat="false" applyAlignment="false" applyProtection="false">
      <alignment vertical="center"/>
    </xf>
    <xf numFmtId="0" fontId="20" fillId="29" borderId="0" applyNumberFormat="false" applyBorder="false" applyAlignment="false" applyProtection="false">
      <alignment vertical="center"/>
    </xf>
    <xf numFmtId="0" fontId="8" fillId="0" borderId="3" applyNumberFormat="false" applyFill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41" fontId="1" fillId="0" borderId="0" applyFont="false" applyFill="false" applyBorder="false" applyAlignment="false" applyProtection="false">
      <alignment vertical="center"/>
    </xf>
    <xf numFmtId="0" fontId="5" fillId="7" borderId="0" applyNumberFormat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42" fontId="1" fillId="0" borderId="0" applyFon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19" fillId="0" borderId="8" applyNumberFormat="false" applyFill="false" applyAlignment="false" applyProtection="false">
      <alignment vertical="center"/>
    </xf>
    <xf numFmtId="43" fontId="1" fillId="0" borderId="0" applyFont="false" applyFill="false" applyBorder="false" applyAlignment="false" applyProtection="false">
      <alignment vertical="center"/>
    </xf>
    <xf numFmtId="0" fontId="4" fillId="4" borderId="2" applyNumberFormat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9" fontId="1" fillId="0" borderId="0" applyFon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/>
    <xf numFmtId="0" fontId="0" fillId="0" borderId="0" xfId="0" applyFont="true" applyFill="true" applyAlignment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lang val="zh-CN"/>
  <c:roundedCorners val="false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true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" altLang="en-US"/>
              <a:t>Computation Time</a:t>
            </a:r>
            <a:endParaRPr lang="" altLang="en-US"/>
          </a:p>
        </c:rich>
      </c:tx>
      <c:layout>
        <c:manualLayout>
          <c:xMode val="edge"/>
          <c:yMode val="edge"/>
          <c:x val="0.398958333333333"/>
          <c:y val="0.0243055555555556"/>
        </c:manualLayout>
      </c:layout>
      <c:overlay val="false"/>
      <c:spPr>
        <a:noFill/>
        <a:ln>
          <a:noFill/>
        </a:ln>
        <a:effectLst/>
      </c:spPr>
    </c:title>
    <c:autoTitleDeleted val="false"/>
    <c:plotArea>
      <c:layout/>
      <c:lineChart>
        <c:grouping val="standard"/>
        <c:varyColors val="false"/>
        <c:ser>
          <c:idx val="0"/>
          <c:order val="0"/>
          <c:tx>
            <c:strRef>
              <c:f>"NLP"</c:f>
              <c:strCache>
                <c:ptCount val="1"/>
                <c:pt idx="0">
                  <c:v>NLP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true"/>
          </c:dLbls>
          <c:cat>
            <c:numRef>
              <c:f>Sheet1!$H$33:$P$33</c:f>
              <c:numCache>
                <c:formatCode>General</c:formatCod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numCache>
            </c:numRef>
          </c:cat>
          <c:val>
            <c:numRef>
              <c:f>Sheet1!$H$34:$P$34</c:f>
              <c:numCache>
                <c:formatCode>General</c:formatCode>
                <c:ptCount val="9"/>
                <c:pt idx="0">
                  <c:v>0.6239</c:v>
                </c:pt>
                <c:pt idx="1">
                  <c:v>2.773</c:v>
                </c:pt>
                <c:pt idx="2">
                  <c:v>4.355</c:v>
                </c:pt>
                <c:pt idx="3">
                  <c:v>5.0258</c:v>
                </c:pt>
                <c:pt idx="4">
                  <c:v>4.4012</c:v>
                </c:pt>
                <c:pt idx="5">
                  <c:v>5.5361</c:v>
                </c:pt>
                <c:pt idx="6">
                  <c:v>5.6842</c:v>
                </c:pt>
                <c:pt idx="7">
                  <c:v>6.3647</c:v>
                </c:pt>
                <c:pt idx="8">
                  <c:v>6.4309</c:v>
                </c:pt>
              </c:numCache>
            </c:numRef>
          </c:val>
          <c:smooth val="false"/>
        </c:ser>
        <c:ser>
          <c:idx val="1"/>
          <c:order val="1"/>
          <c:tx>
            <c:strRef>
              <c:f>"CoM"</c:f>
              <c:strCache>
                <c:ptCount val="1"/>
                <c:pt idx="0">
                  <c:v>CoM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true"/>
          </c:dLbls>
          <c:cat>
            <c:numRef>
              <c:f>Sheet1!$H$33:$P$33</c:f>
              <c:numCache>
                <c:formatCode>General</c:formatCod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numCache>
            </c:numRef>
          </c:cat>
          <c:val>
            <c:numRef>
              <c:f>Sheet1!$H$35:$P$35</c:f>
              <c:numCache>
                <c:formatCode>General</c:formatCode>
                <c:ptCount val="9"/>
                <c:pt idx="1">
                  <c:v>0.6352</c:v>
                </c:pt>
                <c:pt idx="2">
                  <c:v>0.5394</c:v>
                </c:pt>
                <c:pt idx="3">
                  <c:v>0.8091</c:v>
                </c:pt>
                <c:pt idx="4">
                  <c:v>0.8904</c:v>
                </c:pt>
                <c:pt idx="5">
                  <c:v>1.019</c:v>
                </c:pt>
                <c:pt idx="6">
                  <c:v>1.8639</c:v>
                </c:pt>
                <c:pt idx="7">
                  <c:v>1.3953</c:v>
                </c:pt>
                <c:pt idx="8">
                  <c:v>1.4734</c:v>
                </c:pt>
              </c:numCache>
            </c:numRef>
          </c:val>
          <c:smooth val="false"/>
        </c:ser>
        <c:dLbls>
          <c:showLegendKey val="false"/>
          <c:showVal val="false"/>
          <c:showCatName val="false"/>
          <c:showSerName val="false"/>
          <c:showPercent val="false"/>
          <c:showBubbleSize val="false"/>
        </c:dLbls>
        <c:marker val="false"/>
        <c:smooth val="false"/>
        <c:axId val="260648092"/>
        <c:axId val="184762069"/>
      </c:lineChart>
      <c:catAx>
        <c:axId val="260648092"/>
        <c:scaling>
          <c:orientation val="minMax"/>
        </c:scaling>
        <c:delete val="false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true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84762069"/>
        <c:crosses val="autoZero"/>
        <c:auto val="true"/>
        <c:lblAlgn val="ctr"/>
        <c:lblOffset val="100"/>
        <c:noMultiLvlLbl val="false"/>
      </c:catAx>
      <c:valAx>
        <c:axId val="184762069"/>
        <c:scaling>
          <c:orientation val="minMax"/>
        </c:scaling>
        <c:delete val="false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true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true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606480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false"/>
      <c:spPr>
        <a:noFill/>
        <a:ln>
          <a:noFill/>
        </a:ln>
        <a:effectLst/>
      </c:spPr>
      <c:txPr>
        <a:bodyPr rot="0" spcFirstLastPara="0" vertOverflow="ellipsis" vert="horz" wrap="square" anchor="ctr" anchorCtr="true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true"/>
    <c:dispBlanksAs val="gap"/>
    <c:showDLblsOverMax val="false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lang val="zh-CN"/>
  <c:roundedCorners val="false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true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" altLang="en-US"/>
              <a:t>Cost per x-dist</a:t>
            </a:r>
            <a:endParaRPr lang="" altLang="en-US"/>
          </a:p>
        </c:rich>
      </c:tx>
      <c:layout/>
      <c:overlay val="false"/>
      <c:spPr>
        <a:noFill/>
        <a:ln>
          <a:noFill/>
        </a:ln>
        <a:effectLst/>
      </c:spPr>
    </c:title>
    <c:autoTitleDeleted val="false"/>
    <c:plotArea>
      <c:layout/>
      <c:lineChart>
        <c:grouping val="standard"/>
        <c:varyColors val="false"/>
        <c:ser>
          <c:idx val="0"/>
          <c:order val="0"/>
          <c:tx>
            <c:strRef>
              <c:f>"NLP"</c:f>
              <c:strCache>
                <c:ptCount val="1"/>
                <c:pt idx="0">
                  <c:v>NLP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true"/>
          </c:dLbls>
          <c:cat>
            <c:numRef>
              <c:f>Sheet1!$H$33:$P$33</c:f>
              <c:numCache>
                <c:formatCode>General</c:formatCod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numCache>
            </c:numRef>
          </c:cat>
          <c:val>
            <c:numRef>
              <c:f>Sheet1!$H$39:$P$39</c:f>
              <c:numCache>
                <c:formatCode>General</c:formatCode>
                <c:ptCount val="9"/>
                <c:pt idx="0">
                  <c:v>1.27027027027027</c:v>
                </c:pt>
                <c:pt idx="1">
                  <c:v>0.592004475428178</c:v>
                </c:pt>
                <c:pt idx="2">
                  <c:v>0.426989737256739</c:v>
                </c:pt>
                <c:pt idx="3">
                  <c:v>0.309974305068909</c:v>
                </c:pt>
                <c:pt idx="4">
                  <c:v>0.322990067068512</c:v>
                </c:pt>
                <c:pt idx="5">
                  <c:v>0.296311231853298</c:v>
                </c:pt>
                <c:pt idx="6">
                  <c:v>0.300328982277406</c:v>
                </c:pt>
                <c:pt idx="7">
                  <c:v>0.296132784310396</c:v>
                </c:pt>
                <c:pt idx="8">
                  <c:v>0.295241329541113</c:v>
                </c:pt>
              </c:numCache>
            </c:numRef>
          </c:val>
          <c:smooth val="false"/>
        </c:ser>
        <c:ser>
          <c:idx val="1"/>
          <c:order val="1"/>
          <c:tx>
            <c:strRef>
              <c:f>"CoM"</c:f>
              <c:strCache>
                <c:ptCount val="1"/>
                <c:pt idx="0">
                  <c:v>CoM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true"/>
          </c:dLbls>
          <c:cat>
            <c:numRef>
              <c:f>Sheet1!$H$33:$P$33</c:f>
              <c:numCache>
                <c:formatCode>General</c:formatCod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numCache>
            </c:numRef>
          </c:cat>
          <c:val>
            <c:numRef>
              <c:f>Sheet1!$H$40:$P$40</c:f>
              <c:numCache>
                <c:formatCode>General</c:formatCode>
                <c:ptCount val="9"/>
                <c:pt idx="1">
                  <c:v>0.960399750156152</c:v>
                </c:pt>
                <c:pt idx="2">
                  <c:v>0.850700599307842</c:v>
                </c:pt>
                <c:pt idx="3">
                  <c:v>0.937437702797277</c:v>
                </c:pt>
                <c:pt idx="4">
                  <c:v>0.913815063258895</c:v>
                </c:pt>
                <c:pt idx="5">
                  <c:v>0.853279228366866</c:v>
                </c:pt>
                <c:pt idx="6">
                  <c:v>0.820871744764009</c:v>
                </c:pt>
                <c:pt idx="7">
                  <c:v>0.943115172120697</c:v>
                </c:pt>
                <c:pt idx="8">
                  <c:v>0.913582869524578</c:v>
                </c:pt>
              </c:numCache>
            </c:numRef>
          </c:val>
          <c:smooth val="false"/>
        </c:ser>
        <c:dLbls>
          <c:showLegendKey val="false"/>
          <c:showVal val="false"/>
          <c:showCatName val="false"/>
          <c:showSerName val="false"/>
          <c:showPercent val="false"/>
          <c:showBubbleSize val="false"/>
        </c:dLbls>
        <c:marker val="false"/>
        <c:smooth val="false"/>
        <c:axId val="803237864"/>
        <c:axId val="934301174"/>
      </c:lineChart>
      <c:catAx>
        <c:axId val="803237864"/>
        <c:scaling>
          <c:orientation val="minMax"/>
        </c:scaling>
        <c:delete val="false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true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34301174"/>
        <c:crosses val="autoZero"/>
        <c:auto val="true"/>
        <c:lblAlgn val="ctr"/>
        <c:lblOffset val="100"/>
        <c:noMultiLvlLbl val="false"/>
      </c:catAx>
      <c:valAx>
        <c:axId val="934301174"/>
        <c:scaling>
          <c:orientation val="minMax"/>
        </c:scaling>
        <c:delete val="false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true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true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03237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false"/>
      <c:spPr>
        <a:noFill/>
        <a:ln>
          <a:noFill/>
        </a:ln>
        <a:effectLst/>
      </c:spPr>
      <c:txPr>
        <a:bodyPr rot="0" spcFirstLastPara="0" vertOverflow="ellipsis" vert="horz" wrap="square" anchor="ctr" anchorCtr="true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true"/>
    <c:dispBlanksAs val="gap"/>
    <c:showDLblsOverMax val="false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true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true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288925</xdr:colOff>
      <xdr:row>41</xdr:row>
      <xdr:rowOff>3175</xdr:rowOff>
    </xdr:from>
    <xdr:to>
      <xdr:col>12</xdr:col>
      <xdr:colOff>469900</xdr:colOff>
      <xdr:row>56</xdr:row>
      <xdr:rowOff>31750</xdr:rowOff>
    </xdr:to>
    <xdr:graphicFrame>
      <xdr:nvGraphicFramePr>
        <xdr:cNvPr id="2" name="Chart 1"/>
        <xdr:cNvGraphicFramePr/>
      </xdr:nvGraphicFramePr>
      <xdr:xfrm>
        <a:off x="4403725" y="742315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479425</xdr:colOff>
      <xdr:row>40</xdr:row>
      <xdr:rowOff>133350</xdr:rowOff>
    </xdr:from>
    <xdr:to>
      <xdr:col>19</xdr:col>
      <xdr:colOff>555625</xdr:colOff>
      <xdr:row>55</xdr:row>
      <xdr:rowOff>161925</xdr:rowOff>
    </xdr:to>
    <xdr:graphicFrame>
      <xdr:nvGraphicFramePr>
        <xdr:cNvPr id="3" name="Chart 2"/>
        <xdr:cNvGraphicFramePr/>
      </xdr:nvGraphicFramePr>
      <xdr:xfrm>
        <a:off x="9671050" y="737235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1:BE40"/>
  <sheetViews>
    <sheetView tabSelected="1" topLeftCell="A23" workbookViewId="0">
      <selection activeCell="U36" sqref="U36"/>
    </sheetView>
  </sheetViews>
  <sheetFormatPr defaultColWidth="9" defaultRowHeight="14.25"/>
  <cols>
    <col min="9" max="9" width="12.625"/>
    <col min="14" max="14" width="11.5"/>
    <col min="17" max="17" width="11.5"/>
  </cols>
  <sheetData>
    <row r="1" spans="7:55">
      <c r="G1" t="s">
        <v>0</v>
      </c>
      <c r="M1" t="s">
        <v>1</v>
      </c>
      <c r="S1" t="s">
        <v>2</v>
      </c>
      <c r="Y1" t="s">
        <v>3</v>
      </c>
      <c r="AE1" t="s">
        <v>4</v>
      </c>
      <c r="AK1" t="s">
        <v>5</v>
      </c>
      <c r="AQ1" t="s">
        <v>6</v>
      </c>
      <c r="AW1" t="s">
        <v>7</v>
      </c>
      <c r="BC1" t="s">
        <v>8</v>
      </c>
    </row>
    <row r="3" spans="7:57">
      <c r="G3" t="s">
        <v>9</v>
      </c>
      <c r="H3" t="s">
        <v>10</v>
      </c>
      <c r="I3" t="s">
        <v>11</v>
      </c>
      <c r="M3" t="s">
        <v>9</v>
      </c>
      <c r="N3" t="s">
        <v>10</v>
      </c>
      <c r="O3" t="s">
        <v>11</v>
      </c>
      <c r="S3" t="s">
        <v>9</v>
      </c>
      <c r="T3" t="s">
        <v>10</v>
      </c>
      <c r="U3" t="s">
        <v>11</v>
      </c>
      <c r="Y3" t="s">
        <v>9</v>
      </c>
      <c r="Z3" t="s">
        <v>10</v>
      </c>
      <c r="AA3" t="s">
        <v>11</v>
      </c>
      <c r="AE3" t="s">
        <v>9</v>
      </c>
      <c r="AF3" t="s">
        <v>10</v>
      </c>
      <c r="AG3" t="s">
        <v>11</v>
      </c>
      <c r="AK3" t="s">
        <v>9</v>
      </c>
      <c r="AL3" t="s">
        <v>10</v>
      </c>
      <c r="AM3" t="s">
        <v>11</v>
      </c>
      <c r="AQ3" t="s">
        <v>9</v>
      </c>
      <c r="AR3" t="s">
        <v>10</v>
      </c>
      <c r="AS3" t="s">
        <v>11</v>
      </c>
      <c r="AW3" t="s">
        <v>9</v>
      </c>
      <c r="AX3" t="s">
        <v>10</v>
      </c>
      <c r="AY3" t="s">
        <v>11</v>
      </c>
      <c r="BC3" t="s">
        <v>9</v>
      </c>
      <c r="BD3" t="s">
        <v>10</v>
      </c>
      <c r="BE3" t="s">
        <v>11</v>
      </c>
    </row>
    <row r="4" spans="7:57">
      <c r="G4" t="s">
        <v>12</v>
      </c>
      <c r="H4">
        <v>9.45506</v>
      </c>
      <c r="I4">
        <v>9.6957</v>
      </c>
      <c r="M4" t="s">
        <v>12</v>
      </c>
      <c r="N4">
        <v>9.40762</v>
      </c>
      <c r="O4">
        <v>9.6568</v>
      </c>
      <c r="S4" t="s">
        <v>12</v>
      </c>
      <c r="T4">
        <v>15.02864</v>
      </c>
      <c r="U4">
        <v>15.252</v>
      </c>
      <c r="Y4" t="s">
        <v>12</v>
      </c>
      <c r="Z4">
        <v>33.40887</v>
      </c>
      <c r="AA4">
        <v>33.623</v>
      </c>
      <c r="AE4" t="s">
        <v>12</v>
      </c>
      <c r="AF4">
        <v>10.53882</v>
      </c>
      <c r="AG4">
        <v>10.781</v>
      </c>
      <c r="AK4" t="s">
        <v>12</v>
      </c>
      <c r="AL4">
        <v>30.12604</v>
      </c>
      <c r="AM4">
        <v>30.323</v>
      </c>
      <c r="AQ4" t="s">
        <v>12</v>
      </c>
      <c r="AR4">
        <v>17.09023</v>
      </c>
      <c r="AS4">
        <v>17.263</v>
      </c>
      <c r="AW4" t="s">
        <v>12</v>
      </c>
      <c r="AX4">
        <v>50.95652</v>
      </c>
      <c r="AY4">
        <v>51.149</v>
      </c>
      <c r="BC4" t="s">
        <v>12</v>
      </c>
      <c r="BD4">
        <v>44.90708</v>
      </c>
      <c r="BE4">
        <v>45.078</v>
      </c>
    </row>
    <row r="5" spans="7:57">
      <c r="G5" t="s">
        <v>13</v>
      </c>
      <c r="H5">
        <v>2.14395</v>
      </c>
      <c r="I5">
        <v>2.3816</v>
      </c>
      <c r="M5" t="s">
        <v>13</v>
      </c>
      <c r="N5">
        <v>3.06397</v>
      </c>
      <c r="O5">
        <v>3.2915</v>
      </c>
      <c r="S5" t="s">
        <v>13</v>
      </c>
      <c r="T5">
        <v>4.72722</v>
      </c>
      <c r="U5">
        <v>4.9729</v>
      </c>
      <c r="Y5" t="s">
        <v>13</v>
      </c>
      <c r="Z5">
        <v>7.03072</v>
      </c>
      <c r="AA5">
        <v>7.2443</v>
      </c>
      <c r="AE5" t="s">
        <v>13</v>
      </c>
      <c r="AF5">
        <v>6.19242</v>
      </c>
      <c r="AG5">
        <v>6.4276</v>
      </c>
      <c r="AK5" t="s">
        <v>13</v>
      </c>
      <c r="AL5">
        <v>5.32975</v>
      </c>
      <c r="AM5">
        <v>5.524</v>
      </c>
      <c r="AQ5" t="s">
        <v>13</v>
      </c>
      <c r="AR5">
        <v>4.36076</v>
      </c>
      <c r="AS5">
        <v>4.5839</v>
      </c>
      <c r="AW5" t="s">
        <v>13</v>
      </c>
      <c r="AX5">
        <v>3.41152</v>
      </c>
      <c r="AY5">
        <v>3.623</v>
      </c>
      <c r="BC5" t="s">
        <v>13</v>
      </c>
      <c r="BD5">
        <v>8.75144</v>
      </c>
      <c r="BE5">
        <v>8.974</v>
      </c>
    </row>
    <row r="6" spans="7:57">
      <c r="G6" t="s">
        <v>14</v>
      </c>
      <c r="H6">
        <v>0.4816</v>
      </c>
      <c r="I6">
        <v>0.7286</v>
      </c>
      <c r="M6" t="s">
        <v>14</v>
      </c>
      <c r="N6">
        <v>0.73764</v>
      </c>
      <c r="O6">
        <v>0.9792</v>
      </c>
      <c r="S6" t="s">
        <v>14</v>
      </c>
      <c r="T6">
        <v>0.4344</v>
      </c>
      <c r="U6">
        <v>0.6696</v>
      </c>
      <c r="Y6" t="s">
        <v>14</v>
      </c>
      <c r="Z6">
        <v>0.65162</v>
      </c>
      <c r="AA6">
        <v>0.8562</v>
      </c>
      <c r="AE6" t="s">
        <v>14</v>
      </c>
      <c r="AF6">
        <v>0.99339</v>
      </c>
      <c r="AG6">
        <v>1.2185</v>
      </c>
      <c r="AK6" t="s">
        <v>14</v>
      </c>
      <c r="AL6">
        <v>1.26052</v>
      </c>
      <c r="AM6">
        <v>1.4585</v>
      </c>
      <c r="AQ6" t="s">
        <v>14</v>
      </c>
      <c r="AR6">
        <v>1.49968</v>
      </c>
      <c r="AS6">
        <v>1.6927</v>
      </c>
      <c r="AW6" t="s">
        <v>14</v>
      </c>
      <c r="AX6">
        <v>1.43692</v>
      </c>
      <c r="AY6">
        <v>1.6152</v>
      </c>
      <c r="BC6" t="s">
        <v>14</v>
      </c>
      <c r="BD6">
        <v>1.67349</v>
      </c>
      <c r="BE6">
        <v>1.8813</v>
      </c>
    </row>
    <row r="7" spans="7:57">
      <c r="G7" t="s">
        <v>15</v>
      </c>
      <c r="H7">
        <v>0.34536</v>
      </c>
      <c r="I7">
        <v>0.5912</v>
      </c>
      <c r="M7" t="s">
        <v>15</v>
      </c>
      <c r="N7">
        <v>0.55094</v>
      </c>
      <c r="O7">
        <v>0.7986</v>
      </c>
      <c r="S7" t="s">
        <v>15</v>
      </c>
      <c r="T7">
        <v>0.53896</v>
      </c>
      <c r="U7">
        <v>0.7595</v>
      </c>
      <c r="Y7" t="s">
        <v>15</v>
      </c>
      <c r="Z7">
        <v>0.72466</v>
      </c>
      <c r="AA7">
        <v>0.9563</v>
      </c>
      <c r="AE7" t="s">
        <v>15</v>
      </c>
      <c r="AF7">
        <v>1.3441</v>
      </c>
      <c r="AG7">
        <v>1.5508</v>
      </c>
      <c r="AK7" t="s">
        <v>15</v>
      </c>
      <c r="AL7">
        <v>1.46354</v>
      </c>
      <c r="AM7">
        <v>1.7014</v>
      </c>
      <c r="AQ7" t="s">
        <v>15</v>
      </c>
      <c r="AR7">
        <v>1.3396</v>
      </c>
      <c r="AS7">
        <v>1.5546</v>
      </c>
      <c r="AW7" t="s">
        <v>15</v>
      </c>
      <c r="AX7">
        <v>1.44723</v>
      </c>
      <c r="AY7">
        <v>1.6619</v>
      </c>
      <c r="BC7" t="s">
        <v>15</v>
      </c>
      <c r="BD7">
        <v>2.55453</v>
      </c>
      <c r="BE7">
        <v>2.7833</v>
      </c>
    </row>
    <row r="8" spans="7:57">
      <c r="G8" t="s">
        <v>16</v>
      </c>
      <c r="H8">
        <v>8.71133</v>
      </c>
      <c r="I8">
        <v>8.9592</v>
      </c>
      <c r="M8" t="s">
        <v>16</v>
      </c>
      <c r="N8">
        <v>0.49361</v>
      </c>
      <c r="O8">
        <v>0.7207</v>
      </c>
      <c r="S8" t="s">
        <v>16</v>
      </c>
      <c r="T8">
        <v>0.53057</v>
      </c>
      <c r="U8">
        <v>0.7679</v>
      </c>
      <c r="Y8" t="s">
        <v>16</v>
      </c>
      <c r="Z8">
        <v>0.70145</v>
      </c>
      <c r="AA8">
        <v>0.9406</v>
      </c>
      <c r="AE8" t="s">
        <v>16</v>
      </c>
      <c r="AF8">
        <v>0.74121</v>
      </c>
      <c r="AG8">
        <v>0.9668</v>
      </c>
      <c r="AK8" t="s">
        <v>16</v>
      </c>
      <c r="AL8">
        <v>0.96646</v>
      </c>
      <c r="AM8">
        <v>1.1874</v>
      </c>
      <c r="AQ8" t="s">
        <v>16</v>
      </c>
      <c r="AR8">
        <v>0.9374</v>
      </c>
      <c r="AS8">
        <v>1.1232</v>
      </c>
      <c r="AW8" t="s">
        <v>16</v>
      </c>
      <c r="AX8">
        <v>1.94497</v>
      </c>
      <c r="AY8">
        <v>2.1764</v>
      </c>
      <c r="BC8" t="s">
        <v>16</v>
      </c>
      <c r="BD8">
        <v>1.3062</v>
      </c>
      <c r="BE8">
        <v>1.5359</v>
      </c>
    </row>
    <row r="9" spans="7:57">
      <c r="G9" t="s">
        <v>17</v>
      </c>
      <c r="M9" t="s">
        <v>17</v>
      </c>
      <c r="N9">
        <v>0.42521</v>
      </c>
      <c r="O9">
        <v>0.6741</v>
      </c>
      <c r="S9" t="s">
        <v>17</v>
      </c>
      <c r="T9">
        <v>0.55999</v>
      </c>
      <c r="U9">
        <v>0.7806</v>
      </c>
      <c r="Y9" t="s">
        <v>17</v>
      </c>
      <c r="Z9">
        <v>0.64736</v>
      </c>
      <c r="AA9">
        <v>0.8881</v>
      </c>
      <c r="AE9" t="s">
        <v>17</v>
      </c>
      <c r="AF9">
        <v>0.67862</v>
      </c>
      <c r="AG9">
        <v>0.9025</v>
      </c>
      <c r="AK9" t="s">
        <v>17</v>
      </c>
      <c r="AL9">
        <v>0.93671</v>
      </c>
      <c r="AM9">
        <v>1.1331</v>
      </c>
      <c r="AQ9" t="s">
        <v>17</v>
      </c>
      <c r="AR9">
        <v>5.46164</v>
      </c>
      <c r="AS9">
        <v>5.6754</v>
      </c>
      <c r="AW9" t="s">
        <v>17</v>
      </c>
      <c r="AX9">
        <v>1.23282</v>
      </c>
      <c r="AY9">
        <v>1.414</v>
      </c>
      <c r="BC9" t="s">
        <v>17</v>
      </c>
      <c r="BD9">
        <v>1.12482</v>
      </c>
      <c r="BE9">
        <v>1.3544</v>
      </c>
    </row>
    <row r="10" spans="7:57">
      <c r="G10" t="s">
        <v>18</v>
      </c>
      <c r="M10" t="s">
        <v>18</v>
      </c>
      <c r="N10">
        <v>0.66559</v>
      </c>
      <c r="O10">
        <v>0.9049</v>
      </c>
      <c r="S10" t="s">
        <v>18</v>
      </c>
      <c r="T10">
        <v>0.51043</v>
      </c>
      <c r="U10">
        <v>0.7457</v>
      </c>
      <c r="Y10" t="s">
        <v>18</v>
      </c>
      <c r="Z10">
        <v>0.91869</v>
      </c>
      <c r="AA10">
        <v>1.1462</v>
      </c>
      <c r="AE10" t="s">
        <v>18</v>
      </c>
      <c r="AF10">
        <v>1.15259</v>
      </c>
      <c r="AG10">
        <v>1.3927</v>
      </c>
      <c r="AK10" t="s">
        <v>18</v>
      </c>
      <c r="AL10">
        <v>0.92238</v>
      </c>
      <c r="AM10">
        <v>1.1482</v>
      </c>
      <c r="AQ10" t="s">
        <v>18</v>
      </c>
      <c r="AR10">
        <v>1.67804</v>
      </c>
      <c r="AS10">
        <v>1.8931</v>
      </c>
      <c r="AW10" t="s">
        <v>18</v>
      </c>
      <c r="AX10">
        <v>1.13868</v>
      </c>
      <c r="AY10">
        <v>1.3197</v>
      </c>
      <c r="BC10" t="s">
        <v>18</v>
      </c>
      <c r="BD10">
        <v>1.24602</v>
      </c>
      <c r="BE10">
        <v>1.4211</v>
      </c>
    </row>
    <row r="11" spans="7:57">
      <c r="G11" t="s">
        <v>19</v>
      </c>
      <c r="M11" t="s">
        <v>19</v>
      </c>
      <c r="N11">
        <v>1.30797</v>
      </c>
      <c r="O11">
        <v>1.5569</v>
      </c>
      <c r="S11" t="s">
        <v>19</v>
      </c>
      <c r="T11">
        <v>0.83235</v>
      </c>
      <c r="U11">
        <v>1.0527</v>
      </c>
      <c r="Y11" t="s">
        <v>19</v>
      </c>
      <c r="Z11">
        <v>1.24005</v>
      </c>
      <c r="AA11">
        <v>1.453</v>
      </c>
      <c r="AE11" t="s">
        <v>19</v>
      </c>
      <c r="AF11">
        <v>0.83197</v>
      </c>
      <c r="AG11">
        <v>1.0372</v>
      </c>
      <c r="AK11" t="s">
        <v>19</v>
      </c>
      <c r="AL11">
        <v>0.98461</v>
      </c>
      <c r="AM11">
        <v>1.2218</v>
      </c>
      <c r="AQ11" t="s">
        <v>19</v>
      </c>
      <c r="AR11">
        <v>1.91176</v>
      </c>
      <c r="AS11">
        <v>2.125</v>
      </c>
      <c r="AW11" t="s">
        <v>19</v>
      </c>
      <c r="AX11">
        <v>2.58793</v>
      </c>
      <c r="AY11">
        <v>2.7716</v>
      </c>
      <c r="BC11" t="s">
        <v>19</v>
      </c>
      <c r="BD11">
        <v>1.38715</v>
      </c>
      <c r="BE11">
        <v>1.5596</v>
      </c>
    </row>
    <row r="12" spans="7:57">
      <c r="G12" t="s">
        <v>20</v>
      </c>
      <c r="M12" t="s">
        <v>20</v>
      </c>
      <c r="N12">
        <v>0.92949</v>
      </c>
      <c r="O12">
        <v>1.1714</v>
      </c>
      <c r="S12" t="s">
        <v>20</v>
      </c>
      <c r="T12">
        <v>0.48335</v>
      </c>
      <c r="U12">
        <v>0.718</v>
      </c>
      <c r="Y12" t="s">
        <v>20</v>
      </c>
      <c r="Z12">
        <v>0.7509</v>
      </c>
      <c r="AA12">
        <v>0.992</v>
      </c>
      <c r="AE12" t="s">
        <v>20</v>
      </c>
      <c r="AF12">
        <v>0.84293</v>
      </c>
      <c r="AG12">
        <v>1.0823</v>
      </c>
      <c r="AK12" t="s">
        <v>20</v>
      </c>
      <c r="AL12">
        <v>0.94096</v>
      </c>
      <c r="AM12">
        <v>1.1317</v>
      </c>
      <c r="AQ12" t="s">
        <v>20</v>
      </c>
      <c r="AR12">
        <v>1.87429</v>
      </c>
      <c r="AS12">
        <v>2.0565</v>
      </c>
      <c r="AW12" t="s">
        <v>20</v>
      </c>
      <c r="AX12">
        <v>1.00844</v>
      </c>
      <c r="AY12">
        <v>1.2215</v>
      </c>
      <c r="BC12" t="s">
        <v>20</v>
      </c>
      <c r="BD12">
        <v>1.23553</v>
      </c>
      <c r="BE12">
        <v>1.4451</v>
      </c>
    </row>
    <row r="13" spans="7:57">
      <c r="G13" t="s">
        <v>21</v>
      </c>
      <c r="M13" t="s">
        <v>21</v>
      </c>
      <c r="N13">
        <v>0.6628</v>
      </c>
      <c r="O13">
        <v>0.9046</v>
      </c>
      <c r="S13" t="s">
        <v>21</v>
      </c>
      <c r="T13">
        <v>0.5589</v>
      </c>
      <c r="U13">
        <v>0.8045</v>
      </c>
      <c r="Y13" t="s">
        <v>21</v>
      </c>
      <c r="Z13">
        <v>0.62328</v>
      </c>
      <c r="AA13">
        <v>0.8666</v>
      </c>
      <c r="AE13" t="s">
        <v>21</v>
      </c>
      <c r="AF13">
        <v>0.70268</v>
      </c>
      <c r="AG13">
        <v>0.9299</v>
      </c>
      <c r="AK13" t="s">
        <v>21</v>
      </c>
      <c r="AL13">
        <v>0.90743</v>
      </c>
      <c r="AM13">
        <v>1.1053</v>
      </c>
      <c r="AQ13" t="s">
        <v>21</v>
      </c>
      <c r="AR13">
        <v>1.02997</v>
      </c>
      <c r="AS13">
        <v>1.2454</v>
      </c>
      <c r="AW13" t="s">
        <v>21</v>
      </c>
      <c r="AX13">
        <v>1.05227</v>
      </c>
      <c r="AY13">
        <v>1.2341</v>
      </c>
      <c r="BC13" t="s">
        <v>21</v>
      </c>
      <c r="BD13">
        <v>1.34287</v>
      </c>
      <c r="BE13">
        <v>1.5127</v>
      </c>
    </row>
    <row r="14" spans="7:57">
      <c r="G14" t="s">
        <v>22</v>
      </c>
      <c r="M14" t="s">
        <v>22</v>
      </c>
      <c r="N14">
        <v>0.41731</v>
      </c>
      <c r="O14">
        <v>0.6581</v>
      </c>
      <c r="S14" t="s">
        <v>22</v>
      </c>
      <c r="T14">
        <v>0.54585</v>
      </c>
      <c r="U14">
        <v>0.7915</v>
      </c>
      <c r="Y14" t="s">
        <v>22</v>
      </c>
      <c r="Z14">
        <v>0.683</v>
      </c>
      <c r="AA14">
        <v>0.9244</v>
      </c>
      <c r="AE14" t="s">
        <v>22</v>
      </c>
      <c r="AF14">
        <v>0.64601</v>
      </c>
      <c r="AG14">
        <v>0.871</v>
      </c>
      <c r="AK14" t="s">
        <v>22</v>
      </c>
      <c r="AL14">
        <v>0.99572</v>
      </c>
      <c r="AM14">
        <v>1.2182</v>
      </c>
      <c r="AQ14" t="s">
        <v>22</v>
      </c>
      <c r="AR14">
        <v>2.22898</v>
      </c>
      <c r="AS14">
        <v>2.4644</v>
      </c>
      <c r="AW14" t="s">
        <v>22</v>
      </c>
      <c r="AX14">
        <v>1.10456</v>
      </c>
      <c r="AY14">
        <v>1.3186</v>
      </c>
      <c r="BC14" t="s">
        <v>22</v>
      </c>
      <c r="BD14">
        <v>1.07371</v>
      </c>
      <c r="BE14">
        <v>1.3022</v>
      </c>
    </row>
    <row r="15" spans="7:57">
      <c r="G15" t="s">
        <v>23</v>
      </c>
      <c r="M15" t="s">
        <v>23</v>
      </c>
      <c r="N15">
        <v>0.40388</v>
      </c>
      <c r="O15">
        <v>0.6456</v>
      </c>
      <c r="S15" t="s">
        <v>23</v>
      </c>
      <c r="T15">
        <v>0.53528</v>
      </c>
      <c r="U15">
        <v>0.7574</v>
      </c>
      <c r="Y15" t="s">
        <v>23</v>
      </c>
      <c r="Z15">
        <v>0.60514</v>
      </c>
      <c r="AA15">
        <v>0.8478</v>
      </c>
      <c r="AE15" t="s">
        <v>23</v>
      </c>
      <c r="AF15">
        <v>1.12331</v>
      </c>
      <c r="AG15">
        <v>1.3462</v>
      </c>
      <c r="AK15" t="s">
        <v>23</v>
      </c>
      <c r="AL15">
        <v>0.82604</v>
      </c>
      <c r="AM15">
        <v>1.0575</v>
      </c>
      <c r="AQ15" t="s">
        <v>23</v>
      </c>
      <c r="AR15">
        <v>1.26218</v>
      </c>
      <c r="AS15">
        <v>1.4957</v>
      </c>
      <c r="AW15" t="s">
        <v>23</v>
      </c>
      <c r="AX15">
        <v>0.99303</v>
      </c>
      <c r="AY15">
        <v>1.2059</v>
      </c>
      <c r="BC15" t="s">
        <v>23</v>
      </c>
      <c r="BD15">
        <v>1.05537</v>
      </c>
      <c r="BE15">
        <v>1.2274</v>
      </c>
    </row>
    <row r="16" spans="7:57">
      <c r="G16" t="s">
        <v>24</v>
      </c>
      <c r="M16" t="s">
        <v>24</v>
      </c>
      <c r="N16">
        <v>0.47252</v>
      </c>
      <c r="O16">
        <v>0.7143</v>
      </c>
      <c r="S16" t="s">
        <v>24</v>
      </c>
      <c r="T16">
        <v>0.4664</v>
      </c>
      <c r="U16">
        <v>0.687</v>
      </c>
      <c r="Y16" t="s">
        <v>24</v>
      </c>
      <c r="Z16">
        <v>1.54244</v>
      </c>
      <c r="AA16">
        <v>1.7727</v>
      </c>
      <c r="AE16" t="s">
        <v>24</v>
      </c>
      <c r="AF16">
        <v>0.96331</v>
      </c>
      <c r="AG16">
        <v>1.1999</v>
      </c>
      <c r="AK16" t="s">
        <v>24</v>
      </c>
      <c r="AL16">
        <v>1.13298</v>
      </c>
      <c r="AM16">
        <v>1.3264</v>
      </c>
      <c r="AQ16" t="s">
        <v>24</v>
      </c>
      <c r="AR16">
        <v>2.07303</v>
      </c>
      <c r="AS16">
        <v>2.3083</v>
      </c>
      <c r="AW16" t="s">
        <v>24</v>
      </c>
      <c r="AX16">
        <v>1.32019</v>
      </c>
      <c r="AY16">
        <v>1.553</v>
      </c>
      <c r="BC16" t="s">
        <v>24</v>
      </c>
      <c r="BD16">
        <v>2.26798</v>
      </c>
      <c r="BE16">
        <v>2.4986</v>
      </c>
    </row>
    <row r="17" spans="7:57">
      <c r="G17" t="s">
        <v>25</v>
      </c>
      <c r="M17" t="s">
        <v>25</v>
      </c>
      <c r="N17">
        <v>0.55495</v>
      </c>
      <c r="O17">
        <v>0.7946</v>
      </c>
      <c r="S17" t="s">
        <v>25</v>
      </c>
      <c r="T17">
        <v>0.47675</v>
      </c>
      <c r="U17">
        <v>0.7159</v>
      </c>
      <c r="Y17" t="s">
        <v>25</v>
      </c>
      <c r="Z17">
        <v>0.62075</v>
      </c>
      <c r="AA17">
        <v>0.831</v>
      </c>
      <c r="AE17" t="s">
        <v>25</v>
      </c>
      <c r="AF17">
        <v>0.66491</v>
      </c>
      <c r="AG17">
        <v>0.8691</v>
      </c>
      <c r="AK17" t="s">
        <v>25</v>
      </c>
      <c r="AL17">
        <v>0.89097</v>
      </c>
      <c r="AM17">
        <v>1.1267</v>
      </c>
      <c r="AQ17" t="s">
        <v>25</v>
      </c>
      <c r="AR17">
        <v>1.07022</v>
      </c>
      <c r="AS17">
        <v>1.2583</v>
      </c>
      <c r="AW17" t="s">
        <v>25</v>
      </c>
      <c r="AX17">
        <v>1.47704</v>
      </c>
      <c r="AY17">
        <v>1.7087</v>
      </c>
      <c r="BC17" t="s">
        <v>25</v>
      </c>
      <c r="BD17">
        <v>1.41338</v>
      </c>
      <c r="BE17">
        <v>1.6425</v>
      </c>
    </row>
    <row r="18" spans="7:57">
      <c r="G18" t="s">
        <v>26</v>
      </c>
      <c r="H18">
        <v>3.1794</v>
      </c>
      <c r="I18">
        <v>3.4263</v>
      </c>
      <c r="M18" t="s">
        <v>26</v>
      </c>
      <c r="N18">
        <v>0.6352</v>
      </c>
      <c r="O18">
        <v>0.8769</v>
      </c>
      <c r="S18" t="s">
        <v>26</v>
      </c>
      <c r="T18">
        <v>0.5394</v>
      </c>
      <c r="U18">
        <v>0.7709</v>
      </c>
      <c r="Y18" t="s">
        <v>26</v>
      </c>
      <c r="Z18">
        <v>0.8091</v>
      </c>
      <c r="AA18">
        <v>1.0396</v>
      </c>
      <c r="AE18" t="s">
        <v>26</v>
      </c>
      <c r="AF18">
        <v>0.8904</v>
      </c>
      <c r="AG18">
        <v>1.1139</v>
      </c>
      <c r="AK18" t="s">
        <v>26</v>
      </c>
      <c r="AL18">
        <v>1.019</v>
      </c>
      <c r="AM18">
        <v>1.2347</v>
      </c>
      <c r="AQ18" t="s">
        <v>26</v>
      </c>
      <c r="AR18">
        <v>1.8639</v>
      </c>
      <c r="AS18">
        <v>2.0744</v>
      </c>
      <c r="AW18" t="s">
        <v>26</v>
      </c>
      <c r="AX18">
        <v>1.3953</v>
      </c>
      <c r="AY18">
        <v>1.6001</v>
      </c>
      <c r="BC18" t="s">
        <v>26</v>
      </c>
      <c r="BD18">
        <v>1.4734</v>
      </c>
      <c r="BE18">
        <v>1.6803</v>
      </c>
    </row>
    <row r="19" spans="7:56">
      <c r="G19" t="s">
        <v>27</v>
      </c>
      <c r="H19">
        <v>12.069</v>
      </c>
      <c r="M19" t="s">
        <v>27</v>
      </c>
      <c r="N19">
        <v>3.5493</v>
      </c>
      <c r="S19" t="s">
        <v>27</v>
      </c>
      <c r="T19">
        <v>3.905</v>
      </c>
      <c r="Y19" t="s">
        <v>27</v>
      </c>
      <c r="Z19">
        <v>4.2826</v>
      </c>
      <c r="AE19" t="s">
        <v>27</v>
      </c>
      <c r="AF19">
        <v>4.1656</v>
      </c>
      <c r="AK19" t="s">
        <v>27</v>
      </c>
      <c r="AL19">
        <v>3.8898</v>
      </c>
      <c r="AQ19" t="s">
        <v>27</v>
      </c>
      <c r="AR19">
        <v>3.7419</v>
      </c>
      <c r="AW19" t="s">
        <v>27</v>
      </c>
      <c r="AX19">
        <v>4.2979</v>
      </c>
      <c r="BC19" t="s">
        <v>27</v>
      </c>
      <c r="BD19">
        <v>4.1614</v>
      </c>
    </row>
    <row r="20" spans="7:56">
      <c r="G20" t="s">
        <v>28</v>
      </c>
      <c r="H20">
        <v>0.8967</v>
      </c>
      <c r="M20" t="s">
        <v>28</v>
      </c>
      <c r="N20">
        <v>0.2261</v>
      </c>
      <c r="S20" t="s">
        <v>28</v>
      </c>
      <c r="T20">
        <v>0.0081</v>
      </c>
      <c r="Y20" t="s">
        <v>28</v>
      </c>
      <c r="Z20">
        <v>0.0092</v>
      </c>
      <c r="AE20" t="s">
        <v>28</v>
      </c>
      <c r="AF20">
        <v>0.0079</v>
      </c>
      <c r="AK20" t="s">
        <v>28</v>
      </c>
      <c r="AL20">
        <v>0.0069</v>
      </c>
      <c r="AQ20" t="s">
        <v>28</v>
      </c>
      <c r="AR20">
        <v>0.0071</v>
      </c>
      <c r="AW20" t="s">
        <v>28</v>
      </c>
      <c r="AX20">
        <v>0.0076</v>
      </c>
      <c r="BC20" t="s">
        <v>28</v>
      </c>
      <c r="BD20">
        <v>0.0077</v>
      </c>
    </row>
    <row r="21" spans="7:56">
      <c r="G21" t="s">
        <v>29</v>
      </c>
      <c r="H21">
        <v>15.2464</v>
      </c>
      <c r="M21" t="s">
        <v>29</v>
      </c>
      <c r="N21">
        <v>0.8374</v>
      </c>
      <c r="S21" t="s">
        <v>29</v>
      </c>
      <c r="T21">
        <v>0.1182</v>
      </c>
      <c r="Y21" t="s">
        <v>29</v>
      </c>
      <c r="Z21">
        <v>0.1285</v>
      </c>
      <c r="AE21" t="s">
        <v>29</v>
      </c>
      <c r="AF21">
        <v>0.1313</v>
      </c>
      <c r="AK21" t="s">
        <v>29</v>
      </c>
      <c r="AL21">
        <v>0.1196</v>
      </c>
      <c r="AQ21" t="s">
        <v>29</v>
      </c>
      <c r="AR21">
        <v>0.1155</v>
      </c>
      <c r="AW21" t="s">
        <v>29</v>
      </c>
      <c r="AX21">
        <v>0.1328</v>
      </c>
      <c r="BC21" t="s">
        <v>29</v>
      </c>
      <c r="BD21">
        <v>0.1315</v>
      </c>
    </row>
    <row r="22" spans="7:56">
      <c r="G22" t="s">
        <v>30</v>
      </c>
      <c r="H22">
        <v>12.9657</v>
      </c>
      <c r="M22" t="s">
        <v>30</v>
      </c>
      <c r="N22">
        <v>3.7754</v>
      </c>
      <c r="S22" t="s">
        <v>30</v>
      </c>
      <c r="T22">
        <v>3.9131</v>
      </c>
      <c r="Y22" t="s">
        <v>30</v>
      </c>
      <c r="Z22">
        <v>4.2918</v>
      </c>
      <c r="AE22" t="s">
        <v>30</v>
      </c>
      <c r="AF22">
        <v>4.1735</v>
      </c>
      <c r="AK22" t="s">
        <v>30</v>
      </c>
      <c r="AL22">
        <v>3.8967</v>
      </c>
      <c r="AQ22" t="s">
        <v>30</v>
      </c>
      <c r="AR22">
        <v>3.749</v>
      </c>
      <c r="AW22" t="s">
        <v>30</v>
      </c>
      <c r="AX22">
        <v>4.3055</v>
      </c>
      <c r="BC22" t="s">
        <v>30</v>
      </c>
      <c r="BD22">
        <v>4.1691</v>
      </c>
    </row>
    <row r="23" spans="7:56">
      <c r="G23" t="s">
        <v>31</v>
      </c>
      <c r="H23">
        <v>27.3154</v>
      </c>
      <c r="M23" t="s">
        <v>31</v>
      </c>
      <c r="N23">
        <v>4.3867</v>
      </c>
      <c r="S23" t="s">
        <v>31</v>
      </c>
      <c r="T23">
        <v>4.0232</v>
      </c>
      <c r="Y23" t="s">
        <v>31</v>
      </c>
      <c r="Z23">
        <v>4.4111</v>
      </c>
      <c r="AE23" t="s">
        <v>31</v>
      </c>
      <c r="AF23">
        <v>4.2969</v>
      </c>
      <c r="AK23" t="s">
        <v>31</v>
      </c>
      <c r="AL23">
        <v>4.0094</v>
      </c>
      <c r="AQ23" t="s">
        <v>31</v>
      </c>
      <c r="AR23">
        <v>3.8574</v>
      </c>
      <c r="AW23" t="s">
        <v>31</v>
      </c>
      <c r="AX23">
        <v>4.4307</v>
      </c>
      <c r="BC23" t="s">
        <v>31</v>
      </c>
      <c r="BD23">
        <v>4.2929</v>
      </c>
    </row>
    <row r="24" spans="7:56">
      <c r="G24" t="s">
        <v>32</v>
      </c>
      <c r="H24">
        <v>28.2121</v>
      </c>
      <c r="M24" t="s">
        <v>32</v>
      </c>
      <c r="N24">
        <v>4.6128</v>
      </c>
      <c r="S24" t="s">
        <v>32</v>
      </c>
      <c r="T24">
        <v>4.0313</v>
      </c>
      <c r="Y24" t="s">
        <v>32</v>
      </c>
      <c r="Z24">
        <v>4.4203</v>
      </c>
      <c r="AE24" t="s">
        <v>32</v>
      </c>
      <c r="AF24">
        <v>4.3048</v>
      </c>
      <c r="AK24" t="s">
        <v>32</v>
      </c>
      <c r="AL24">
        <v>4.0163</v>
      </c>
      <c r="AQ24" t="s">
        <v>32</v>
      </c>
      <c r="AR24">
        <v>3.8645</v>
      </c>
      <c r="AW24" t="s">
        <v>32</v>
      </c>
      <c r="AX24">
        <v>4.4383</v>
      </c>
      <c r="BC24" t="s">
        <v>32</v>
      </c>
      <c r="BD24">
        <v>4.3006</v>
      </c>
    </row>
    <row r="25" spans="7:56">
      <c r="G25" t="s">
        <v>33</v>
      </c>
      <c r="H25">
        <v>3234.304</v>
      </c>
      <c r="M25" t="s">
        <v>33</v>
      </c>
      <c r="N25">
        <v>2311.3754</v>
      </c>
      <c r="S25" t="s">
        <v>33</v>
      </c>
      <c r="T25">
        <v>2331.3766</v>
      </c>
      <c r="Y25" t="s">
        <v>33</v>
      </c>
      <c r="Z25">
        <v>2338.4784</v>
      </c>
      <c r="AE25" t="s">
        <v>33</v>
      </c>
      <c r="AF25">
        <v>2339.8792</v>
      </c>
      <c r="AK25" t="s">
        <v>33</v>
      </c>
      <c r="AL25">
        <v>2340.955</v>
      </c>
      <c r="AQ25" t="s">
        <v>33</v>
      </c>
      <c r="AR25">
        <v>2340.7688</v>
      </c>
      <c r="AW25" t="s">
        <v>33</v>
      </c>
      <c r="AX25">
        <v>2341.3295</v>
      </c>
      <c r="BC25" t="s">
        <v>33</v>
      </c>
      <c r="BD25">
        <v>2340.9541</v>
      </c>
    </row>
    <row r="26" spans="7:56">
      <c r="G26" t="s">
        <v>34</v>
      </c>
      <c r="H26">
        <v>3234.304</v>
      </c>
      <c r="M26" t="s">
        <v>34</v>
      </c>
      <c r="N26">
        <v>2311.3754</v>
      </c>
      <c r="S26" t="s">
        <v>34</v>
      </c>
      <c r="T26">
        <v>2331.3766</v>
      </c>
      <c r="Y26" t="s">
        <v>34</v>
      </c>
      <c r="Z26">
        <v>2338.4784</v>
      </c>
      <c r="AE26" t="s">
        <v>34</v>
      </c>
      <c r="AF26">
        <v>2339.8792</v>
      </c>
      <c r="AK26" t="s">
        <v>34</v>
      </c>
      <c r="AL26">
        <v>2340.955</v>
      </c>
      <c r="AQ26" t="s">
        <v>34</v>
      </c>
      <c r="AR26">
        <v>2340.7688</v>
      </c>
      <c r="AW26" t="s">
        <v>34</v>
      </c>
      <c r="AX26">
        <v>2341.3295</v>
      </c>
      <c r="BC26" t="s">
        <v>34</v>
      </c>
      <c r="BD26">
        <v>2340.9541</v>
      </c>
    </row>
    <row r="27" spans="7:56">
      <c r="G27" t="s">
        <v>35</v>
      </c>
      <c r="H27">
        <v>2.019</v>
      </c>
      <c r="M27" t="s">
        <v>35</v>
      </c>
      <c r="N27">
        <v>4.803</v>
      </c>
      <c r="S27" t="s">
        <v>35</v>
      </c>
      <c r="T27">
        <v>4.7388</v>
      </c>
      <c r="Y27" t="s">
        <v>35</v>
      </c>
      <c r="Z27">
        <v>4.7153</v>
      </c>
      <c r="AE27" t="s">
        <v>35</v>
      </c>
      <c r="AF27">
        <v>4.7108</v>
      </c>
      <c r="AK27" t="s">
        <v>35</v>
      </c>
      <c r="AL27">
        <v>4.7069</v>
      </c>
      <c r="AQ27" t="s">
        <v>35</v>
      </c>
      <c r="AR27">
        <v>4.7078</v>
      </c>
      <c r="AW27" t="s">
        <v>35</v>
      </c>
      <c r="AX27">
        <v>4.706</v>
      </c>
      <c r="BC27" t="s">
        <v>35</v>
      </c>
      <c r="BD27">
        <v>4.7074</v>
      </c>
    </row>
    <row r="28" spans="7:56">
      <c r="G28" t="s">
        <v>36</v>
      </c>
      <c r="H28">
        <v>0.0621</v>
      </c>
      <c r="M28" t="s">
        <v>36</v>
      </c>
      <c r="N28">
        <v>-0.0121</v>
      </c>
      <c r="S28" t="s">
        <v>36</v>
      </c>
      <c r="T28">
        <v>-0.0088</v>
      </c>
      <c r="Y28" t="s">
        <v>36</v>
      </c>
      <c r="Z28">
        <v>-0.0036</v>
      </c>
      <c r="AE28" t="s">
        <v>36</v>
      </c>
      <c r="AF28">
        <v>-0.0109</v>
      </c>
      <c r="AK28" t="s">
        <v>36</v>
      </c>
      <c r="AL28">
        <v>-0.0053</v>
      </c>
      <c r="AQ28" t="s">
        <v>36</v>
      </c>
      <c r="AR28">
        <v>-0.0108</v>
      </c>
      <c r="AW28" t="s">
        <v>36</v>
      </c>
      <c r="AX28">
        <v>-0.0057</v>
      </c>
      <c r="BC28" t="s">
        <v>36</v>
      </c>
      <c r="BD28">
        <v>-0.0106</v>
      </c>
    </row>
    <row r="29" spans="7:56">
      <c r="G29" t="s">
        <v>37</v>
      </c>
      <c r="H29">
        <v>0.7169</v>
      </c>
      <c r="M29" t="s">
        <v>37</v>
      </c>
      <c r="N29">
        <v>0.7933</v>
      </c>
      <c r="S29" t="s">
        <v>37</v>
      </c>
      <c r="T29">
        <v>0.7984</v>
      </c>
      <c r="Y29" t="s">
        <v>37</v>
      </c>
      <c r="Z29">
        <v>0.7975</v>
      </c>
      <c r="AE29" t="s">
        <v>37</v>
      </c>
      <c r="AF29">
        <v>0.7977</v>
      </c>
      <c r="AK29" t="s">
        <v>37</v>
      </c>
      <c r="AL29">
        <v>0.7964</v>
      </c>
      <c r="AQ29" t="s">
        <v>37</v>
      </c>
      <c r="AR29">
        <v>0.7974</v>
      </c>
      <c r="AW29" t="s">
        <v>37</v>
      </c>
      <c r="AX29">
        <v>0.7977</v>
      </c>
      <c r="BC29" t="s">
        <v>37</v>
      </c>
      <c r="BD29">
        <v>0.7983</v>
      </c>
    </row>
    <row r="31" spans="14:56">
      <c r="N31">
        <f>N24/N27</f>
        <v>0.960399750156152</v>
      </c>
      <c r="T31">
        <f>T24/T27</f>
        <v>0.850700599307842</v>
      </c>
      <c r="Z31">
        <f>Z24/Z27</f>
        <v>0.937437702797277</v>
      </c>
      <c r="AF31">
        <f>AF24/AF27</f>
        <v>0.913815063258895</v>
      </c>
      <c r="AL31">
        <f>AL24/AL27</f>
        <v>0.853279228366866</v>
      </c>
      <c r="AR31">
        <f>AR24/AR27</f>
        <v>0.820871744764009</v>
      </c>
      <c r="AX31">
        <f>AX24/AX27</f>
        <v>0.943115172120697</v>
      </c>
      <c r="BD31">
        <f>BD24/BD27</f>
        <v>0.913582869524578</v>
      </c>
    </row>
    <row r="33" spans="7:16">
      <c r="G33" t="s">
        <v>38</v>
      </c>
      <c r="H33">
        <v>2</v>
      </c>
      <c r="I33">
        <v>3</v>
      </c>
      <c r="J33">
        <v>4</v>
      </c>
      <c r="K33">
        <v>5</v>
      </c>
      <c r="L33">
        <v>6</v>
      </c>
      <c r="M33">
        <v>7</v>
      </c>
      <c r="N33">
        <v>8</v>
      </c>
      <c r="O33">
        <v>9</v>
      </c>
      <c r="P33">
        <v>10</v>
      </c>
    </row>
    <row r="34" spans="7:16">
      <c r="G34" t="s">
        <v>39</v>
      </c>
      <c r="H34" s="1">
        <v>0.6239</v>
      </c>
      <c r="I34" s="1">
        <v>2.773</v>
      </c>
      <c r="J34" s="1">
        <v>4.355</v>
      </c>
      <c r="K34" s="1">
        <v>5.0258</v>
      </c>
      <c r="L34" s="1">
        <v>4.4012</v>
      </c>
      <c r="M34" s="1">
        <v>5.5361</v>
      </c>
      <c r="N34" s="1">
        <v>5.6842</v>
      </c>
      <c r="O34" s="1">
        <v>6.3647</v>
      </c>
      <c r="P34" s="1">
        <v>6.4309</v>
      </c>
    </row>
    <row r="35" spans="7:16">
      <c r="G35" t="s">
        <v>40</v>
      </c>
      <c r="I35">
        <v>0.6352</v>
      </c>
      <c r="J35">
        <v>0.5394</v>
      </c>
      <c r="K35">
        <v>0.8091</v>
      </c>
      <c r="L35">
        <v>0.8904</v>
      </c>
      <c r="M35">
        <v>1.019</v>
      </c>
      <c r="N35">
        <v>1.8639</v>
      </c>
      <c r="O35">
        <v>1.3953</v>
      </c>
      <c r="P35">
        <v>1.4734</v>
      </c>
    </row>
    <row r="36" spans="7:17">
      <c r="G36" t="s">
        <v>41</v>
      </c>
      <c r="I36">
        <f t="shared" ref="I36:P36" si="0">I34/I35</f>
        <v>4.36555415617129</v>
      </c>
      <c r="J36">
        <f t="shared" si="0"/>
        <v>8.07378568780126</v>
      </c>
      <c r="K36">
        <f t="shared" si="0"/>
        <v>6.2115931281671</v>
      </c>
      <c r="L36">
        <f t="shared" si="0"/>
        <v>4.9429469901168</v>
      </c>
      <c r="M36">
        <f t="shared" si="0"/>
        <v>5.43287536800785</v>
      </c>
      <c r="N36">
        <f t="shared" si="0"/>
        <v>3.04962712591877</v>
      </c>
      <c r="O36">
        <f t="shared" si="0"/>
        <v>4.56152798681287</v>
      </c>
      <c r="P36">
        <f t="shared" si="0"/>
        <v>4.36466675716031</v>
      </c>
      <c r="Q36">
        <f>AVERAGE(I36:P36)</f>
        <v>5.12532215001953</v>
      </c>
    </row>
    <row r="39" spans="7:16">
      <c r="G39" t="s">
        <v>42</v>
      </c>
      <c r="H39" s="1">
        <v>1.27027027027027</v>
      </c>
      <c r="I39" s="1">
        <v>0.592004475428178</v>
      </c>
      <c r="J39" s="1">
        <v>0.426989737256739</v>
      </c>
      <c r="K39" s="1">
        <v>0.309974305068909</v>
      </c>
      <c r="L39" s="1">
        <v>0.322990067068512</v>
      </c>
      <c r="M39" s="1">
        <v>0.296311231853298</v>
      </c>
      <c r="N39" s="1">
        <v>0.300328982277406</v>
      </c>
      <c r="O39" s="1">
        <v>0.296132784310396</v>
      </c>
      <c r="P39" s="1">
        <v>0.295241329541113</v>
      </c>
    </row>
    <row r="40" spans="7:16">
      <c r="G40" t="s">
        <v>43</v>
      </c>
      <c r="I40">
        <v>0.960399750156152</v>
      </c>
      <c r="J40">
        <v>0.850700599307842</v>
      </c>
      <c r="K40">
        <v>0.937437702797277</v>
      </c>
      <c r="L40">
        <v>0.913815063258895</v>
      </c>
      <c r="M40">
        <v>0.853279228366866</v>
      </c>
      <c r="N40">
        <v>0.820871744764009</v>
      </c>
      <c r="O40">
        <v>0.943115172120697</v>
      </c>
      <c r="P40">
        <v>0.913582869524578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jiayu</cp:lastModifiedBy>
  <dcterms:created xsi:type="dcterms:W3CDTF">2020-11-10T08:09:00Z</dcterms:created>
  <dcterms:modified xsi:type="dcterms:W3CDTF">2020-11-10T07:54:44Z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1033-11.1.0.9662</vt:lpwstr>
  </property>
</Properties>
</file>