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<sst xmlns="http://schemas.openxmlformats.org/spreadsheetml/2006/main" count="273" uniqueCount="41">
  <si>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</si>
  <si>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</si>
  <si>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</si>
  <si>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</si>
  <si>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</si>
  <si>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</si>
  <si>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</si>
  <si>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</si>
  <si>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</si>
  <si>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</si>
  <si>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Ponton(P)</t>
  </si>
  <si>
    <t>Ponton(T)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</si>
  <si>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</si>
  <si>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</si>
  <si>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</si>
  <si>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</si>
  <si>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</si>
  <si>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</si>
  <si>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</si>
  <si>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</si>
  <si>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</si>
  <si>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</si>
  <si>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</si>
  <si>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</si>
  <si>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</si>
  <si>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</si>
  <si>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</si>
  <si>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</si>
  <si>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</si>
  <si>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</si>
  <si>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</si>
  <si>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</si>
  <si>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</si>
  <si>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</si>
  <si>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</si>
  <si>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</si>
  <si>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</si>
  <si>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</si>
  <si>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</si>
  <si>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PontonFull</t>
  </si>
  <si>
    <t>PontonSingle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</si>
</sst>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6" borderId="0" applyNumberFormat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4" fillId="15" borderId="5" applyNumberFormat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8" fillId="13" borderId="4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0" fillId="15" borderId="3" applyNumberFormat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4" fillId="5" borderId="1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Sheet1!$H$35:$P$35</c:f>
              <c:numCache>
                <c:formatCode>General</c:formatCode>
                <c:ptCount val="9"/>
                <c:pt idx="0">
                  <c:v>1.7167</c:v>
                </c:pt>
                <c:pt idx="1">
                  <c:v>3.5269</c:v>
                </c:pt>
                <c:pt idx="2">
                  <c:v>4.796</c:v>
                </c:pt>
                <c:pt idx="3">
                  <c:v>6.4931</c:v>
                </c:pt>
                <c:pt idx="4">
                  <c:v>9.4068</c:v>
                </c:pt>
                <c:pt idx="5">
                  <c:v>13.1713</c:v>
                </c:pt>
                <c:pt idx="6">
                  <c:v>10.3845</c:v>
                </c:pt>
                <c:pt idx="7">
                  <c:v>10.0237</c:v>
                </c:pt>
                <c:pt idx="8">
                  <c:v>11.4756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Sheet1!$H$37:$P$37</c:f>
              <c:numCache>
                <c:formatCode>General</c:formatCode>
                <c:ptCount val="9"/>
                <c:pt idx="0">
                  <c:v>0.5693</c:v>
                </c:pt>
                <c:pt idx="1">
                  <c:v>1.096</c:v>
                </c:pt>
                <c:pt idx="2">
                  <c:v>1.3442</c:v>
                </c:pt>
                <c:pt idx="3">
                  <c:v>1.8489</c:v>
                </c:pt>
                <c:pt idx="4">
                  <c:v>2.6998</c:v>
                </c:pt>
                <c:pt idx="5">
                  <c:v>3.1719</c:v>
                </c:pt>
                <c:pt idx="6">
                  <c:v>2.6242</c:v>
                </c:pt>
                <c:pt idx="7">
                  <c:v>2.8404</c:v>
                </c:pt>
                <c:pt idx="8">
                  <c:v>3.4463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Sheet1!$H$39:$P$39</c:f>
              <c:numCache>
                <c:formatCode>General</c:formatCode>
                <c:ptCount val="9"/>
                <c:pt idx="0">
                  <c:v>0.4573</c:v>
                </c:pt>
                <c:pt idx="1">
                  <c:v>0.6556</c:v>
                </c:pt>
                <c:pt idx="2">
                  <c:v>0.7602</c:v>
                </c:pt>
                <c:pt idx="3">
                  <c:v>1.0106</c:v>
                </c:pt>
                <c:pt idx="4">
                  <c:v>1.2336</c:v>
                </c:pt>
                <c:pt idx="5">
                  <c:v>1.2075</c:v>
                </c:pt>
                <c:pt idx="6">
                  <c:v>1.5881</c:v>
                </c:pt>
                <c:pt idx="7">
                  <c:v>1.7409</c:v>
                </c:pt>
                <c:pt idx="8">
                  <c:v>1.8755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6200837"/>
        <c:axId val="341077487"/>
      </c:lineChart>
      <c:catAx>
        <c:axId val="2620083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077487"/>
        <c:crosses val="autoZero"/>
        <c:auto val="true"/>
        <c:lblAlgn val="ctr"/>
        <c:lblOffset val="100"/>
        <c:noMultiLvlLbl val="false"/>
      </c:catAx>
      <c:valAx>
        <c:axId val="34107748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0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Sheet1!$T$35:$AB$35</c:f>
              <c:numCache>
                <c:formatCode>General</c:formatCode>
                <c:ptCount val="9"/>
                <c:pt idx="0">
                  <c:v>0.809737907521841</c:v>
                </c:pt>
                <c:pt idx="1">
                  <c:v>0.474016988482745</c:v>
                </c:pt>
                <c:pt idx="2">
                  <c:v>0.360575192189585</c:v>
                </c:pt>
                <c:pt idx="3">
                  <c:v>0.336337098616576</c:v>
                </c:pt>
                <c:pt idx="4">
                  <c:v>0.318173160356395</c:v>
                </c:pt>
                <c:pt idx="5">
                  <c:v>0.319107970293887</c:v>
                </c:pt>
                <c:pt idx="6">
                  <c:v>0.313056725133826</c:v>
                </c:pt>
                <c:pt idx="7">
                  <c:v>0.309761672945858</c:v>
                </c:pt>
                <c:pt idx="8">
                  <c:v>0.302879631000994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Sheet1!$T$37:$AB$37</c:f>
              <c:numCache>
                <c:formatCode>General</c:formatCode>
                <c:ptCount val="9"/>
                <c:pt idx="0">
                  <c:v>2.74594364699628</c:v>
                </c:pt>
                <c:pt idx="1">
                  <c:v>0.715072177512555</c:v>
                </c:pt>
                <c:pt idx="2">
                  <c:v>0.644810806275694</c:v>
                </c:pt>
                <c:pt idx="3">
                  <c:v>0.705407332829936</c:v>
                </c:pt>
                <c:pt idx="4">
                  <c:v>0.651732527896636</c:v>
                </c:pt>
                <c:pt idx="5">
                  <c:v>0.691746198217095</c:v>
                </c:pt>
                <c:pt idx="6">
                  <c:v>0.651963251950667</c:v>
                </c:pt>
                <c:pt idx="7">
                  <c:v>0.681803880440482</c:v>
                </c:pt>
                <c:pt idx="8">
                  <c:v>0.658276701065526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Sheet1!$T$39:$AB$39</c:f>
              <c:numCache>
                <c:formatCode>General</c:formatCode>
                <c:ptCount val="9"/>
                <c:pt idx="0">
                  <c:v>2.53098283798978</c:v>
                </c:pt>
                <c:pt idx="1">
                  <c:v>0.593986384266263</c:v>
                </c:pt>
                <c:pt idx="2">
                  <c:v>0.55261446819221</c:v>
                </c:pt>
                <c:pt idx="3">
                  <c:v>0.57864932885906</c:v>
                </c:pt>
                <c:pt idx="4">
                  <c:v>0.567030201342282</c:v>
                </c:pt>
                <c:pt idx="5">
                  <c:v>0.537793624161074</c:v>
                </c:pt>
                <c:pt idx="6">
                  <c:v>0.53636744966443</c:v>
                </c:pt>
                <c:pt idx="7">
                  <c:v>0.539965183833554</c:v>
                </c:pt>
                <c:pt idx="8">
                  <c:v>0.53741610738255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68582976"/>
        <c:axId val="697705364"/>
      </c:lineChart>
      <c:catAx>
        <c:axId val="96858297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705364"/>
        <c:crosses val="autoZero"/>
        <c:auto val="true"/>
        <c:lblAlgn val="ctr"/>
        <c:lblOffset val="100"/>
        <c:noMultiLvlLbl val="false"/>
      </c:catAx>
      <c:valAx>
        <c:axId val="69770536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250825</xdr:colOff>
      <xdr:row>13</xdr:row>
      <xdr:rowOff>130175</xdr:rowOff>
    </xdr:from>
    <xdr:to>
      <xdr:col>11</xdr:col>
      <xdr:colOff>431800</xdr:colOff>
      <xdr:row>28</xdr:row>
      <xdr:rowOff>158750</xdr:rowOff>
    </xdr:to>
    <xdr:graphicFrame>
      <xdr:nvGraphicFramePr>
        <xdr:cNvPr id="2" name="Chart 1"/>
        <xdr:cNvGraphicFramePr/>
      </xdr:nvGraphicFramePr>
      <xdr:xfrm>
        <a:off x="3679825" y="2482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14</xdr:row>
      <xdr:rowOff>123825</xdr:rowOff>
    </xdr:from>
    <xdr:to>
      <xdr:col>19</xdr:col>
      <xdr:colOff>117475</xdr:colOff>
      <xdr:row>29</xdr:row>
      <xdr:rowOff>152400</xdr:rowOff>
    </xdr:to>
    <xdr:graphicFrame>
      <xdr:nvGraphicFramePr>
        <xdr:cNvPr id="3" name="Chart 2"/>
        <xdr:cNvGraphicFramePr/>
      </xdr:nvGraphicFramePr>
      <xdr:xfrm>
        <a:off x="9128125" y="2657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0"/>
  <sheetViews>
    <sheetView tabSelected="1" topLeftCell="G11" workbookViewId="0">
      <selection activeCell="T39" sqref="T35:AB35 T37:AB37 T39:AB39"/>
    </sheetView>
  </sheetViews>
  <sheetFormatPr defaultColWidth="9" defaultRowHeight="14.25"/>
  <cols>
    <col min="8" max="8" width="12.625"/>
    <col min="17" max="17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9.34516</v>
      </c>
      <c r="I4">
        <v>9.8516</v>
      </c>
      <c r="M4" t="s">
        <v>12</v>
      </c>
      <c r="N4">
        <v>10.09758</v>
      </c>
      <c r="O4">
        <v>10.59</v>
      </c>
      <c r="S4" t="s">
        <v>12</v>
      </c>
      <c r="T4">
        <v>36.68924</v>
      </c>
      <c r="U4">
        <v>37.137</v>
      </c>
      <c r="Y4" t="s">
        <v>12</v>
      </c>
      <c r="Z4">
        <v>109.59351</v>
      </c>
      <c r="AA4">
        <v>109.96</v>
      </c>
      <c r="AE4" t="s">
        <v>12</v>
      </c>
      <c r="AF4">
        <v>135.20319</v>
      </c>
      <c r="AG4">
        <v>135.52</v>
      </c>
      <c r="AK4" t="s">
        <v>12</v>
      </c>
      <c r="AL4">
        <v>136.93523</v>
      </c>
      <c r="AM4">
        <v>137.24</v>
      </c>
      <c r="AQ4" t="s">
        <v>12</v>
      </c>
      <c r="AR4">
        <v>93.80326</v>
      </c>
      <c r="AS4">
        <v>94.094</v>
      </c>
      <c r="AW4" t="s">
        <v>12</v>
      </c>
      <c r="AX4">
        <v>85.67034</v>
      </c>
      <c r="AY4">
        <v>85.852</v>
      </c>
      <c r="BC4" t="s">
        <v>12</v>
      </c>
      <c r="BD4">
        <v>64.34033</v>
      </c>
      <c r="BE4">
        <v>64.515</v>
      </c>
    </row>
    <row r="5" spans="7:57">
      <c r="G5" t="s">
        <v>13</v>
      </c>
      <c r="H5">
        <v>0.93903</v>
      </c>
      <c r="I5">
        <v>1.155</v>
      </c>
      <c r="M5" t="s">
        <v>13</v>
      </c>
      <c r="N5">
        <v>1.1465</v>
      </c>
      <c r="O5">
        <v>1.3873</v>
      </c>
      <c r="S5" t="s">
        <v>13</v>
      </c>
      <c r="T5">
        <v>1.38266</v>
      </c>
      <c r="U5">
        <v>1.6162</v>
      </c>
      <c r="Y5" t="s">
        <v>13</v>
      </c>
      <c r="Z5">
        <v>1.69224</v>
      </c>
      <c r="AA5">
        <v>1.9201</v>
      </c>
      <c r="AE5" t="s">
        <v>13</v>
      </c>
      <c r="AF5">
        <v>1.91016</v>
      </c>
      <c r="AG5">
        <v>2.0823</v>
      </c>
      <c r="AK5" t="s">
        <v>13</v>
      </c>
      <c r="AL5">
        <v>2.55368</v>
      </c>
      <c r="AM5">
        <v>2.7772</v>
      </c>
      <c r="AQ5" t="s">
        <v>13</v>
      </c>
      <c r="AR5">
        <v>3.77807</v>
      </c>
      <c r="AS5">
        <v>3.9995</v>
      </c>
      <c r="AW5" t="s">
        <v>13</v>
      </c>
      <c r="AX5">
        <v>3.24858</v>
      </c>
      <c r="AY5">
        <v>3.4633</v>
      </c>
      <c r="BC5" t="s">
        <v>13</v>
      </c>
      <c r="BD5">
        <v>4.06126</v>
      </c>
      <c r="BE5">
        <v>4.2696</v>
      </c>
    </row>
    <row r="6" spans="7:57">
      <c r="G6" t="s">
        <v>14</v>
      </c>
      <c r="H6">
        <v>0.41448</v>
      </c>
      <c r="I6">
        <v>0.6425</v>
      </c>
      <c r="M6" t="s">
        <v>14</v>
      </c>
      <c r="N6">
        <v>0.84795</v>
      </c>
      <c r="O6">
        <v>1.0872</v>
      </c>
      <c r="S6" t="s">
        <v>14</v>
      </c>
      <c r="T6">
        <v>1.21372</v>
      </c>
      <c r="U6">
        <v>1.413</v>
      </c>
      <c r="Y6" t="s">
        <v>14</v>
      </c>
      <c r="Z6">
        <v>2.82243</v>
      </c>
      <c r="AA6">
        <v>2.9952</v>
      </c>
      <c r="AE6" t="s">
        <v>14</v>
      </c>
      <c r="AF6">
        <v>12.0064</v>
      </c>
      <c r="AG6">
        <v>12.176</v>
      </c>
      <c r="AK6" t="s">
        <v>14</v>
      </c>
      <c r="AL6">
        <v>2.35716</v>
      </c>
      <c r="AM6">
        <v>2.5808</v>
      </c>
      <c r="AQ6" t="s">
        <v>14</v>
      </c>
      <c r="AR6">
        <v>2.268</v>
      </c>
      <c r="AS6">
        <v>2.408</v>
      </c>
      <c r="AW6" t="s">
        <v>14</v>
      </c>
      <c r="AX6">
        <v>3.19164</v>
      </c>
      <c r="AY6">
        <v>3.4059</v>
      </c>
      <c r="BC6" t="s">
        <v>14</v>
      </c>
      <c r="BD6">
        <v>3.2828</v>
      </c>
      <c r="BE6">
        <v>3.4913</v>
      </c>
    </row>
    <row r="7" spans="7:57">
      <c r="G7" t="s">
        <v>15</v>
      </c>
      <c r="H7">
        <v>0.99501</v>
      </c>
      <c r="I7">
        <v>1.2265</v>
      </c>
      <c r="M7" t="s">
        <v>15</v>
      </c>
      <c r="N7">
        <v>1.43922</v>
      </c>
      <c r="O7">
        <v>1.6803</v>
      </c>
      <c r="S7" t="s">
        <v>15</v>
      </c>
      <c r="T7">
        <v>1.75302</v>
      </c>
      <c r="U7">
        <v>1.9508</v>
      </c>
      <c r="Y7" t="s">
        <v>15</v>
      </c>
      <c r="Z7">
        <v>2.40534</v>
      </c>
      <c r="AA7">
        <v>2.6198</v>
      </c>
      <c r="AE7" t="s">
        <v>15</v>
      </c>
      <c r="AF7">
        <v>2.16329</v>
      </c>
      <c r="AG7">
        <v>2.3369</v>
      </c>
      <c r="AK7" t="s">
        <v>15</v>
      </c>
      <c r="AL7">
        <v>2.71482</v>
      </c>
      <c r="AM7">
        <v>2.9392</v>
      </c>
      <c r="AQ7" t="s">
        <v>15</v>
      </c>
      <c r="AR7">
        <v>3.12291</v>
      </c>
      <c r="AS7">
        <v>3.3132</v>
      </c>
      <c r="AW7" t="s">
        <v>15</v>
      </c>
      <c r="AX7">
        <v>3.40842</v>
      </c>
      <c r="AY7">
        <v>3.5908</v>
      </c>
      <c r="BC7" t="s">
        <v>15</v>
      </c>
      <c r="BD7">
        <v>4.65255</v>
      </c>
      <c r="BE7">
        <v>4.8621</v>
      </c>
    </row>
    <row r="8" spans="7:57">
      <c r="G8" t="s">
        <v>16</v>
      </c>
      <c r="H8">
        <v>0.76415</v>
      </c>
      <c r="I8">
        <v>0.995</v>
      </c>
      <c r="M8" t="s">
        <v>16</v>
      </c>
      <c r="N8">
        <v>1.13618</v>
      </c>
      <c r="O8">
        <v>1.3746</v>
      </c>
      <c r="S8" t="s">
        <v>16</v>
      </c>
      <c r="T8">
        <v>1.61298</v>
      </c>
      <c r="U8">
        <v>1.8462</v>
      </c>
      <c r="Y8" t="s">
        <v>16</v>
      </c>
      <c r="Z8">
        <v>1.73418</v>
      </c>
      <c r="AA8">
        <v>1.9665</v>
      </c>
      <c r="AE8" t="s">
        <v>16</v>
      </c>
      <c r="AF8">
        <v>1.69027</v>
      </c>
      <c r="AG8">
        <v>1.862</v>
      </c>
      <c r="AK8" t="s">
        <v>16</v>
      </c>
      <c r="AL8">
        <v>2.15654</v>
      </c>
      <c r="AM8">
        <v>2.3797</v>
      </c>
      <c r="AQ8" t="s">
        <v>16</v>
      </c>
      <c r="AR8">
        <v>2.66346</v>
      </c>
      <c r="AS8">
        <v>2.8825</v>
      </c>
      <c r="AW8" t="s">
        <v>16</v>
      </c>
      <c r="AX8">
        <v>2.81422</v>
      </c>
      <c r="AY8">
        <v>3.0279</v>
      </c>
      <c r="BC8" t="s">
        <v>16</v>
      </c>
      <c r="BD8">
        <v>3.00999</v>
      </c>
      <c r="BE8">
        <v>3.2174</v>
      </c>
    </row>
    <row r="9" spans="7:57">
      <c r="G9" t="s">
        <v>17</v>
      </c>
      <c r="H9">
        <v>0.48379</v>
      </c>
      <c r="I9">
        <v>0.7139</v>
      </c>
      <c r="M9" t="s">
        <v>17</v>
      </c>
      <c r="N9">
        <v>1.10739</v>
      </c>
      <c r="O9">
        <v>1.3492</v>
      </c>
      <c r="S9" t="s">
        <v>17</v>
      </c>
      <c r="T9">
        <v>1.37292</v>
      </c>
      <c r="U9">
        <v>1.6133</v>
      </c>
      <c r="Y9" t="s">
        <v>17</v>
      </c>
      <c r="Z9">
        <v>1.69419</v>
      </c>
      <c r="AA9">
        <v>1.9199</v>
      </c>
      <c r="AE9" t="s">
        <v>17</v>
      </c>
      <c r="AF9">
        <v>2.03112</v>
      </c>
      <c r="AG9">
        <v>2.204</v>
      </c>
      <c r="AK9" t="s">
        <v>17</v>
      </c>
      <c r="AL9">
        <v>2.54866</v>
      </c>
      <c r="AM9">
        <v>2.7701</v>
      </c>
      <c r="AQ9" t="s">
        <v>17</v>
      </c>
      <c r="AR9">
        <v>2.95337</v>
      </c>
      <c r="AS9">
        <v>3.1719</v>
      </c>
      <c r="AW9" t="s">
        <v>17</v>
      </c>
      <c r="AX9">
        <v>2.83633</v>
      </c>
      <c r="AY9">
        <v>3.0453</v>
      </c>
      <c r="BC9" t="s">
        <v>17</v>
      </c>
      <c r="BD9">
        <v>3.46923</v>
      </c>
      <c r="BE9">
        <v>3.6763</v>
      </c>
    </row>
    <row r="10" spans="7:57">
      <c r="G10" t="s">
        <v>18</v>
      </c>
      <c r="H10">
        <v>0.63588</v>
      </c>
      <c r="I10">
        <v>0.868</v>
      </c>
      <c r="M10" t="s">
        <v>18</v>
      </c>
      <c r="N10">
        <v>0.90741</v>
      </c>
      <c r="O10">
        <v>1.1544</v>
      </c>
      <c r="S10" t="s">
        <v>18</v>
      </c>
      <c r="T10">
        <v>1.13575</v>
      </c>
      <c r="U10">
        <v>1.3299</v>
      </c>
      <c r="Y10" t="s">
        <v>18</v>
      </c>
      <c r="Z10">
        <v>2.31052</v>
      </c>
      <c r="AA10">
        <v>2.5406</v>
      </c>
      <c r="AE10" t="s">
        <v>18</v>
      </c>
      <c r="AF10">
        <v>2.07963</v>
      </c>
      <c r="AG10">
        <v>2.2515</v>
      </c>
      <c r="AK10" t="s">
        <v>18</v>
      </c>
      <c r="AL10">
        <v>2.17604</v>
      </c>
      <c r="AM10">
        <v>2.3991</v>
      </c>
      <c r="AQ10" t="s">
        <v>18</v>
      </c>
      <c r="AR10">
        <v>2.74237</v>
      </c>
      <c r="AS10">
        <v>2.9607</v>
      </c>
      <c r="AW10" t="s">
        <v>18</v>
      </c>
      <c r="AX10">
        <v>3.21101</v>
      </c>
      <c r="AY10">
        <v>3.4225</v>
      </c>
      <c r="BC10" t="s">
        <v>18</v>
      </c>
      <c r="BD10">
        <v>3.78031</v>
      </c>
      <c r="BE10">
        <v>3.9878</v>
      </c>
    </row>
    <row r="11" spans="7:57">
      <c r="G11" t="s">
        <v>19</v>
      </c>
      <c r="H11">
        <v>0.68316</v>
      </c>
      <c r="I11">
        <v>0.9149</v>
      </c>
      <c r="M11" t="s">
        <v>19</v>
      </c>
      <c r="N11">
        <v>0.98453</v>
      </c>
      <c r="O11">
        <v>1.2133</v>
      </c>
      <c r="S11" t="s">
        <v>19</v>
      </c>
      <c r="T11">
        <v>1.48402</v>
      </c>
      <c r="U11">
        <v>1.7206</v>
      </c>
      <c r="Y11" t="s">
        <v>19</v>
      </c>
      <c r="Z11">
        <v>1.58792</v>
      </c>
      <c r="AA11">
        <v>1.7728</v>
      </c>
      <c r="AE11" t="s">
        <v>19</v>
      </c>
      <c r="AF11">
        <v>1.7344</v>
      </c>
      <c r="AG11">
        <v>1.9227</v>
      </c>
      <c r="AK11" t="s">
        <v>19</v>
      </c>
      <c r="AL11">
        <v>12.81975</v>
      </c>
      <c r="AM11">
        <v>13.043</v>
      </c>
      <c r="AQ11" t="s">
        <v>19</v>
      </c>
      <c r="AR11">
        <v>2.36271</v>
      </c>
      <c r="AS11">
        <v>2.5791</v>
      </c>
      <c r="AW11" t="s">
        <v>19</v>
      </c>
      <c r="AX11">
        <v>2.90383</v>
      </c>
      <c r="AY11">
        <v>3.1173</v>
      </c>
      <c r="BC11" t="s">
        <v>19</v>
      </c>
      <c r="BD11">
        <v>3.86845</v>
      </c>
      <c r="BE11">
        <v>4.0768</v>
      </c>
    </row>
    <row r="12" spans="7:57">
      <c r="G12" t="s">
        <v>20</v>
      </c>
      <c r="H12">
        <v>0.53006</v>
      </c>
      <c r="I12">
        <v>0.7601</v>
      </c>
      <c r="M12" t="s">
        <v>20</v>
      </c>
      <c r="N12">
        <v>1.06222</v>
      </c>
      <c r="O12">
        <v>1.2174</v>
      </c>
      <c r="S12" t="s">
        <v>20</v>
      </c>
      <c r="T12">
        <v>1.18103</v>
      </c>
      <c r="U12">
        <v>1.418</v>
      </c>
      <c r="Y12" t="s">
        <v>20</v>
      </c>
      <c r="Z12">
        <v>1.63767</v>
      </c>
      <c r="AA12">
        <v>1.8699</v>
      </c>
      <c r="AE12" t="s">
        <v>20</v>
      </c>
      <c r="AF12">
        <v>1.70359</v>
      </c>
      <c r="AG12">
        <v>1.9314</v>
      </c>
      <c r="AK12" t="s">
        <v>20</v>
      </c>
      <c r="AL12">
        <v>2.03579</v>
      </c>
      <c r="AM12">
        <v>2.2571</v>
      </c>
      <c r="AQ12" t="s">
        <v>20</v>
      </c>
      <c r="AR12">
        <v>2.72619</v>
      </c>
      <c r="AS12">
        <v>2.9446</v>
      </c>
      <c r="AW12" t="s">
        <v>20</v>
      </c>
      <c r="AX12">
        <v>2.59927</v>
      </c>
      <c r="AY12">
        <v>2.8129</v>
      </c>
      <c r="BC12" t="s">
        <v>20</v>
      </c>
      <c r="BD12">
        <v>2.9093</v>
      </c>
      <c r="BE12">
        <v>3.1176</v>
      </c>
    </row>
    <row r="13" spans="7:57">
      <c r="G13" t="s">
        <v>21</v>
      </c>
      <c r="H13">
        <v>0.4921</v>
      </c>
      <c r="I13">
        <v>0.7234</v>
      </c>
      <c r="M13" t="s">
        <v>21</v>
      </c>
      <c r="N13">
        <v>1.13901</v>
      </c>
      <c r="O13">
        <v>1.3769</v>
      </c>
      <c r="S13" t="s">
        <v>21</v>
      </c>
      <c r="T13">
        <v>1.44632</v>
      </c>
      <c r="U13">
        <v>1.6758</v>
      </c>
      <c r="Y13" t="s">
        <v>21</v>
      </c>
      <c r="Z13">
        <v>1.83089</v>
      </c>
      <c r="AA13">
        <v>2.014</v>
      </c>
      <c r="AE13" t="s">
        <v>21</v>
      </c>
      <c r="AF13">
        <v>1.77878</v>
      </c>
      <c r="AG13">
        <v>2.0065</v>
      </c>
      <c r="AK13" t="s">
        <v>21</v>
      </c>
      <c r="AL13">
        <v>2.21132</v>
      </c>
      <c r="AM13">
        <v>2.4356</v>
      </c>
      <c r="AQ13" t="s">
        <v>21</v>
      </c>
      <c r="AR13">
        <v>2.52504</v>
      </c>
      <c r="AS13">
        <v>2.7437</v>
      </c>
      <c r="AW13" t="s">
        <v>21</v>
      </c>
      <c r="AX13">
        <v>3.05786</v>
      </c>
      <c r="AY13">
        <v>3.2701</v>
      </c>
      <c r="BC13" t="s">
        <v>21</v>
      </c>
      <c r="BD13">
        <v>3.17138</v>
      </c>
      <c r="BE13">
        <v>3.3795</v>
      </c>
    </row>
    <row r="14" spans="7:57">
      <c r="G14" t="s">
        <v>22</v>
      </c>
      <c r="H14">
        <v>0.46231</v>
      </c>
      <c r="I14">
        <v>0.6942</v>
      </c>
      <c r="M14" t="s">
        <v>22</v>
      </c>
      <c r="N14">
        <v>1.14578</v>
      </c>
      <c r="O14">
        <v>1.3868</v>
      </c>
      <c r="S14" t="s">
        <v>22</v>
      </c>
      <c r="T14">
        <v>1.26677</v>
      </c>
      <c r="U14">
        <v>1.5052</v>
      </c>
      <c r="Y14" t="s">
        <v>22</v>
      </c>
      <c r="Z14">
        <v>1.49458</v>
      </c>
      <c r="AA14">
        <v>1.6765</v>
      </c>
      <c r="AE14" t="s">
        <v>22</v>
      </c>
      <c r="AF14">
        <v>1.86578</v>
      </c>
      <c r="AG14">
        <v>2.0938</v>
      </c>
      <c r="AK14" t="s">
        <v>22</v>
      </c>
      <c r="AL14">
        <v>1.94962</v>
      </c>
      <c r="AM14">
        <v>2.1729</v>
      </c>
      <c r="AQ14" t="s">
        <v>22</v>
      </c>
      <c r="AR14">
        <v>2.38163</v>
      </c>
      <c r="AS14">
        <v>2.6004</v>
      </c>
      <c r="AW14" t="s">
        <v>22</v>
      </c>
      <c r="AX14">
        <v>2.47857</v>
      </c>
      <c r="AY14">
        <v>2.6925</v>
      </c>
      <c r="BC14" t="s">
        <v>22</v>
      </c>
      <c r="BD14">
        <v>4.05974</v>
      </c>
      <c r="BE14">
        <v>4.2681</v>
      </c>
    </row>
    <row r="15" spans="7:57">
      <c r="G15" t="s">
        <v>23</v>
      </c>
      <c r="H15">
        <v>0.50174</v>
      </c>
      <c r="I15">
        <v>0.733</v>
      </c>
      <c r="M15" t="s">
        <v>23</v>
      </c>
      <c r="N15">
        <v>1.47581</v>
      </c>
      <c r="O15">
        <v>1.6854</v>
      </c>
      <c r="S15" t="s">
        <v>23</v>
      </c>
      <c r="T15">
        <v>1.57368</v>
      </c>
      <c r="U15">
        <v>1.8126</v>
      </c>
      <c r="Y15" t="s">
        <v>23</v>
      </c>
      <c r="Z15">
        <v>2.10573</v>
      </c>
      <c r="AA15">
        <v>2.3369</v>
      </c>
      <c r="AE15" t="s">
        <v>23</v>
      </c>
      <c r="AF15">
        <v>2.16226</v>
      </c>
      <c r="AG15">
        <v>2.3907</v>
      </c>
      <c r="AK15" t="s">
        <v>23</v>
      </c>
      <c r="AL15">
        <v>3.51766</v>
      </c>
      <c r="AM15">
        <v>3.7422</v>
      </c>
      <c r="AQ15" t="s">
        <v>23</v>
      </c>
      <c r="AR15">
        <v>3.50669</v>
      </c>
      <c r="AS15">
        <v>3.7256</v>
      </c>
      <c r="AW15" t="s">
        <v>23</v>
      </c>
      <c r="AX15">
        <v>3.06832</v>
      </c>
      <c r="AY15">
        <v>3.2814</v>
      </c>
      <c r="BC15" t="s">
        <v>23</v>
      </c>
      <c r="BD15">
        <v>3.88448</v>
      </c>
      <c r="BE15">
        <v>4.0911</v>
      </c>
    </row>
    <row r="16" spans="7:57">
      <c r="G16" t="s">
        <v>24</v>
      </c>
      <c r="H16">
        <v>0.46094</v>
      </c>
      <c r="I16">
        <v>0.6892</v>
      </c>
      <c r="M16" t="s">
        <v>24</v>
      </c>
      <c r="N16">
        <v>0.74413</v>
      </c>
      <c r="O16">
        <v>0.983</v>
      </c>
      <c r="S16" t="s">
        <v>24</v>
      </c>
      <c r="T16">
        <v>1.01853</v>
      </c>
      <c r="U16">
        <v>1.2568</v>
      </c>
      <c r="Y16" t="s">
        <v>24</v>
      </c>
      <c r="Z16">
        <v>1.28012</v>
      </c>
      <c r="AA16">
        <v>1.5119</v>
      </c>
      <c r="AE16" t="s">
        <v>24</v>
      </c>
      <c r="AF16">
        <v>1.59958</v>
      </c>
      <c r="AG16">
        <v>1.8308</v>
      </c>
      <c r="AK16" t="s">
        <v>24</v>
      </c>
      <c r="AL16">
        <v>1.79209</v>
      </c>
      <c r="AM16">
        <v>2.0157</v>
      </c>
      <c r="AQ16" t="s">
        <v>24</v>
      </c>
      <c r="AR16">
        <v>1.86841</v>
      </c>
      <c r="AS16">
        <v>2.0867</v>
      </c>
      <c r="AW16" t="s">
        <v>24</v>
      </c>
      <c r="AX16">
        <v>2.1002</v>
      </c>
      <c r="AY16">
        <v>2.3139</v>
      </c>
      <c r="BC16" t="s">
        <v>24</v>
      </c>
      <c r="BD16">
        <v>2.37037</v>
      </c>
      <c r="BE16">
        <v>2.5788</v>
      </c>
    </row>
    <row r="17" spans="7:57">
      <c r="G17" t="s">
        <v>25</v>
      </c>
      <c r="H17">
        <v>0.40847</v>
      </c>
      <c r="I17">
        <v>0.6385</v>
      </c>
      <c r="M17" t="s">
        <v>25</v>
      </c>
      <c r="N17">
        <v>1.16262</v>
      </c>
      <c r="O17">
        <v>1.3876</v>
      </c>
      <c r="S17" t="s">
        <v>25</v>
      </c>
      <c r="T17">
        <v>1.07199</v>
      </c>
      <c r="U17">
        <v>1.3144</v>
      </c>
      <c r="Y17" t="s">
        <v>25</v>
      </c>
      <c r="Z17">
        <v>1.28286</v>
      </c>
      <c r="AA17">
        <v>1.5155</v>
      </c>
      <c r="AE17" t="s">
        <v>25</v>
      </c>
      <c r="AF17">
        <v>1.58304</v>
      </c>
      <c r="AG17">
        <v>1.7561</v>
      </c>
      <c r="AK17" t="s">
        <v>25</v>
      </c>
      <c r="AL17">
        <v>1.78276</v>
      </c>
      <c r="AM17">
        <v>2.0061</v>
      </c>
      <c r="AQ17" t="s">
        <v>25</v>
      </c>
      <c r="AR17">
        <v>2.36927</v>
      </c>
      <c r="AS17">
        <v>2.5872</v>
      </c>
      <c r="AW17" t="s">
        <v>25</v>
      </c>
      <c r="AX17">
        <v>2.41514</v>
      </c>
      <c r="AY17">
        <v>2.6272</v>
      </c>
      <c r="BC17" t="s">
        <v>25</v>
      </c>
      <c r="BD17">
        <v>2.8974</v>
      </c>
      <c r="BE17">
        <v>3.1053</v>
      </c>
    </row>
    <row r="18" spans="7:57">
      <c r="G18" t="s">
        <v>26</v>
      </c>
      <c r="H18">
        <v>0.5693</v>
      </c>
      <c r="I18">
        <v>0.7999</v>
      </c>
      <c r="M18" t="s">
        <v>26</v>
      </c>
      <c r="N18">
        <v>1.096</v>
      </c>
      <c r="O18">
        <v>1.3247</v>
      </c>
      <c r="S18" t="s">
        <v>26</v>
      </c>
      <c r="T18">
        <v>1.3442</v>
      </c>
      <c r="U18">
        <v>1.5714</v>
      </c>
      <c r="Y18" t="s">
        <v>26</v>
      </c>
      <c r="Z18">
        <v>1.8489</v>
      </c>
      <c r="AA18">
        <v>2.0616</v>
      </c>
      <c r="AE18" t="s">
        <v>26</v>
      </c>
      <c r="AF18">
        <v>2.6998</v>
      </c>
      <c r="AG18">
        <v>2.8969</v>
      </c>
      <c r="AK18" t="s">
        <v>26</v>
      </c>
      <c r="AL18">
        <v>3.1719</v>
      </c>
      <c r="AM18">
        <v>3.3951</v>
      </c>
      <c r="AQ18" t="s">
        <v>26</v>
      </c>
      <c r="AR18">
        <v>2.6242</v>
      </c>
      <c r="AS18">
        <v>2.8336</v>
      </c>
      <c r="AW18" t="s">
        <v>26</v>
      </c>
      <c r="AX18">
        <v>2.8404</v>
      </c>
      <c r="AY18">
        <v>3.0506</v>
      </c>
      <c r="BC18" t="s">
        <v>26</v>
      </c>
      <c r="BD18">
        <v>3.4463</v>
      </c>
      <c r="BE18">
        <v>3.6543</v>
      </c>
    </row>
    <row r="19" spans="7:56">
      <c r="G19" t="s">
        <v>27</v>
      </c>
      <c r="H19">
        <v>12.819</v>
      </c>
      <c r="M19" t="s">
        <v>27</v>
      </c>
      <c r="N19">
        <v>3.3586</v>
      </c>
      <c r="S19" t="s">
        <v>27</v>
      </c>
      <c r="T19">
        <v>3.0332</v>
      </c>
      <c r="Y19" t="s">
        <v>27</v>
      </c>
      <c r="Z19">
        <v>3.3216</v>
      </c>
      <c r="AE19" t="s">
        <v>27</v>
      </c>
      <c r="AF19">
        <v>3.0672</v>
      </c>
      <c r="AK19" t="s">
        <v>27</v>
      </c>
      <c r="AL19">
        <v>3.2568</v>
      </c>
      <c r="AQ19" t="s">
        <v>27</v>
      </c>
      <c r="AR19">
        <v>3.0679</v>
      </c>
      <c r="AW19" t="s">
        <v>27</v>
      </c>
      <c r="AX19">
        <v>3.2108</v>
      </c>
      <c r="BC19" t="s">
        <v>27</v>
      </c>
      <c r="BD19">
        <v>3.0968</v>
      </c>
    </row>
    <row r="20" spans="7:56">
      <c r="G20" t="s">
        <v>28</v>
      </c>
      <c r="H20">
        <v>0.0938</v>
      </c>
      <c r="M20" t="s">
        <v>28</v>
      </c>
      <c r="N20">
        <v>0.0445</v>
      </c>
      <c r="S20" t="s">
        <v>28</v>
      </c>
      <c r="T20">
        <v>0.041</v>
      </c>
      <c r="Y20" t="s">
        <v>28</v>
      </c>
      <c r="Z20">
        <v>0.0415</v>
      </c>
      <c r="AE20" t="s">
        <v>28</v>
      </c>
      <c r="AF20">
        <v>0.04</v>
      </c>
      <c r="AK20" t="s">
        <v>28</v>
      </c>
      <c r="AL20">
        <v>0.0411</v>
      </c>
      <c r="AQ20" t="s">
        <v>28</v>
      </c>
      <c r="AR20">
        <v>0.0404</v>
      </c>
      <c r="AW20" t="s">
        <v>28</v>
      </c>
      <c r="AX20">
        <v>0.0397</v>
      </c>
      <c r="BC20" t="s">
        <v>28</v>
      </c>
      <c r="BD20">
        <v>0.0416</v>
      </c>
    </row>
    <row r="21" spans="7:56">
      <c r="G21" t="s">
        <v>29</v>
      </c>
      <c r="H21">
        <v>37.2364</v>
      </c>
      <c r="M21" t="s">
        <v>29</v>
      </c>
      <c r="N21">
        <v>23.2119</v>
      </c>
      <c r="S21" t="s">
        <v>29</v>
      </c>
      <c r="T21">
        <v>22.9755</v>
      </c>
      <c r="Y21" t="s">
        <v>29</v>
      </c>
      <c r="Z21">
        <v>24.1208</v>
      </c>
      <c r="AE21" t="s">
        <v>29</v>
      </c>
      <c r="AF21">
        <v>24.7307</v>
      </c>
      <c r="AK21" t="s">
        <v>29</v>
      </c>
      <c r="AL21">
        <v>23.6809</v>
      </c>
      <c r="AQ21" t="s">
        <v>29</v>
      </c>
      <c r="AR21">
        <v>23.6704</v>
      </c>
      <c r="AW21" t="s">
        <v>29</v>
      </c>
      <c r="AX21">
        <v>23.0591</v>
      </c>
      <c r="BC21" t="s">
        <v>29</v>
      </c>
      <c r="BD21">
        <v>24.8749</v>
      </c>
    </row>
    <row r="22" spans="7:56">
      <c r="G22" t="s">
        <v>30</v>
      </c>
      <c r="H22">
        <v>12.9128</v>
      </c>
      <c r="M22" t="s">
        <v>30</v>
      </c>
      <c r="N22">
        <v>3.4031</v>
      </c>
      <c r="S22" t="s">
        <v>30</v>
      </c>
      <c r="T22">
        <v>3.0742</v>
      </c>
      <c r="Y22" t="s">
        <v>30</v>
      </c>
      <c r="Z22">
        <v>3.3631</v>
      </c>
      <c r="AE22" t="s">
        <v>30</v>
      </c>
      <c r="AF22">
        <v>3.1072</v>
      </c>
      <c r="AK22" t="s">
        <v>30</v>
      </c>
      <c r="AL22">
        <v>3.2979</v>
      </c>
      <c r="AQ22" t="s">
        <v>30</v>
      </c>
      <c r="AR22">
        <v>3.1083</v>
      </c>
      <c r="AW22" t="s">
        <v>30</v>
      </c>
      <c r="AX22">
        <v>3.2505</v>
      </c>
      <c r="BC22" t="s">
        <v>30</v>
      </c>
      <c r="BD22">
        <v>3.1384</v>
      </c>
    </row>
    <row r="23" spans="7:56">
      <c r="G23" t="s">
        <v>31</v>
      </c>
      <c r="H23">
        <v>50.0554</v>
      </c>
      <c r="M23" t="s">
        <v>31</v>
      </c>
      <c r="N23">
        <v>26.5705</v>
      </c>
      <c r="S23" t="s">
        <v>31</v>
      </c>
      <c r="T23">
        <v>26.0087</v>
      </c>
      <c r="Y23" t="s">
        <v>31</v>
      </c>
      <c r="Z23">
        <v>27.4424</v>
      </c>
      <c r="AE23" t="s">
        <v>31</v>
      </c>
      <c r="AF23">
        <v>27.7979</v>
      </c>
      <c r="AK23" t="s">
        <v>31</v>
      </c>
      <c r="AL23">
        <v>26.9377</v>
      </c>
      <c r="AQ23" t="s">
        <v>31</v>
      </c>
      <c r="AR23">
        <v>26.7383</v>
      </c>
      <c r="AW23" t="s">
        <v>31</v>
      </c>
      <c r="AX23">
        <v>26.2699</v>
      </c>
      <c r="BC23" t="s">
        <v>31</v>
      </c>
      <c r="BD23">
        <v>27.9717</v>
      </c>
    </row>
    <row r="24" spans="7:56">
      <c r="G24" t="s">
        <v>32</v>
      </c>
      <c r="H24">
        <v>50.1492</v>
      </c>
      <c r="M24" t="s">
        <v>32</v>
      </c>
      <c r="N24">
        <v>26.615</v>
      </c>
      <c r="S24" t="s">
        <v>32</v>
      </c>
      <c r="T24">
        <v>26.0497</v>
      </c>
      <c r="Y24" t="s">
        <v>32</v>
      </c>
      <c r="Z24">
        <v>27.4839</v>
      </c>
      <c r="AE24" t="s">
        <v>32</v>
      </c>
      <c r="AF24">
        <v>27.8379</v>
      </c>
      <c r="AK24" t="s">
        <v>32</v>
      </c>
      <c r="AL24">
        <v>26.9788</v>
      </c>
      <c r="AQ24" t="s">
        <v>32</v>
      </c>
      <c r="AR24">
        <v>26.7787</v>
      </c>
      <c r="AW24" t="s">
        <v>32</v>
      </c>
      <c r="AX24">
        <v>26.3096</v>
      </c>
      <c r="BC24" t="s">
        <v>32</v>
      </c>
      <c r="BD24">
        <v>28.0133</v>
      </c>
    </row>
    <row r="25" spans="7:56">
      <c r="G25" t="s">
        <v>33</v>
      </c>
      <c r="H25">
        <v>2342.713</v>
      </c>
      <c r="M25" t="s">
        <v>33</v>
      </c>
      <c r="N25">
        <v>2325.4282</v>
      </c>
      <c r="S25" t="s">
        <v>33</v>
      </c>
      <c r="T25">
        <v>2322.8416</v>
      </c>
      <c r="Y25" t="s">
        <v>33</v>
      </c>
      <c r="Z25">
        <v>2322.7886</v>
      </c>
      <c r="AE25" t="s">
        <v>33</v>
      </c>
      <c r="AF25">
        <v>2322.8486</v>
      </c>
      <c r="AK25" t="s">
        <v>33</v>
      </c>
      <c r="AL25">
        <v>2322.7957</v>
      </c>
      <c r="AQ25" t="s">
        <v>33</v>
      </c>
      <c r="AR25">
        <v>2322.8458</v>
      </c>
      <c r="AW25" t="s">
        <v>33</v>
      </c>
      <c r="AX25">
        <v>2322.7991</v>
      </c>
      <c r="BC25" t="s">
        <v>33</v>
      </c>
      <c r="BD25">
        <v>2322.8491</v>
      </c>
    </row>
    <row r="26" spans="7:56">
      <c r="G26" t="s">
        <v>34</v>
      </c>
      <c r="H26">
        <v>2342.713</v>
      </c>
      <c r="M26" t="s">
        <v>34</v>
      </c>
      <c r="N26">
        <v>2325.4282</v>
      </c>
      <c r="S26" t="s">
        <v>34</v>
      </c>
      <c r="T26">
        <v>2322.8416</v>
      </c>
      <c r="Y26" t="s">
        <v>34</v>
      </c>
      <c r="Z26">
        <v>2322.7886</v>
      </c>
      <c r="AE26" t="s">
        <v>34</v>
      </c>
      <c r="AF26">
        <v>2322.8486</v>
      </c>
      <c r="AK26" t="s">
        <v>34</v>
      </c>
      <c r="AL26">
        <v>2322.7957</v>
      </c>
      <c r="AQ26" t="s">
        <v>34</v>
      </c>
      <c r="AR26">
        <v>2322.8458</v>
      </c>
      <c r="AW26" t="s">
        <v>34</v>
      </c>
      <c r="AX26">
        <v>2322.7991</v>
      </c>
      <c r="BC26" t="s">
        <v>34</v>
      </c>
      <c r="BD26">
        <v>2322.8491</v>
      </c>
    </row>
    <row r="27" spans="7:56">
      <c r="G27" t="s">
        <v>35</v>
      </c>
      <c r="H27">
        <v>4.7025</v>
      </c>
      <c r="M27" t="s">
        <v>35</v>
      </c>
      <c r="N27">
        <v>4.7591</v>
      </c>
      <c r="S27" t="s">
        <v>35</v>
      </c>
      <c r="T27">
        <v>4.7676</v>
      </c>
      <c r="Y27" t="s">
        <v>35</v>
      </c>
      <c r="Z27">
        <v>4.7676</v>
      </c>
      <c r="AE27" t="s">
        <v>35</v>
      </c>
      <c r="AF27">
        <v>4.7676</v>
      </c>
      <c r="AK27" t="s">
        <v>35</v>
      </c>
      <c r="AL27">
        <v>4.7675</v>
      </c>
      <c r="AQ27" t="s">
        <v>35</v>
      </c>
      <c r="AR27">
        <v>4.7676</v>
      </c>
      <c r="AW27" t="s">
        <v>35</v>
      </c>
      <c r="AX27">
        <v>4.7675</v>
      </c>
      <c r="BC27" t="s">
        <v>35</v>
      </c>
      <c r="BD27">
        <v>4.7676</v>
      </c>
    </row>
    <row r="28" spans="7:56">
      <c r="G28" t="s">
        <v>36</v>
      </c>
      <c r="H28">
        <v>-0.0847</v>
      </c>
      <c r="M28" t="s">
        <v>36</v>
      </c>
      <c r="N28">
        <v>-0.0917</v>
      </c>
      <c r="S28" t="s">
        <v>36</v>
      </c>
      <c r="T28">
        <v>-0.0905</v>
      </c>
      <c r="Y28" t="s">
        <v>36</v>
      </c>
      <c r="Z28">
        <v>-0.0434</v>
      </c>
      <c r="AE28" t="s">
        <v>36</v>
      </c>
      <c r="AF28">
        <v>-0.0905</v>
      </c>
      <c r="AK28" t="s">
        <v>36</v>
      </c>
      <c r="AL28">
        <v>-0.0392</v>
      </c>
      <c r="AQ28" t="s">
        <v>36</v>
      </c>
      <c r="AR28">
        <v>-0.0905</v>
      </c>
      <c r="AW28" t="s">
        <v>36</v>
      </c>
      <c r="AX28">
        <v>-0.0346</v>
      </c>
      <c r="BC28" t="s">
        <v>36</v>
      </c>
      <c r="BD28">
        <v>-0.0905</v>
      </c>
    </row>
    <row r="29" spans="7:56">
      <c r="G29" t="s">
        <v>37</v>
      </c>
      <c r="H29">
        <v>0.7</v>
      </c>
      <c r="M29" t="s">
        <v>37</v>
      </c>
      <c r="N29">
        <v>0.7</v>
      </c>
      <c r="S29" t="s">
        <v>37</v>
      </c>
      <c r="T29">
        <v>0.7</v>
      </c>
      <c r="Y29" t="s">
        <v>37</v>
      </c>
      <c r="Z29">
        <v>0.7</v>
      </c>
      <c r="AE29" t="s">
        <v>37</v>
      </c>
      <c r="AF29">
        <v>0.7</v>
      </c>
      <c r="AK29" t="s">
        <v>37</v>
      </c>
      <c r="AL29">
        <v>0.7</v>
      </c>
      <c r="AQ29" t="s">
        <v>37</v>
      </c>
      <c r="AR29">
        <v>0.7</v>
      </c>
      <c r="AW29" t="s">
        <v>37</v>
      </c>
      <c r="AX29">
        <v>0.7</v>
      </c>
      <c r="BC29" t="s">
        <v>37</v>
      </c>
      <c r="BD29">
        <v>0.7</v>
      </c>
    </row>
    <row r="31" spans="8:56">
      <c r="H31">
        <f>H22/H27</f>
        <v>2.74594364699628</v>
      </c>
      <c r="N31">
        <f>N22/N27</f>
        <v>0.715072177512555</v>
      </c>
      <c r="T31">
        <f>T22/T27</f>
        <v>0.644810806275694</v>
      </c>
      <c r="Z31">
        <f>Z22/Z27</f>
        <v>0.705407332829936</v>
      </c>
      <c r="AF31">
        <f>AF22/AF27</f>
        <v>0.651732527896636</v>
      </c>
      <c r="AL31">
        <f>AL22/AL27</f>
        <v>0.691746198217095</v>
      </c>
      <c r="AR31">
        <f>AR22/AR27</f>
        <v>0.651963251950667</v>
      </c>
      <c r="AX31">
        <f>AX22/AX27</f>
        <v>0.681803880440482</v>
      </c>
      <c r="BD31">
        <f>BD22/BD27</f>
        <v>0.658276701065526</v>
      </c>
    </row>
    <row r="35" spans="7:28">
      <c r="G35" t="s">
        <v>38</v>
      </c>
      <c r="H35" s="1">
        <v>1.7167</v>
      </c>
      <c r="I35" s="1">
        <v>3.5269</v>
      </c>
      <c r="J35" s="1">
        <v>4.796</v>
      </c>
      <c r="K35" s="1">
        <v>6.4931</v>
      </c>
      <c r="L35" s="1">
        <v>9.4068</v>
      </c>
      <c r="M35" s="1">
        <v>13.1713</v>
      </c>
      <c r="N35" s="1">
        <v>10.3845</v>
      </c>
      <c r="O35" s="1">
        <v>10.0237</v>
      </c>
      <c r="P35" s="1">
        <v>11.4756</v>
      </c>
      <c r="T35" s="1">
        <v>0.809737907521841</v>
      </c>
      <c r="U35" s="1">
        <v>0.474016988482745</v>
      </c>
      <c r="V35" s="1">
        <v>0.360575192189585</v>
      </c>
      <c r="W35" s="1">
        <v>0.336337098616576</v>
      </c>
      <c r="X35" s="1">
        <v>0.318173160356395</v>
      </c>
      <c r="Y35" s="1">
        <v>0.319107970293887</v>
      </c>
      <c r="Z35" s="1">
        <v>0.313056725133826</v>
      </c>
      <c r="AA35" s="1">
        <v>0.309761672945858</v>
      </c>
      <c r="AB35" s="1">
        <v>0.302879631000994</v>
      </c>
    </row>
    <row r="37" spans="7:28">
      <c r="G37" t="s">
        <v>39</v>
      </c>
      <c r="H37">
        <v>0.5693</v>
      </c>
      <c r="I37">
        <v>1.096</v>
      </c>
      <c r="J37">
        <v>1.3442</v>
      </c>
      <c r="K37">
        <v>1.8489</v>
      </c>
      <c r="L37">
        <v>2.6998</v>
      </c>
      <c r="M37">
        <v>3.1719</v>
      </c>
      <c r="N37">
        <v>2.6242</v>
      </c>
      <c r="O37">
        <v>2.8404</v>
      </c>
      <c r="P37">
        <v>3.4463</v>
      </c>
      <c r="T37">
        <v>2.74594364699628</v>
      </c>
      <c r="U37">
        <v>0.715072177512555</v>
      </c>
      <c r="V37">
        <v>0.644810806275694</v>
      </c>
      <c r="W37">
        <v>0.705407332829936</v>
      </c>
      <c r="X37">
        <v>0.651732527896636</v>
      </c>
      <c r="Y37">
        <v>0.691746198217095</v>
      </c>
      <c r="Z37">
        <v>0.651963251950667</v>
      </c>
      <c r="AA37">
        <v>0.681803880440482</v>
      </c>
      <c r="AB37">
        <v>0.658276701065526</v>
      </c>
    </row>
    <row r="38" spans="8:17">
      <c r="H38">
        <f t="shared" ref="H38:P38" si="0">H35/H37</f>
        <v>3.01545757948358</v>
      </c>
      <c r="I38">
        <f t="shared" si="0"/>
        <v>3.21797445255474</v>
      </c>
      <c r="J38">
        <f t="shared" si="0"/>
        <v>3.56792144026187</v>
      </c>
      <c r="K38">
        <f t="shared" si="0"/>
        <v>3.51187192384661</v>
      </c>
      <c r="L38">
        <f t="shared" si="0"/>
        <v>3.48425809319209</v>
      </c>
      <c r="M38">
        <f t="shared" si="0"/>
        <v>4.15249534979035</v>
      </c>
      <c r="N38">
        <f t="shared" si="0"/>
        <v>3.95720600563981</v>
      </c>
      <c r="O38">
        <f t="shared" si="0"/>
        <v>3.52897479228278</v>
      </c>
      <c r="P38">
        <f t="shared" si="0"/>
        <v>3.32983199373241</v>
      </c>
      <c r="Q38">
        <f>AVERAGE(H38:P38)</f>
        <v>3.52955462564269</v>
      </c>
    </row>
    <row r="39" spans="7:28">
      <c r="G39" t="s">
        <v>40</v>
      </c>
      <c r="H39" s="1">
        <v>0.4573</v>
      </c>
      <c r="I39" s="1">
        <v>0.6556</v>
      </c>
      <c r="J39" s="1">
        <v>0.7602</v>
      </c>
      <c r="K39" s="1">
        <v>1.0106</v>
      </c>
      <c r="L39" s="1">
        <v>1.2336</v>
      </c>
      <c r="M39" s="1">
        <v>1.2075</v>
      </c>
      <c r="N39" s="1">
        <v>1.5881</v>
      </c>
      <c r="O39" s="1">
        <v>1.7409</v>
      </c>
      <c r="P39" s="1">
        <v>1.8755</v>
      </c>
      <c r="T39" s="1">
        <v>2.53098283798978</v>
      </c>
      <c r="U39" s="1">
        <v>0.593986384266263</v>
      </c>
      <c r="V39" s="1">
        <v>0.55261446819221</v>
      </c>
      <c r="W39" s="1">
        <v>0.57864932885906</v>
      </c>
      <c r="X39" s="1">
        <v>0.567030201342282</v>
      </c>
      <c r="Y39" s="1">
        <v>0.537793624161074</v>
      </c>
      <c r="Z39" s="1">
        <v>0.53636744966443</v>
      </c>
      <c r="AA39" s="1">
        <v>0.539965183833554</v>
      </c>
      <c r="AB39" s="1">
        <v>0.53741610738255</v>
      </c>
    </row>
    <row r="40" spans="8:17">
      <c r="H40">
        <f t="shared" ref="H40:P40" si="1">H35/H39</f>
        <v>3.75399081565712</v>
      </c>
      <c r="I40">
        <f t="shared" si="1"/>
        <v>5.37965222696766</v>
      </c>
      <c r="J40">
        <f t="shared" si="1"/>
        <v>6.30886608787161</v>
      </c>
      <c r="K40">
        <f t="shared" si="1"/>
        <v>6.42499505244409</v>
      </c>
      <c r="L40">
        <f t="shared" si="1"/>
        <v>7.62548638132296</v>
      </c>
      <c r="M40">
        <f t="shared" si="1"/>
        <v>10.9079089026915</v>
      </c>
      <c r="N40">
        <f t="shared" si="1"/>
        <v>6.53894591020716</v>
      </c>
      <c r="O40">
        <f t="shared" si="1"/>
        <v>5.75776897007295</v>
      </c>
      <c r="P40">
        <f t="shared" si="1"/>
        <v>6.11868834977339</v>
      </c>
      <c r="Q40">
        <f>AVERAGE(H40:P40)</f>
        <v>6.53514474411205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2021-01-02T11:02:00Z</dcterms:created>
  <dcterms:modified xsi:type="dcterms:W3CDTF">2021-01-02T10:17:01Z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