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3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<sst xmlns="http://schemas.openxmlformats.org/spreadsheetml/2006/main" count="582" uniqueCount="40">
  <si>
    <t>2 Step LookAhaed</t>
  </si>
  <si>
    <t>3 Step LookAhaed</t>
  </si>
  <si>
    <t>0 Trial</t>
  </si>
  <si>
    <t>NLP(P)</t>
  </si>
  <si>
    <t>NLP(T)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</si>
  <si>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</si>
  <si>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</si>
  <si>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</si>
  <si>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</si>
  <si>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</si>
  <si>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</si>
  <si>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</si>
  <si>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</si>
  <si>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</si>
  <si>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</si>
  <si>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</si>
  <si>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</si>
  <si>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</si>
  <si>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</si>
  <si>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</si>
  <si>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</si>
  <si>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</si>
  <si>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</si>
  <si>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</si>
  <si>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</si>
  <si>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</si>
  <si>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</si>
  <si>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</si>
  <si>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</si>
  <si>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</si>
  <si>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</si>
  <si>
    <t>1 Trial</t>
  </si>
  <si>
    <t>2 Trial</t>
  </si>
  <si>
    <t>3 Trial</t>
  </si>
  <si>
    <t>4 Trial</t>
  </si>
  <si>
    <t>5 Trial</t>
  </si>
  <si>
    <t>6 Trial</t>
  </si>
  <si>
    <t>7 Trial</t>
  </si>
  <si>
    <t>8 Trial</t>
  </si>
  <si>
    <t>9 Trial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</si>
</sst>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5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22" fillId="32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15" fillId="8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13" fillId="5" borderId="5" applyNumberFormat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0" fontId="4" fillId="7" borderId="4" applyNumberFormat="false" applyFont="false" applyAlignment="false" applyProtection="false">
      <alignment vertical="center"/>
    </xf>
    <xf numFmtId="0" fontId="17" fillId="21" borderId="3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0" fillId="5" borderId="3" applyNumberFormat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9" fillId="0" borderId="1" applyNumberFormat="false" applyFill="false" applyAlignment="false" applyProtection="false">
      <alignment vertical="center"/>
    </xf>
    <xf numFmtId="41" fontId="4" fillId="0" borderId="0" applyFont="false" applyFill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3" fontId="4" fillId="0" borderId="0" applyFont="false" applyFill="false" applyBorder="false" applyAlignment="false" applyProtection="false">
      <alignment vertical="center"/>
    </xf>
    <xf numFmtId="0" fontId="20" fillId="29" borderId="8" applyNumberFormat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O290"/>
  <sheetViews>
    <sheetView tabSelected="1" topLeftCell="A253" workbookViewId="0">
      <selection activeCell="K263" sqref="K263"/>
    </sheetView>
  </sheetViews>
  <sheetFormatPr defaultColWidth="9" defaultRowHeight="14.25"/>
  <cols>
    <col min="10" max="11" width="9.375"/>
  </cols>
  <sheetData>
    <row r="1" spans="7:13">
      <c r="G1" t="s">
        <v>0</v>
      </c>
      <c r="M1" t="s">
        <v>1</v>
      </c>
    </row>
    <row r="3" spans="7:15">
      <c r="G3" t="s">
        <v>2</v>
      </c>
      <c r="H3" t="s">
        <v>3</v>
      </c>
      <c r="I3" t="s">
        <v>4</v>
      </c>
      <c r="M3" t="s">
        <v>2</v>
      </c>
      <c r="N3" t="s">
        <v>3</v>
      </c>
      <c r="O3" t="s">
        <v>4</v>
      </c>
    </row>
    <row r="4" spans="7:15">
      <c r="G4" t="s">
        <v>5</v>
      </c>
      <c r="H4">
        <v>19.31078</v>
      </c>
      <c r="I4">
        <v>19.741</v>
      </c>
      <c r="M4" t="s">
        <v>5</v>
      </c>
      <c r="N4">
        <v>19.85663</v>
      </c>
      <c r="O4">
        <v>20.256</v>
      </c>
    </row>
    <row r="5" spans="7:15">
      <c r="G5" t="s">
        <v>6</v>
      </c>
      <c r="H5">
        <v>2.15344</v>
      </c>
      <c r="I5">
        <v>2.4022</v>
      </c>
      <c r="M5" t="s">
        <v>6</v>
      </c>
      <c r="N5">
        <v>3.81793</v>
      </c>
      <c r="O5">
        <v>4.0351</v>
      </c>
    </row>
    <row r="6" spans="7:15">
      <c r="G6" t="s">
        <v>7</v>
      </c>
      <c r="H6">
        <v>1.07364</v>
      </c>
      <c r="I6">
        <v>1.3224</v>
      </c>
      <c r="J6">
        <f>H6-1.4</f>
        <v>-0.32636</v>
      </c>
      <c r="K6" s="1">
        <f>H6-1</f>
        <v>0.0736399999999999</v>
      </c>
      <c r="M6" t="s">
        <v>7</v>
      </c>
      <c r="N6">
        <v>2.08423</v>
      </c>
      <c r="O6">
        <v>2.3028</v>
      </c>
    </row>
    <row r="7" spans="7:15">
      <c r="G7" t="s">
        <v>8</v>
      </c>
      <c r="H7">
        <v>0.6932</v>
      </c>
      <c r="I7">
        <v>0.9429</v>
      </c>
      <c r="J7">
        <f t="shared" ref="J7:J17" si="0">H7-1.4</f>
        <v>-0.7068</v>
      </c>
      <c r="K7" s="2">
        <f t="shared" ref="K7:K17" si="1">H7-1</f>
        <v>-0.3068</v>
      </c>
      <c r="M7" t="s">
        <v>8</v>
      </c>
      <c r="N7">
        <v>2.41386</v>
      </c>
      <c r="O7">
        <v>2.6331</v>
      </c>
    </row>
    <row r="8" spans="7:15">
      <c r="G8" t="s">
        <v>9</v>
      </c>
      <c r="H8">
        <v>0.68036</v>
      </c>
      <c r="I8">
        <v>0.93</v>
      </c>
      <c r="J8">
        <f t="shared" si="0"/>
        <v>-0.71964</v>
      </c>
      <c r="K8" s="2">
        <f t="shared" si="1"/>
        <v>-0.31964</v>
      </c>
      <c r="M8" t="s">
        <v>9</v>
      </c>
      <c r="N8">
        <v>2.41283</v>
      </c>
      <c r="O8">
        <v>2.6248</v>
      </c>
    </row>
    <row r="9" spans="7:15">
      <c r="G9" t="s">
        <v>10</v>
      </c>
      <c r="H9">
        <v>0.88164</v>
      </c>
      <c r="I9">
        <v>1.132</v>
      </c>
      <c r="J9">
        <f t="shared" si="0"/>
        <v>-0.51836</v>
      </c>
      <c r="K9" s="2">
        <f t="shared" si="1"/>
        <v>-0.11836</v>
      </c>
      <c r="M9" t="s">
        <v>10</v>
      </c>
      <c r="N9">
        <v>1.83136</v>
      </c>
      <c r="O9">
        <v>2.0487</v>
      </c>
    </row>
    <row r="10" spans="7:15">
      <c r="G10" t="s">
        <v>11</v>
      </c>
      <c r="H10">
        <v>0.5021</v>
      </c>
      <c r="I10">
        <v>0.7524</v>
      </c>
      <c r="J10">
        <f t="shared" si="0"/>
        <v>-0.8979</v>
      </c>
      <c r="K10" s="2">
        <f t="shared" si="1"/>
        <v>-0.4979</v>
      </c>
      <c r="M10" t="s">
        <v>11</v>
      </c>
      <c r="N10">
        <v>5.20433</v>
      </c>
      <c r="O10">
        <v>5.4131</v>
      </c>
    </row>
    <row r="11" spans="7:15">
      <c r="G11" t="s">
        <v>12</v>
      </c>
      <c r="H11">
        <v>0.96338</v>
      </c>
      <c r="I11">
        <v>1.2136</v>
      </c>
      <c r="J11">
        <f t="shared" si="0"/>
        <v>-0.43662</v>
      </c>
      <c r="K11" s="2">
        <f t="shared" si="1"/>
        <v>-0.03662</v>
      </c>
      <c r="M11" t="s">
        <v>12</v>
      </c>
      <c r="N11">
        <v>1.4945</v>
      </c>
      <c r="O11">
        <v>1.7046</v>
      </c>
    </row>
    <row r="12" spans="7:15">
      <c r="G12" t="s">
        <v>13</v>
      </c>
      <c r="H12">
        <v>0.86149</v>
      </c>
      <c r="I12">
        <v>1.1112</v>
      </c>
      <c r="J12">
        <f t="shared" si="0"/>
        <v>-0.53851</v>
      </c>
      <c r="K12" s="2">
        <f t="shared" si="1"/>
        <v>-0.13851</v>
      </c>
      <c r="M12" t="s">
        <v>13</v>
      </c>
      <c r="N12">
        <v>1.72357</v>
      </c>
      <c r="O12">
        <v>1.941</v>
      </c>
    </row>
    <row r="13" spans="7:15">
      <c r="G13" t="s">
        <v>14</v>
      </c>
      <c r="H13">
        <v>0.76995</v>
      </c>
      <c r="I13">
        <v>1.0205</v>
      </c>
      <c r="J13">
        <f t="shared" si="0"/>
        <v>-0.63005</v>
      </c>
      <c r="K13" s="2">
        <f t="shared" si="1"/>
        <v>-0.23005</v>
      </c>
      <c r="M13" t="s">
        <v>14</v>
      </c>
      <c r="N13">
        <v>2.37218</v>
      </c>
      <c r="O13">
        <v>2.5832</v>
      </c>
    </row>
    <row r="14" spans="7:15">
      <c r="G14" t="s">
        <v>15</v>
      </c>
      <c r="H14">
        <v>1.12859</v>
      </c>
      <c r="I14">
        <v>1.3793</v>
      </c>
      <c r="J14">
        <f t="shared" si="0"/>
        <v>-0.27141</v>
      </c>
      <c r="K14" s="2">
        <f t="shared" si="1"/>
        <v>0.12859</v>
      </c>
      <c r="M14" t="s">
        <v>15</v>
      </c>
      <c r="N14">
        <v>1.0983</v>
      </c>
      <c r="O14">
        <v>1.3125</v>
      </c>
    </row>
    <row r="15" spans="7:15">
      <c r="G15" t="s">
        <v>16</v>
      </c>
      <c r="H15">
        <v>0.52551</v>
      </c>
      <c r="I15">
        <v>0.7749</v>
      </c>
      <c r="J15">
        <f t="shared" si="0"/>
        <v>-0.87449</v>
      </c>
      <c r="K15" s="2">
        <f t="shared" si="1"/>
        <v>-0.47449</v>
      </c>
      <c r="M15" t="s">
        <v>16</v>
      </c>
      <c r="N15">
        <v>1.49297</v>
      </c>
      <c r="O15">
        <v>1.7076</v>
      </c>
    </row>
    <row r="16" spans="7:15">
      <c r="G16" t="s">
        <v>17</v>
      </c>
      <c r="H16">
        <v>0.75531</v>
      </c>
      <c r="I16">
        <v>1.0057</v>
      </c>
      <c r="J16">
        <f t="shared" si="0"/>
        <v>-0.64469</v>
      </c>
      <c r="K16" s="2">
        <f t="shared" si="1"/>
        <v>-0.24469</v>
      </c>
      <c r="M16" t="s">
        <v>17</v>
      </c>
      <c r="N16">
        <v>1.0857</v>
      </c>
      <c r="O16">
        <v>1.2389</v>
      </c>
    </row>
    <row r="17" spans="7:15">
      <c r="G17" t="s">
        <v>18</v>
      </c>
      <c r="H17">
        <v>0.40489</v>
      </c>
      <c r="I17">
        <v>0.6554</v>
      </c>
      <c r="J17">
        <f t="shared" si="0"/>
        <v>-0.99511</v>
      </c>
      <c r="K17" s="2">
        <f t="shared" si="1"/>
        <v>-0.59511</v>
      </c>
      <c r="M17" t="s">
        <v>18</v>
      </c>
      <c r="N17">
        <v>0.76389</v>
      </c>
      <c r="O17">
        <v>1.0086</v>
      </c>
    </row>
    <row r="18" spans="7:15">
      <c r="G18" t="s">
        <v>19</v>
      </c>
      <c r="H18">
        <v>0.77</v>
      </c>
      <c r="I18">
        <v>1.02</v>
      </c>
      <c r="M18" t="s">
        <v>19</v>
      </c>
      <c r="N18">
        <v>1.9981</v>
      </c>
      <c r="O18">
        <v>2.2099</v>
      </c>
    </row>
    <row r="19" spans="7:14">
      <c r="G19" t="s">
        <v>20</v>
      </c>
      <c r="H19">
        <v>5.7089</v>
      </c>
      <c r="M19" t="s">
        <v>20</v>
      </c>
      <c r="N19">
        <v>3.4695</v>
      </c>
    </row>
    <row r="20" spans="7:14">
      <c r="G20" t="s">
        <v>21</v>
      </c>
      <c r="H20">
        <v>0.3475</v>
      </c>
      <c r="M20" t="s">
        <v>21</v>
      </c>
      <c r="N20">
        <v>0.2003</v>
      </c>
    </row>
    <row r="21" spans="7:14">
      <c r="G21" t="s">
        <v>22</v>
      </c>
      <c r="H21">
        <v>54.3262</v>
      </c>
      <c r="M21" t="s">
        <v>22</v>
      </c>
      <c r="N21">
        <v>37.66</v>
      </c>
    </row>
    <row r="22" spans="7:14">
      <c r="G22" t="s">
        <v>23</v>
      </c>
      <c r="H22">
        <v>6.0564</v>
      </c>
      <c r="M22" t="s">
        <v>23</v>
      </c>
      <c r="N22">
        <v>3.6698</v>
      </c>
    </row>
    <row r="23" spans="7:14">
      <c r="G23" t="s">
        <v>24</v>
      </c>
      <c r="H23">
        <v>60.0351</v>
      </c>
      <c r="M23" t="s">
        <v>24</v>
      </c>
      <c r="N23">
        <v>41.1295</v>
      </c>
    </row>
    <row r="24" spans="7:14">
      <c r="G24" t="s">
        <v>25</v>
      </c>
      <c r="H24">
        <v>60.3826</v>
      </c>
      <c r="M24" t="s">
        <v>25</v>
      </c>
      <c r="N24">
        <v>41.3298</v>
      </c>
    </row>
    <row r="25" spans="7:14">
      <c r="G25" t="s">
        <v>26</v>
      </c>
      <c r="H25">
        <v>2344.9487</v>
      </c>
      <c r="M25" t="s">
        <v>26</v>
      </c>
      <c r="N25">
        <v>2346.3047</v>
      </c>
    </row>
    <row r="26" spans="7:14">
      <c r="G26" t="s">
        <v>27</v>
      </c>
      <c r="H26">
        <v>2344.9487</v>
      </c>
      <c r="M26" t="s">
        <v>27</v>
      </c>
      <c r="N26">
        <v>2346.3047</v>
      </c>
    </row>
    <row r="27" spans="7:14">
      <c r="G27" t="s">
        <v>28</v>
      </c>
      <c r="H27">
        <v>4.6958</v>
      </c>
      <c r="M27" t="s">
        <v>28</v>
      </c>
      <c r="N27">
        <v>4.7019</v>
      </c>
    </row>
    <row r="28" spans="7:14">
      <c r="G28" t="s">
        <v>29</v>
      </c>
      <c r="H28">
        <v>0.1092</v>
      </c>
      <c r="M28" t="s">
        <v>29</v>
      </c>
      <c r="N28">
        <v>0.0196</v>
      </c>
    </row>
    <row r="29" spans="7:14">
      <c r="G29" t="s">
        <v>30</v>
      </c>
      <c r="H29">
        <v>0.8013</v>
      </c>
      <c r="M29" t="s">
        <v>30</v>
      </c>
      <c r="N29">
        <v>0.8273</v>
      </c>
    </row>
    <row r="32" spans="7:15">
      <c r="G32" t="s">
        <v>31</v>
      </c>
      <c r="H32" t="s">
        <v>3</v>
      </c>
      <c r="I32" t="s">
        <v>4</v>
      </c>
      <c r="M32" t="s">
        <v>31</v>
      </c>
      <c r="N32" t="s">
        <v>3</v>
      </c>
      <c r="O32" t="s">
        <v>4</v>
      </c>
    </row>
    <row r="33" spans="7:15">
      <c r="G33" t="s">
        <v>5</v>
      </c>
      <c r="H33">
        <v>11.68177</v>
      </c>
      <c r="I33">
        <v>12.173</v>
      </c>
      <c r="M33" t="s">
        <v>5</v>
      </c>
      <c r="N33">
        <v>14.02509</v>
      </c>
      <c r="O33">
        <v>14.426</v>
      </c>
    </row>
    <row r="34" spans="7:15">
      <c r="G34" t="s">
        <v>6</v>
      </c>
      <c r="H34">
        <v>1.65441</v>
      </c>
      <c r="I34">
        <v>1.902</v>
      </c>
      <c r="M34" t="s">
        <v>6</v>
      </c>
      <c r="N34">
        <v>13.47773</v>
      </c>
      <c r="O34">
        <v>13.721</v>
      </c>
    </row>
    <row r="35" spans="7:15">
      <c r="G35" t="s">
        <v>7</v>
      </c>
      <c r="H35">
        <v>1.31571</v>
      </c>
      <c r="I35">
        <v>1.5485</v>
      </c>
      <c r="J35">
        <f>H35-1.4</f>
        <v>-0.08429</v>
      </c>
      <c r="K35" s="1">
        <f>H35-1</f>
        <v>0.31571</v>
      </c>
      <c r="M35" t="s">
        <v>7</v>
      </c>
      <c r="N35">
        <v>1.64374</v>
      </c>
      <c r="O35">
        <v>1.8596</v>
      </c>
    </row>
    <row r="36" spans="7:15">
      <c r="G36" t="s">
        <v>8</v>
      </c>
      <c r="H36">
        <v>0.82638</v>
      </c>
      <c r="I36">
        <v>1.0559</v>
      </c>
      <c r="J36">
        <f t="shared" ref="J36:J46" si="2">H36-1.4</f>
        <v>-0.57362</v>
      </c>
      <c r="K36" s="2">
        <f t="shared" ref="K36:K46" si="3">H36-1</f>
        <v>-0.17362</v>
      </c>
      <c r="M36" t="s">
        <v>8</v>
      </c>
      <c r="N36">
        <v>1.87947</v>
      </c>
      <c r="O36">
        <v>2.1245</v>
      </c>
    </row>
    <row r="37" spans="7:15">
      <c r="G37" t="s">
        <v>9</v>
      </c>
      <c r="H37">
        <v>1.10024</v>
      </c>
      <c r="I37">
        <v>1.3304</v>
      </c>
      <c r="J37">
        <f t="shared" si="2"/>
        <v>-0.29976</v>
      </c>
      <c r="K37" s="2">
        <f t="shared" si="3"/>
        <v>0.10024</v>
      </c>
      <c r="M37" t="s">
        <v>9</v>
      </c>
      <c r="N37">
        <v>1.81745</v>
      </c>
      <c r="O37">
        <v>2.0622</v>
      </c>
    </row>
    <row r="38" spans="7:15">
      <c r="G38" t="s">
        <v>10</v>
      </c>
      <c r="H38">
        <v>0.77633</v>
      </c>
      <c r="I38">
        <v>1.007</v>
      </c>
      <c r="J38">
        <f t="shared" si="2"/>
        <v>-0.62367</v>
      </c>
      <c r="K38" s="2">
        <f t="shared" si="3"/>
        <v>-0.22367</v>
      </c>
      <c r="M38" t="s">
        <v>10</v>
      </c>
      <c r="N38">
        <v>2.32707</v>
      </c>
      <c r="O38">
        <v>2.575</v>
      </c>
    </row>
    <row r="39" spans="7:15">
      <c r="G39" t="s">
        <v>11</v>
      </c>
      <c r="H39">
        <v>0.61127</v>
      </c>
      <c r="I39">
        <v>0.8601</v>
      </c>
      <c r="J39">
        <f t="shared" si="2"/>
        <v>-0.78873</v>
      </c>
      <c r="K39" s="2">
        <f t="shared" si="3"/>
        <v>-0.38873</v>
      </c>
      <c r="M39" t="s">
        <v>11</v>
      </c>
      <c r="N39">
        <v>3.38155</v>
      </c>
      <c r="O39">
        <v>3.5952</v>
      </c>
    </row>
    <row r="40" spans="7:15">
      <c r="G40" t="s">
        <v>12</v>
      </c>
      <c r="H40">
        <v>1.3647</v>
      </c>
      <c r="I40">
        <v>1.5939</v>
      </c>
      <c r="J40">
        <f t="shared" si="2"/>
        <v>-0.0352999999999999</v>
      </c>
      <c r="K40" s="1">
        <f t="shared" si="3"/>
        <v>0.3647</v>
      </c>
      <c r="M40" t="s">
        <v>12</v>
      </c>
      <c r="N40">
        <v>2.31766</v>
      </c>
      <c r="O40">
        <v>2.5629</v>
      </c>
    </row>
    <row r="41" spans="7:15">
      <c r="G41" t="s">
        <v>13</v>
      </c>
      <c r="H41">
        <v>0.70789</v>
      </c>
      <c r="I41">
        <v>0.9402</v>
      </c>
      <c r="J41">
        <f t="shared" si="2"/>
        <v>-0.69211</v>
      </c>
      <c r="K41" s="2">
        <f t="shared" si="3"/>
        <v>-0.29211</v>
      </c>
      <c r="M41" t="s">
        <v>13</v>
      </c>
      <c r="N41">
        <v>1.82318</v>
      </c>
      <c r="O41">
        <v>2.0431</v>
      </c>
    </row>
    <row r="42" spans="7:15">
      <c r="G42" t="s">
        <v>14</v>
      </c>
      <c r="H42">
        <v>0.97893</v>
      </c>
      <c r="I42">
        <v>1.2279</v>
      </c>
      <c r="J42">
        <f t="shared" si="2"/>
        <v>-0.42107</v>
      </c>
      <c r="K42" s="2">
        <f t="shared" si="3"/>
        <v>-0.02107</v>
      </c>
      <c r="M42" t="s">
        <v>14</v>
      </c>
      <c r="N42">
        <v>1.58968</v>
      </c>
      <c r="O42">
        <v>1.8025</v>
      </c>
    </row>
    <row r="43" spans="7:15">
      <c r="G43" t="s">
        <v>15</v>
      </c>
      <c r="H43">
        <v>0.52345</v>
      </c>
      <c r="I43">
        <v>0.7665</v>
      </c>
      <c r="J43">
        <f t="shared" si="2"/>
        <v>-0.87655</v>
      </c>
      <c r="K43" s="2">
        <f t="shared" si="3"/>
        <v>-0.47655</v>
      </c>
      <c r="M43" t="s">
        <v>15</v>
      </c>
      <c r="N43">
        <v>1.47876</v>
      </c>
      <c r="O43">
        <v>1.6972</v>
      </c>
    </row>
    <row r="44" spans="7:15">
      <c r="G44" t="s">
        <v>16</v>
      </c>
      <c r="H44">
        <v>0.4567</v>
      </c>
      <c r="I44">
        <v>0.6899</v>
      </c>
      <c r="J44">
        <f t="shared" si="2"/>
        <v>-0.9433</v>
      </c>
      <c r="K44" s="2">
        <f t="shared" si="3"/>
        <v>-0.5433</v>
      </c>
      <c r="M44" t="s">
        <v>16</v>
      </c>
      <c r="N44">
        <v>1.55499</v>
      </c>
      <c r="O44">
        <v>1.7657</v>
      </c>
    </row>
    <row r="45" spans="7:15">
      <c r="G45" t="s">
        <v>17</v>
      </c>
      <c r="H45">
        <v>0.53452</v>
      </c>
      <c r="I45">
        <v>0.7683</v>
      </c>
      <c r="J45">
        <f t="shared" si="2"/>
        <v>-0.86548</v>
      </c>
      <c r="K45" s="2">
        <f t="shared" si="3"/>
        <v>-0.46548</v>
      </c>
      <c r="M45" t="s">
        <v>17</v>
      </c>
      <c r="N45">
        <v>0.96568</v>
      </c>
      <c r="O45">
        <v>1.2112</v>
      </c>
    </row>
    <row r="46" spans="7:15">
      <c r="G46" t="s">
        <v>18</v>
      </c>
      <c r="H46">
        <v>0.45408</v>
      </c>
      <c r="I46">
        <v>0.688</v>
      </c>
      <c r="J46">
        <f t="shared" si="2"/>
        <v>-0.94592</v>
      </c>
      <c r="K46" s="2">
        <f t="shared" si="3"/>
        <v>-0.54592</v>
      </c>
      <c r="M46" t="s">
        <v>18</v>
      </c>
      <c r="N46">
        <v>0.7257</v>
      </c>
      <c r="O46">
        <v>0.9405</v>
      </c>
    </row>
    <row r="47" spans="7:15">
      <c r="G47" t="s">
        <v>19</v>
      </c>
      <c r="H47">
        <v>0.8042</v>
      </c>
      <c r="I47">
        <v>1.0397</v>
      </c>
      <c r="M47" t="s">
        <v>19</v>
      </c>
      <c r="N47">
        <v>1.7921</v>
      </c>
      <c r="O47">
        <v>2.02</v>
      </c>
    </row>
    <row r="48" spans="7:14">
      <c r="G48" t="s">
        <v>20</v>
      </c>
      <c r="H48">
        <v>5.714</v>
      </c>
      <c r="M48" t="s">
        <v>20</v>
      </c>
      <c r="N48">
        <v>3.457</v>
      </c>
    </row>
    <row r="49" spans="7:14">
      <c r="G49" t="s">
        <v>21</v>
      </c>
      <c r="H49">
        <v>0.3476</v>
      </c>
      <c r="M49" t="s">
        <v>21</v>
      </c>
      <c r="N49">
        <v>0.2062</v>
      </c>
    </row>
    <row r="50" spans="7:14">
      <c r="G50" t="s">
        <v>22</v>
      </c>
      <c r="H50">
        <v>54.2027</v>
      </c>
      <c r="M50" t="s">
        <v>22</v>
      </c>
      <c r="N50">
        <v>37.0792</v>
      </c>
    </row>
    <row r="51" spans="7:14">
      <c r="G51" t="s">
        <v>23</v>
      </c>
      <c r="H51">
        <v>6.0616</v>
      </c>
      <c r="M51" t="s">
        <v>23</v>
      </c>
      <c r="N51">
        <v>3.6632</v>
      </c>
    </row>
    <row r="52" spans="7:14">
      <c r="G52" t="s">
        <v>24</v>
      </c>
      <c r="H52">
        <v>59.9167</v>
      </c>
      <c r="M52" t="s">
        <v>24</v>
      </c>
      <c r="N52">
        <v>40.5362</v>
      </c>
    </row>
    <row r="53" spans="7:14">
      <c r="G53" t="s">
        <v>25</v>
      </c>
      <c r="H53">
        <v>60.2643</v>
      </c>
      <c r="M53" t="s">
        <v>25</v>
      </c>
      <c r="N53">
        <v>40.7424</v>
      </c>
    </row>
    <row r="54" spans="7:14">
      <c r="G54" t="s">
        <v>26</v>
      </c>
      <c r="H54">
        <v>2344.9329</v>
      </c>
      <c r="M54" t="s">
        <v>26</v>
      </c>
      <c r="N54">
        <v>2346.1532</v>
      </c>
    </row>
    <row r="55" spans="7:14">
      <c r="G55" t="s">
        <v>27</v>
      </c>
      <c r="H55">
        <v>2344.9329</v>
      </c>
      <c r="M55" t="s">
        <v>27</v>
      </c>
      <c r="N55">
        <v>2346.1532</v>
      </c>
    </row>
    <row r="56" spans="7:14">
      <c r="G56" t="s">
        <v>28</v>
      </c>
      <c r="H56">
        <v>4.6957</v>
      </c>
      <c r="M56" t="s">
        <v>28</v>
      </c>
      <c r="N56">
        <v>4.7024</v>
      </c>
    </row>
    <row r="57" spans="7:14">
      <c r="G57" t="s">
        <v>29</v>
      </c>
      <c r="H57">
        <v>0.1092</v>
      </c>
      <c r="M57" t="s">
        <v>29</v>
      </c>
      <c r="N57">
        <v>0.0182</v>
      </c>
    </row>
    <row r="58" spans="7:14">
      <c r="G58" t="s">
        <v>30</v>
      </c>
      <c r="H58">
        <v>0.8009</v>
      </c>
      <c r="M58" t="s">
        <v>30</v>
      </c>
      <c r="N58">
        <v>0.8274</v>
      </c>
    </row>
    <row r="61" spans="7:15">
      <c r="G61" t="s">
        <v>32</v>
      </c>
      <c r="H61" t="s">
        <v>3</v>
      </c>
      <c r="I61" t="s">
        <v>4</v>
      </c>
      <c r="M61" t="s">
        <v>32</v>
      </c>
      <c r="N61" t="s">
        <v>3</v>
      </c>
      <c r="O61" t="s">
        <v>4</v>
      </c>
    </row>
    <row r="62" spans="7:15">
      <c r="G62" t="s">
        <v>5</v>
      </c>
      <c r="H62">
        <v>16.32252</v>
      </c>
      <c r="I62">
        <v>16.867</v>
      </c>
      <c r="M62" t="s">
        <v>5</v>
      </c>
      <c r="N62">
        <v>15.50708</v>
      </c>
      <c r="O62">
        <v>15.884</v>
      </c>
    </row>
    <row r="63" spans="7:15">
      <c r="G63" t="s">
        <v>6</v>
      </c>
      <c r="H63">
        <v>1.82537</v>
      </c>
      <c r="I63">
        <v>2.0535</v>
      </c>
      <c r="M63" t="s">
        <v>6</v>
      </c>
      <c r="N63">
        <v>7.73549</v>
      </c>
      <c r="O63">
        <v>7.9477</v>
      </c>
    </row>
    <row r="64" spans="7:15">
      <c r="G64" t="s">
        <v>7</v>
      </c>
      <c r="H64">
        <v>1.58207</v>
      </c>
      <c r="I64">
        <v>1.8316</v>
      </c>
      <c r="J64" s="1">
        <f>H64-1.4</f>
        <v>0.18207</v>
      </c>
      <c r="K64" s="1">
        <f>H64-1</f>
        <v>0.58207</v>
      </c>
      <c r="M64" t="s">
        <v>7</v>
      </c>
      <c r="N64">
        <v>1.79302</v>
      </c>
      <c r="O64">
        <v>2.0287</v>
      </c>
    </row>
    <row r="65" spans="7:15">
      <c r="G65" t="s">
        <v>8</v>
      </c>
      <c r="H65">
        <v>1.0747</v>
      </c>
      <c r="I65">
        <v>1.3058</v>
      </c>
      <c r="J65">
        <f t="shared" ref="J65:J75" si="4">H65-1.4</f>
        <v>-0.3253</v>
      </c>
      <c r="K65" s="1">
        <f t="shared" ref="K65:K75" si="5">H65-1</f>
        <v>0.0747</v>
      </c>
      <c r="M65" t="s">
        <v>8</v>
      </c>
      <c r="N65">
        <v>2.2623</v>
      </c>
      <c r="O65">
        <v>2.4792</v>
      </c>
    </row>
    <row r="66" spans="7:15">
      <c r="G66" t="s">
        <v>9</v>
      </c>
      <c r="H66">
        <v>0.76652</v>
      </c>
      <c r="I66">
        <v>0.9961</v>
      </c>
      <c r="J66">
        <f t="shared" si="4"/>
        <v>-0.63348</v>
      </c>
      <c r="K66" s="2">
        <f t="shared" si="5"/>
        <v>-0.23348</v>
      </c>
      <c r="M66" t="s">
        <v>9</v>
      </c>
      <c r="N66">
        <v>1.94045</v>
      </c>
      <c r="O66">
        <v>2.1597</v>
      </c>
    </row>
    <row r="67" spans="7:15">
      <c r="G67" t="s">
        <v>10</v>
      </c>
      <c r="H67">
        <v>0.80364</v>
      </c>
      <c r="I67">
        <v>1.034</v>
      </c>
      <c r="J67">
        <f t="shared" si="4"/>
        <v>-0.59636</v>
      </c>
      <c r="K67" s="2">
        <f t="shared" si="5"/>
        <v>-0.19636</v>
      </c>
      <c r="M67" t="s">
        <v>10</v>
      </c>
      <c r="N67">
        <v>1.69475</v>
      </c>
      <c r="O67">
        <v>1.9137</v>
      </c>
    </row>
    <row r="68" spans="7:15">
      <c r="G68" t="s">
        <v>11</v>
      </c>
      <c r="H68">
        <v>0.55148</v>
      </c>
      <c r="I68">
        <v>0.7803</v>
      </c>
      <c r="J68">
        <f t="shared" si="4"/>
        <v>-0.84852</v>
      </c>
      <c r="K68" s="2">
        <f t="shared" si="5"/>
        <v>-0.44852</v>
      </c>
      <c r="M68" t="s">
        <v>11</v>
      </c>
      <c r="N68">
        <v>2.00179</v>
      </c>
      <c r="O68">
        <v>2.2261</v>
      </c>
    </row>
    <row r="69" spans="7:15">
      <c r="G69" t="s">
        <v>12</v>
      </c>
      <c r="H69">
        <v>1.1958</v>
      </c>
      <c r="I69">
        <v>1.4264</v>
      </c>
      <c r="J69">
        <f t="shared" si="4"/>
        <v>-0.2042</v>
      </c>
      <c r="K69" s="1">
        <f t="shared" si="5"/>
        <v>0.1958</v>
      </c>
      <c r="M69" t="s">
        <v>12</v>
      </c>
      <c r="N69">
        <v>1.83128</v>
      </c>
      <c r="O69">
        <v>2.0518</v>
      </c>
    </row>
    <row r="70" spans="7:15">
      <c r="G70" t="s">
        <v>13</v>
      </c>
      <c r="H70">
        <v>1.3921</v>
      </c>
      <c r="I70">
        <v>1.6399</v>
      </c>
      <c r="J70">
        <f t="shared" si="4"/>
        <v>-0.00790000000000002</v>
      </c>
      <c r="K70" s="1">
        <f t="shared" si="5"/>
        <v>0.3921</v>
      </c>
      <c r="M70" t="s">
        <v>13</v>
      </c>
      <c r="N70">
        <v>1.76491</v>
      </c>
      <c r="O70">
        <v>1.9611</v>
      </c>
    </row>
    <row r="71" spans="7:15">
      <c r="G71" t="s">
        <v>14</v>
      </c>
      <c r="H71">
        <v>0.69709</v>
      </c>
      <c r="I71">
        <v>0.9464</v>
      </c>
      <c r="J71">
        <f t="shared" si="4"/>
        <v>-0.70291</v>
      </c>
      <c r="K71" s="2">
        <f t="shared" si="5"/>
        <v>-0.30291</v>
      </c>
      <c r="M71" t="s">
        <v>14</v>
      </c>
      <c r="N71">
        <v>2.42145</v>
      </c>
      <c r="O71">
        <v>2.6388</v>
      </c>
    </row>
    <row r="72" spans="7:15">
      <c r="G72" t="s">
        <v>15</v>
      </c>
      <c r="H72">
        <v>1.24088</v>
      </c>
      <c r="I72">
        <v>1.4917</v>
      </c>
      <c r="J72">
        <f t="shared" si="4"/>
        <v>-0.15912</v>
      </c>
      <c r="K72" s="1">
        <f t="shared" si="5"/>
        <v>0.24088</v>
      </c>
      <c r="M72" t="s">
        <v>15</v>
      </c>
      <c r="N72">
        <v>1.00417</v>
      </c>
      <c r="O72">
        <v>1.2234</v>
      </c>
    </row>
    <row r="73" spans="7:15">
      <c r="G73" t="s">
        <v>16</v>
      </c>
      <c r="H73">
        <v>0.4833</v>
      </c>
      <c r="I73">
        <v>0.7325</v>
      </c>
      <c r="J73">
        <f t="shared" si="4"/>
        <v>-0.9167</v>
      </c>
      <c r="K73" s="2">
        <f t="shared" si="5"/>
        <v>-0.5167</v>
      </c>
      <c r="M73" t="s">
        <v>16</v>
      </c>
      <c r="N73">
        <v>1.41387</v>
      </c>
      <c r="O73">
        <v>1.6308</v>
      </c>
    </row>
    <row r="74" spans="7:15">
      <c r="G74" t="s">
        <v>17</v>
      </c>
      <c r="H74">
        <v>0.51738</v>
      </c>
      <c r="I74">
        <v>0.7676</v>
      </c>
      <c r="J74">
        <f t="shared" si="4"/>
        <v>-0.88262</v>
      </c>
      <c r="K74" s="2">
        <f t="shared" si="5"/>
        <v>-0.48262</v>
      </c>
      <c r="M74" t="s">
        <v>17</v>
      </c>
      <c r="N74">
        <v>1.0541</v>
      </c>
      <c r="O74">
        <v>1.2937</v>
      </c>
    </row>
    <row r="75" spans="7:15">
      <c r="G75" t="s">
        <v>18</v>
      </c>
      <c r="H75">
        <v>0.41722</v>
      </c>
      <c r="I75">
        <v>0.6677</v>
      </c>
      <c r="J75">
        <f t="shared" si="4"/>
        <v>-0.98278</v>
      </c>
      <c r="K75" s="2">
        <f t="shared" si="5"/>
        <v>-0.58278</v>
      </c>
      <c r="M75" t="s">
        <v>18</v>
      </c>
      <c r="N75">
        <v>0.80105</v>
      </c>
      <c r="O75">
        <v>1.0105</v>
      </c>
    </row>
    <row r="76" spans="7:15">
      <c r="G76" t="s">
        <v>19</v>
      </c>
      <c r="H76">
        <v>0.8935</v>
      </c>
      <c r="I76">
        <v>1.135</v>
      </c>
      <c r="M76" t="s">
        <v>19</v>
      </c>
      <c r="N76">
        <v>1.6653</v>
      </c>
      <c r="O76">
        <v>1.8848</v>
      </c>
    </row>
    <row r="77" spans="7:14">
      <c r="G77" t="s">
        <v>20</v>
      </c>
      <c r="H77">
        <v>5.7099</v>
      </c>
      <c r="M77" t="s">
        <v>20</v>
      </c>
      <c r="N77">
        <v>3.4506</v>
      </c>
    </row>
    <row r="78" spans="7:14">
      <c r="G78" t="s">
        <v>21</v>
      </c>
      <c r="H78">
        <v>0.3474</v>
      </c>
      <c r="M78" t="s">
        <v>21</v>
      </c>
      <c r="N78">
        <v>0.2065</v>
      </c>
    </row>
    <row r="79" spans="7:14">
      <c r="G79" t="s">
        <v>22</v>
      </c>
      <c r="H79">
        <v>54.2962</v>
      </c>
      <c r="M79" t="s">
        <v>22</v>
      </c>
      <c r="N79">
        <v>37.4753</v>
      </c>
    </row>
    <row r="80" spans="7:14">
      <c r="G80" t="s">
        <v>23</v>
      </c>
      <c r="H80">
        <v>6.0573</v>
      </c>
      <c r="M80" t="s">
        <v>23</v>
      </c>
      <c r="N80">
        <v>3.6571</v>
      </c>
    </row>
    <row r="81" spans="7:14">
      <c r="G81" t="s">
        <v>24</v>
      </c>
      <c r="H81">
        <v>60.0061</v>
      </c>
      <c r="M81" t="s">
        <v>24</v>
      </c>
      <c r="N81">
        <v>40.9259</v>
      </c>
    </row>
    <row r="82" spans="7:14">
      <c r="G82" t="s">
        <v>25</v>
      </c>
      <c r="H82">
        <v>60.3535</v>
      </c>
      <c r="M82" t="s">
        <v>25</v>
      </c>
      <c r="N82">
        <v>41.1324</v>
      </c>
    </row>
    <row r="83" spans="7:14">
      <c r="G83" t="s">
        <v>26</v>
      </c>
      <c r="H83">
        <v>2344.8727</v>
      </c>
      <c r="M83" t="s">
        <v>26</v>
      </c>
      <c r="N83">
        <v>2346.2846</v>
      </c>
    </row>
    <row r="84" spans="7:14">
      <c r="G84" t="s">
        <v>27</v>
      </c>
      <c r="H84">
        <v>2344.8727</v>
      </c>
      <c r="M84" t="s">
        <v>27</v>
      </c>
      <c r="N84">
        <v>2346.2846</v>
      </c>
    </row>
    <row r="85" spans="7:14">
      <c r="G85" t="s">
        <v>28</v>
      </c>
      <c r="H85">
        <v>4.6957</v>
      </c>
      <c r="M85" t="s">
        <v>28</v>
      </c>
      <c r="N85">
        <v>4.7019</v>
      </c>
    </row>
    <row r="86" spans="7:14">
      <c r="G86" t="s">
        <v>29</v>
      </c>
      <c r="H86">
        <v>0.1092</v>
      </c>
      <c r="M86" t="s">
        <v>29</v>
      </c>
      <c r="N86">
        <v>0.0166</v>
      </c>
    </row>
    <row r="87" spans="7:14">
      <c r="G87" t="s">
        <v>30</v>
      </c>
      <c r="H87">
        <v>0.8003</v>
      </c>
      <c r="M87" t="s">
        <v>30</v>
      </c>
      <c r="N87">
        <v>0.8273</v>
      </c>
    </row>
    <row r="90" spans="7:15">
      <c r="G90" t="s">
        <v>33</v>
      </c>
      <c r="H90" t="s">
        <v>3</v>
      </c>
      <c r="I90" t="s">
        <v>4</v>
      </c>
      <c r="M90" t="s">
        <v>33</v>
      </c>
      <c r="N90" t="s">
        <v>3</v>
      </c>
      <c r="O90" t="s">
        <v>4</v>
      </c>
    </row>
    <row r="91" spans="7:15">
      <c r="G91" t="s">
        <v>5</v>
      </c>
      <c r="H91">
        <v>12.66348</v>
      </c>
      <c r="I91">
        <v>13.178</v>
      </c>
      <c r="M91" t="s">
        <v>5</v>
      </c>
      <c r="N91">
        <v>38.6471</v>
      </c>
      <c r="O91">
        <v>39.065</v>
      </c>
    </row>
    <row r="92" spans="7:15">
      <c r="G92" t="s">
        <v>6</v>
      </c>
      <c r="H92">
        <v>5.01926</v>
      </c>
      <c r="I92">
        <v>5.2564</v>
      </c>
      <c r="M92" t="s">
        <v>6</v>
      </c>
      <c r="N92">
        <v>3.99846</v>
      </c>
      <c r="O92">
        <v>4.2424</v>
      </c>
    </row>
    <row r="93" spans="7:15">
      <c r="G93" t="s">
        <v>7</v>
      </c>
      <c r="H93">
        <v>1.22952</v>
      </c>
      <c r="I93">
        <v>1.4788</v>
      </c>
      <c r="J93">
        <f>H93-1.4</f>
        <v>-0.17048</v>
      </c>
      <c r="K93" s="1">
        <f>H93-1</f>
        <v>0.22952</v>
      </c>
      <c r="M93" t="s">
        <v>7</v>
      </c>
      <c r="N93">
        <v>1.87077</v>
      </c>
      <c r="O93">
        <v>2.1139</v>
      </c>
    </row>
    <row r="94" spans="7:15">
      <c r="G94" t="s">
        <v>8</v>
      </c>
      <c r="H94">
        <v>2.24987</v>
      </c>
      <c r="I94">
        <v>2.4778</v>
      </c>
      <c r="J94" s="1">
        <f t="shared" ref="J94:J104" si="6">H94-1.4</f>
        <v>0.84987</v>
      </c>
      <c r="K94" s="1">
        <f t="shared" ref="K94:K104" si="7">H94-1</f>
        <v>1.24987</v>
      </c>
      <c r="M94" t="s">
        <v>8</v>
      </c>
      <c r="N94">
        <v>3.78955</v>
      </c>
      <c r="O94">
        <v>4.0097</v>
      </c>
    </row>
    <row r="95" spans="7:15">
      <c r="G95" t="s">
        <v>9</v>
      </c>
      <c r="H95">
        <v>1.88261</v>
      </c>
      <c r="I95">
        <v>2.1119</v>
      </c>
      <c r="J95" s="1">
        <f t="shared" si="6"/>
        <v>0.48261</v>
      </c>
      <c r="K95" s="1">
        <f t="shared" si="7"/>
        <v>0.88261</v>
      </c>
      <c r="M95" t="s">
        <v>9</v>
      </c>
      <c r="N95">
        <v>1.64803</v>
      </c>
      <c r="O95">
        <v>1.8646</v>
      </c>
    </row>
    <row r="96" spans="7:15">
      <c r="G96" t="s">
        <v>10</v>
      </c>
      <c r="H96">
        <v>0.71887</v>
      </c>
      <c r="I96">
        <v>0.9482</v>
      </c>
      <c r="J96">
        <f t="shared" si="6"/>
        <v>-0.68113</v>
      </c>
      <c r="K96" s="2">
        <f t="shared" si="7"/>
        <v>-0.28113</v>
      </c>
      <c r="M96" t="s">
        <v>10</v>
      </c>
      <c r="N96">
        <v>1.94889</v>
      </c>
      <c r="O96">
        <v>2.1551</v>
      </c>
    </row>
    <row r="97" spans="7:15">
      <c r="G97" t="s">
        <v>11</v>
      </c>
      <c r="H97">
        <v>0.51009</v>
      </c>
      <c r="I97">
        <v>0.7403</v>
      </c>
      <c r="J97">
        <f t="shared" si="6"/>
        <v>-0.88991</v>
      </c>
      <c r="K97" s="2">
        <f t="shared" si="7"/>
        <v>-0.48991</v>
      </c>
      <c r="M97" t="s">
        <v>11</v>
      </c>
      <c r="N97">
        <v>3.11458</v>
      </c>
      <c r="O97">
        <v>3.3589</v>
      </c>
    </row>
    <row r="98" spans="7:15">
      <c r="G98" t="s">
        <v>12</v>
      </c>
      <c r="H98">
        <v>1.44092</v>
      </c>
      <c r="I98">
        <v>1.6714</v>
      </c>
      <c r="J98">
        <f t="shared" si="6"/>
        <v>0.0409200000000001</v>
      </c>
      <c r="K98" s="2">
        <f t="shared" si="7"/>
        <v>0.44092</v>
      </c>
      <c r="M98" t="s">
        <v>12</v>
      </c>
      <c r="N98">
        <v>2.44765</v>
      </c>
      <c r="O98">
        <v>2.6895</v>
      </c>
    </row>
    <row r="99" spans="7:15">
      <c r="G99" t="s">
        <v>13</v>
      </c>
      <c r="H99">
        <v>1.08626</v>
      </c>
      <c r="I99">
        <v>1.318</v>
      </c>
      <c r="J99">
        <f t="shared" si="6"/>
        <v>-0.31374</v>
      </c>
      <c r="K99" s="2">
        <f t="shared" si="7"/>
        <v>0.08626</v>
      </c>
      <c r="M99" t="s">
        <v>13</v>
      </c>
      <c r="N99">
        <v>1.70187</v>
      </c>
      <c r="O99">
        <v>1.9164</v>
      </c>
    </row>
    <row r="100" spans="7:15">
      <c r="G100" t="s">
        <v>14</v>
      </c>
      <c r="H100">
        <v>1.48063</v>
      </c>
      <c r="I100">
        <v>1.7096</v>
      </c>
      <c r="J100">
        <f t="shared" si="6"/>
        <v>0.08063</v>
      </c>
      <c r="K100" s="2">
        <f t="shared" si="7"/>
        <v>0.48063</v>
      </c>
      <c r="M100" t="s">
        <v>14</v>
      </c>
      <c r="N100">
        <v>1.94413</v>
      </c>
      <c r="O100">
        <v>2.1732</v>
      </c>
    </row>
    <row r="101" spans="7:15">
      <c r="G101" t="s">
        <v>15</v>
      </c>
      <c r="H101">
        <v>0.59216</v>
      </c>
      <c r="I101">
        <v>0.8223</v>
      </c>
      <c r="J101">
        <f t="shared" si="6"/>
        <v>-0.80784</v>
      </c>
      <c r="K101" s="2">
        <f t="shared" si="7"/>
        <v>-0.40784</v>
      </c>
      <c r="M101" t="s">
        <v>15</v>
      </c>
      <c r="N101">
        <v>1.14721</v>
      </c>
      <c r="O101">
        <v>1.3642</v>
      </c>
    </row>
    <row r="102" spans="7:15">
      <c r="G102" t="s">
        <v>16</v>
      </c>
      <c r="H102">
        <v>0.57851</v>
      </c>
      <c r="I102">
        <v>0.8068</v>
      </c>
      <c r="J102">
        <f t="shared" si="6"/>
        <v>-0.82149</v>
      </c>
      <c r="K102" s="2">
        <f t="shared" si="7"/>
        <v>-0.42149</v>
      </c>
      <c r="M102" t="s">
        <v>16</v>
      </c>
      <c r="N102">
        <v>1.55225</v>
      </c>
      <c r="O102">
        <v>1.7702</v>
      </c>
    </row>
    <row r="103" spans="7:15">
      <c r="G103" t="s">
        <v>17</v>
      </c>
      <c r="H103">
        <v>0.54235</v>
      </c>
      <c r="I103">
        <v>0.7759</v>
      </c>
      <c r="J103">
        <f t="shared" si="6"/>
        <v>-0.85765</v>
      </c>
      <c r="K103" s="2">
        <f t="shared" si="7"/>
        <v>-0.45765</v>
      </c>
      <c r="M103" t="s">
        <v>17</v>
      </c>
      <c r="N103">
        <v>1.04068</v>
      </c>
      <c r="O103">
        <v>1.2589</v>
      </c>
    </row>
    <row r="104" spans="7:15">
      <c r="G104" t="s">
        <v>18</v>
      </c>
      <c r="H104">
        <v>0.4928</v>
      </c>
      <c r="I104">
        <v>0.7251</v>
      </c>
      <c r="J104">
        <f t="shared" si="6"/>
        <v>-0.9072</v>
      </c>
      <c r="K104" s="2">
        <f t="shared" si="7"/>
        <v>-0.5072</v>
      </c>
      <c r="M104" t="s">
        <v>18</v>
      </c>
      <c r="N104">
        <v>0.80485</v>
      </c>
      <c r="O104">
        <v>1.019</v>
      </c>
    </row>
    <row r="105" spans="7:15">
      <c r="G105" t="s">
        <v>19</v>
      </c>
      <c r="H105">
        <v>1.067</v>
      </c>
      <c r="I105">
        <v>1.2988</v>
      </c>
      <c r="M105" t="s">
        <v>19</v>
      </c>
      <c r="N105">
        <v>1.9175</v>
      </c>
      <c r="O105">
        <v>2.1411</v>
      </c>
    </row>
    <row r="106" spans="7:14">
      <c r="G106" t="s">
        <v>20</v>
      </c>
      <c r="H106">
        <v>5.6985</v>
      </c>
      <c r="M106" t="s">
        <v>20</v>
      </c>
      <c r="N106">
        <v>3.4511</v>
      </c>
    </row>
    <row r="107" spans="7:14">
      <c r="G107" t="s">
        <v>21</v>
      </c>
      <c r="H107">
        <v>0.3476</v>
      </c>
      <c r="M107" t="s">
        <v>21</v>
      </c>
      <c r="N107">
        <v>0.207</v>
      </c>
    </row>
    <row r="108" spans="7:14">
      <c r="G108" t="s">
        <v>22</v>
      </c>
      <c r="H108">
        <v>54.4456</v>
      </c>
      <c r="M108" t="s">
        <v>22</v>
      </c>
      <c r="N108">
        <v>36.9659</v>
      </c>
    </row>
    <row r="109" spans="7:14">
      <c r="G109" t="s">
        <v>23</v>
      </c>
      <c r="H109">
        <v>6.0461</v>
      </c>
      <c r="M109" t="s">
        <v>23</v>
      </c>
      <c r="N109">
        <v>3.6581</v>
      </c>
    </row>
    <row r="110" spans="7:14">
      <c r="G110" t="s">
        <v>24</v>
      </c>
      <c r="H110">
        <v>60.1441</v>
      </c>
      <c r="M110" t="s">
        <v>24</v>
      </c>
      <c r="N110">
        <v>40.417</v>
      </c>
    </row>
    <row r="111" spans="7:14">
      <c r="G111" t="s">
        <v>25</v>
      </c>
      <c r="H111">
        <v>60.4917</v>
      </c>
      <c r="M111" t="s">
        <v>25</v>
      </c>
      <c r="N111">
        <v>40.624</v>
      </c>
    </row>
    <row r="112" spans="7:14">
      <c r="G112" t="s">
        <v>26</v>
      </c>
      <c r="H112">
        <v>2344.9111</v>
      </c>
      <c r="M112" t="s">
        <v>26</v>
      </c>
      <c r="N112">
        <v>2346.3223</v>
      </c>
    </row>
    <row r="113" spans="7:14">
      <c r="G113" t="s">
        <v>27</v>
      </c>
      <c r="H113">
        <v>2344.9111</v>
      </c>
      <c r="M113" t="s">
        <v>27</v>
      </c>
      <c r="N113">
        <v>2346.3223</v>
      </c>
    </row>
    <row r="114" spans="7:14">
      <c r="G114" t="s">
        <v>28</v>
      </c>
      <c r="H114">
        <v>4.6955</v>
      </c>
      <c r="M114" t="s">
        <v>28</v>
      </c>
      <c r="N114">
        <v>4.7018</v>
      </c>
    </row>
    <row r="115" spans="7:14">
      <c r="G115" t="s">
        <v>29</v>
      </c>
      <c r="H115">
        <v>0.109</v>
      </c>
      <c r="M115" t="s">
        <v>29</v>
      </c>
      <c r="N115">
        <v>0.0174</v>
      </c>
    </row>
    <row r="116" spans="7:14">
      <c r="G116" t="s">
        <v>30</v>
      </c>
      <c r="H116">
        <v>0.8002</v>
      </c>
      <c r="M116" t="s">
        <v>30</v>
      </c>
      <c r="N116">
        <v>0.8273</v>
      </c>
    </row>
    <row r="119" spans="7:15">
      <c r="G119" t="s">
        <v>34</v>
      </c>
      <c r="H119" t="s">
        <v>3</v>
      </c>
      <c r="I119" t="s">
        <v>4</v>
      </c>
      <c r="M119" t="s">
        <v>34</v>
      </c>
      <c r="N119" t="s">
        <v>3</v>
      </c>
      <c r="O119" t="s">
        <v>4</v>
      </c>
    </row>
    <row r="120" spans="7:15">
      <c r="G120" t="s">
        <v>5</v>
      </c>
      <c r="H120">
        <v>22.02564</v>
      </c>
      <c r="I120">
        <v>22.476</v>
      </c>
      <c r="M120" t="s">
        <v>5</v>
      </c>
      <c r="N120">
        <v>30.60823</v>
      </c>
      <c r="O120">
        <v>31.012</v>
      </c>
    </row>
    <row r="121" spans="7:15">
      <c r="G121" t="s">
        <v>6</v>
      </c>
      <c r="H121">
        <v>3.05877</v>
      </c>
      <c r="I121">
        <v>3.2886</v>
      </c>
      <c r="M121" t="s">
        <v>6</v>
      </c>
      <c r="N121">
        <v>9.06296</v>
      </c>
      <c r="O121">
        <v>9.3054</v>
      </c>
    </row>
    <row r="122" spans="7:15">
      <c r="G122" t="s">
        <v>7</v>
      </c>
      <c r="H122">
        <v>0.86873</v>
      </c>
      <c r="I122">
        <v>1.0971</v>
      </c>
      <c r="J122">
        <f>H122-1.4</f>
        <v>-0.53127</v>
      </c>
      <c r="K122" s="2">
        <f>H122-1</f>
        <v>-0.13127</v>
      </c>
      <c r="M122" t="s">
        <v>7</v>
      </c>
      <c r="N122">
        <v>2.78054</v>
      </c>
      <c r="O122">
        <v>3.0098</v>
      </c>
    </row>
    <row r="123" spans="7:15">
      <c r="G123" t="s">
        <v>8</v>
      </c>
      <c r="H123">
        <v>1.21644</v>
      </c>
      <c r="I123">
        <v>1.4636</v>
      </c>
      <c r="J123">
        <f t="shared" ref="J123:J133" si="8">H123-1.4</f>
        <v>-0.18356</v>
      </c>
      <c r="K123" s="1">
        <f t="shared" ref="K123:K133" si="9">H123-1</f>
        <v>0.21644</v>
      </c>
      <c r="M123" t="s">
        <v>8</v>
      </c>
      <c r="N123">
        <v>2.09324</v>
      </c>
      <c r="O123">
        <v>2.3078</v>
      </c>
    </row>
    <row r="124" spans="7:15">
      <c r="G124" t="s">
        <v>9</v>
      </c>
      <c r="H124">
        <v>1.48106</v>
      </c>
      <c r="I124">
        <v>1.7096</v>
      </c>
      <c r="J124" s="1">
        <f t="shared" si="8"/>
        <v>0.0810600000000001</v>
      </c>
      <c r="K124" s="1">
        <f t="shared" si="9"/>
        <v>0.48106</v>
      </c>
      <c r="M124" t="s">
        <v>9</v>
      </c>
      <c r="N124">
        <v>2.21207</v>
      </c>
      <c r="O124">
        <v>2.4259</v>
      </c>
    </row>
    <row r="125" spans="7:15">
      <c r="G125" t="s">
        <v>10</v>
      </c>
      <c r="H125">
        <v>1.08464</v>
      </c>
      <c r="I125">
        <v>1.3136</v>
      </c>
      <c r="J125">
        <f t="shared" si="8"/>
        <v>-0.31536</v>
      </c>
      <c r="K125" s="1">
        <f t="shared" si="9"/>
        <v>0.08464</v>
      </c>
      <c r="M125" t="s">
        <v>10</v>
      </c>
      <c r="N125">
        <v>3.17589</v>
      </c>
      <c r="O125">
        <v>3.3875</v>
      </c>
    </row>
    <row r="126" spans="7:15">
      <c r="G126" t="s">
        <v>11</v>
      </c>
      <c r="H126">
        <v>0.59175</v>
      </c>
      <c r="I126">
        <v>0.8203</v>
      </c>
      <c r="J126">
        <f t="shared" si="8"/>
        <v>-0.80825</v>
      </c>
      <c r="K126" s="2">
        <f t="shared" si="9"/>
        <v>-0.40825</v>
      </c>
      <c r="M126" t="s">
        <v>11</v>
      </c>
      <c r="N126">
        <v>4.36081</v>
      </c>
      <c r="O126">
        <v>4.5734</v>
      </c>
    </row>
    <row r="127" spans="7:15">
      <c r="G127" t="s">
        <v>12</v>
      </c>
      <c r="H127">
        <v>1.91165</v>
      </c>
      <c r="I127">
        <v>2.1401</v>
      </c>
      <c r="J127" s="1">
        <f t="shared" si="8"/>
        <v>0.51165</v>
      </c>
      <c r="K127" s="1">
        <f t="shared" si="9"/>
        <v>0.91165</v>
      </c>
      <c r="M127" t="s">
        <v>12</v>
      </c>
      <c r="N127">
        <v>1.84905</v>
      </c>
      <c r="O127">
        <v>2.0658</v>
      </c>
    </row>
    <row r="128" spans="7:15">
      <c r="G128" t="s">
        <v>13</v>
      </c>
      <c r="H128">
        <v>1.93412</v>
      </c>
      <c r="I128">
        <v>2.1623</v>
      </c>
      <c r="J128" s="1">
        <f t="shared" si="8"/>
        <v>0.53412</v>
      </c>
      <c r="K128" s="1">
        <f t="shared" si="9"/>
        <v>0.93412</v>
      </c>
      <c r="M128" t="s">
        <v>13</v>
      </c>
      <c r="N128">
        <v>1.67366</v>
      </c>
      <c r="O128">
        <v>1.8884</v>
      </c>
    </row>
    <row r="129" spans="7:15">
      <c r="G129" t="s">
        <v>14</v>
      </c>
      <c r="H129">
        <v>1.60325</v>
      </c>
      <c r="I129">
        <v>1.8492</v>
      </c>
      <c r="J129" s="1">
        <f t="shared" si="8"/>
        <v>0.20325</v>
      </c>
      <c r="K129" s="1">
        <f t="shared" si="9"/>
        <v>0.60325</v>
      </c>
      <c r="M129" t="s">
        <v>14</v>
      </c>
      <c r="N129">
        <v>1.88482</v>
      </c>
      <c r="O129">
        <v>2.1008</v>
      </c>
    </row>
    <row r="130" spans="7:15">
      <c r="G130" t="s">
        <v>15</v>
      </c>
      <c r="H130">
        <v>0.647</v>
      </c>
      <c r="I130">
        <v>0.8758</v>
      </c>
      <c r="J130">
        <f t="shared" si="8"/>
        <v>-0.753</v>
      </c>
      <c r="K130" s="2">
        <f t="shared" si="9"/>
        <v>-0.353</v>
      </c>
      <c r="M130" t="s">
        <v>15</v>
      </c>
      <c r="N130">
        <v>1.02236</v>
      </c>
      <c r="O130">
        <v>1.238</v>
      </c>
    </row>
    <row r="131" spans="7:15">
      <c r="G131" t="s">
        <v>16</v>
      </c>
      <c r="H131">
        <v>0.55565</v>
      </c>
      <c r="I131">
        <v>0.7874</v>
      </c>
      <c r="J131">
        <f t="shared" si="8"/>
        <v>-0.84435</v>
      </c>
      <c r="K131" s="2">
        <f t="shared" si="9"/>
        <v>-0.44435</v>
      </c>
      <c r="M131" t="s">
        <v>16</v>
      </c>
      <c r="N131">
        <v>1.61392</v>
      </c>
      <c r="O131">
        <v>1.8326</v>
      </c>
    </row>
    <row r="132" spans="7:15">
      <c r="G132" t="s">
        <v>17</v>
      </c>
      <c r="H132">
        <v>0.44084</v>
      </c>
      <c r="I132">
        <v>0.6737</v>
      </c>
      <c r="J132">
        <f t="shared" si="8"/>
        <v>-0.95916</v>
      </c>
      <c r="K132" s="2">
        <f t="shared" si="9"/>
        <v>-0.55916</v>
      </c>
      <c r="M132" t="s">
        <v>17</v>
      </c>
      <c r="N132">
        <v>1.07959</v>
      </c>
      <c r="O132">
        <v>1.322</v>
      </c>
    </row>
    <row r="133" spans="7:15">
      <c r="G133" t="s">
        <v>18</v>
      </c>
      <c r="H133">
        <v>0.5511</v>
      </c>
      <c r="I133">
        <v>0.7848</v>
      </c>
      <c r="J133">
        <f t="shared" si="8"/>
        <v>-0.8489</v>
      </c>
      <c r="K133" s="2">
        <f t="shared" si="9"/>
        <v>-0.4489</v>
      </c>
      <c r="M133" t="s">
        <v>18</v>
      </c>
      <c r="N133">
        <v>0.80829</v>
      </c>
      <c r="O133">
        <v>1.0224</v>
      </c>
    </row>
    <row r="134" spans="7:15">
      <c r="G134" t="s">
        <v>19</v>
      </c>
      <c r="H134">
        <v>1.0739</v>
      </c>
      <c r="I134">
        <v>1.3065</v>
      </c>
      <c r="M134" t="s">
        <v>19</v>
      </c>
      <c r="N134">
        <v>2.0462</v>
      </c>
      <c r="O134">
        <v>2.2645</v>
      </c>
    </row>
    <row r="135" spans="7:14">
      <c r="G135" t="s">
        <v>20</v>
      </c>
      <c r="H135">
        <v>5.7387</v>
      </c>
      <c r="M135" t="s">
        <v>20</v>
      </c>
      <c r="N135">
        <v>3.4542</v>
      </c>
    </row>
    <row r="136" spans="7:14">
      <c r="G136" t="s">
        <v>21</v>
      </c>
      <c r="H136">
        <v>0.3467</v>
      </c>
      <c r="M136" t="s">
        <v>21</v>
      </c>
      <c r="N136">
        <v>0.2065</v>
      </c>
    </row>
    <row r="137" spans="7:14">
      <c r="G137" t="s">
        <v>22</v>
      </c>
      <c r="H137">
        <v>54.546</v>
      </c>
      <c r="M137" t="s">
        <v>22</v>
      </c>
      <c r="N137">
        <v>37.0227</v>
      </c>
    </row>
    <row r="138" spans="7:14">
      <c r="G138" t="s">
        <v>23</v>
      </c>
      <c r="H138">
        <v>6.0854</v>
      </c>
      <c r="M138" t="s">
        <v>23</v>
      </c>
      <c r="N138">
        <v>3.6607</v>
      </c>
    </row>
    <row r="139" spans="7:14">
      <c r="G139" t="s">
        <v>24</v>
      </c>
      <c r="H139">
        <v>60.2847</v>
      </c>
      <c r="M139" t="s">
        <v>24</v>
      </c>
      <c r="N139">
        <v>40.4769</v>
      </c>
    </row>
    <row r="140" spans="7:14">
      <c r="G140" t="s">
        <v>25</v>
      </c>
      <c r="H140">
        <v>60.6314</v>
      </c>
      <c r="M140" t="s">
        <v>25</v>
      </c>
      <c r="N140">
        <v>40.6834</v>
      </c>
    </row>
    <row r="141" spans="7:14">
      <c r="G141" t="s">
        <v>26</v>
      </c>
      <c r="H141">
        <v>2345.0003</v>
      </c>
      <c r="M141" t="s">
        <v>26</v>
      </c>
      <c r="N141">
        <v>2346.2912</v>
      </c>
    </row>
    <row r="142" spans="7:14">
      <c r="G142" t="s">
        <v>27</v>
      </c>
      <c r="H142">
        <v>2345.0003</v>
      </c>
      <c r="M142" t="s">
        <v>27</v>
      </c>
      <c r="N142">
        <v>2346.2912</v>
      </c>
    </row>
    <row r="143" spans="7:14">
      <c r="G143" t="s">
        <v>28</v>
      </c>
      <c r="H143">
        <v>4.6957</v>
      </c>
      <c r="M143" t="s">
        <v>28</v>
      </c>
      <c r="N143">
        <v>4.7019</v>
      </c>
    </row>
    <row r="144" spans="7:14">
      <c r="G144" t="s">
        <v>29</v>
      </c>
      <c r="H144">
        <v>0.1092</v>
      </c>
      <c r="M144" t="s">
        <v>29</v>
      </c>
      <c r="N144">
        <v>0.0187</v>
      </c>
    </row>
    <row r="145" spans="7:14">
      <c r="G145" t="s">
        <v>30</v>
      </c>
      <c r="H145">
        <v>0.8016</v>
      </c>
      <c r="M145" t="s">
        <v>30</v>
      </c>
      <c r="N145">
        <v>0.8273</v>
      </c>
    </row>
    <row r="148" spans="7:15">
      <c r="G148" t="s">
        <v>35</v>
      </c>
      <c r="H148" t="s">
        <v>3</v>
      </c>
      <c r="I148" t="s">
        <v>4</v>
      </c>
      <c r="M148" t="s">
        <v>35</v>
      </c>
      <c r="N148" t="s">
        <v>3</v>
      </c>
      <c r="O148" t="s">
        <v>4</v>
      </c>
    </row>
    <row r="149" spans="7:15">
      <c r="G149" t="s">
        <v>5</v>
      </c>
      <c r="H149">
        <v>16.25209</v>
      </c>
      <c r="I149">
        <v>16.746</v>
      </c>
      <c r="M149" t="s">
        <v>5</v>
      </c>
      <c r="N149">
        <v>29.85704</v>
      </c>
      <c r="O149">
        <v>30.237</v>
      </c>
    </row>
    <row r="150" spans="7:15">
      <c r="G150" t="s">
        <v>6</v>
      </c>
      <c r="H150">
        <v>3.30653</v>
      </c>
      <c r="I150">
        <v>3.5358</v>
      </c>
      <c r="M150" t="s">
        <v>6</v>
      </c>
      <c r="N150">
        <v>5.80176</v>
      </c>
      <c r="O150">
        <v>6.0155</v>
      </c>
    </row>
    <row r="151" spans="7:15">
      <c r="G151" t="s">
        <v>7</v>
      </c>
      <c r="H151">
        <v>1.21775</v>
      </c>
      <c r="I151">
        <v>1.4603</v>
      </c>
      <c r="J151">
        <f>H151-1.4</f>
        <v>-0.18225</v>
      </c>
      <c r="K151" s="1">
        <f>H151-1</f>
        <v>0.21775</v>
      </c>
      <c r="M151" t="s">
        <v>7</v>
      </c>
      <c r="N151">
        <v>2.30434</v>
      </c>
      <c r="O151">
        <v>2.5116</v>
      </c>
    </row>
    <row r="152" spans="7:15">
      <c r="G152" t="s">
        <v>8</v>
      </c>
      <c r="H152">
        <v>0.80362</v>
      </c>
      <c r="I152">
        <v>1.053</v>
      </c>
      <c r="J152">
        <f t="shared" ref="J152:J162" si="10">H152-1.4</f>
        <v>-0.59638</v>
      </c>
      <c r="K152" s="2">
        <f t="shared" ref="K152:K162" si="11">H152-1</f>
        <v>-0.19638</v>
      </c>
      <c r="M152" t="s">
        <v>8</v>
      </c>
      <c r="N152">
        <v>2.59817</v>
      </c>
      <c r="O152">
        <v>2.8064</v>
      </c>
    </row>
    <row r="153" spans="7:15">
      <c r="G153" t="s">
        <v>9</v>
      </c>
      <c r="H153">
        <v>0.99762</v>
      </c>
      <c r="I153">
        <v>1.2455</v>
      </c>
      <c r="J153">
        <f t="shared" si="10"/>
        <v>-0.40238</v>
      </c>
      <c r="K153" s="2">
        <f t="shared" si="11"/>
        <v>-0.00238000000000005</v>
      </c>
      <c r="M153" t="s">
        <v>9</v>
      </c>
      <c r="N153">
        <v>2.12921</v>
      </c>
      <c r="O153">
        <v>2.3431</v>
      </c>
    </row>
    <row r="154" spans="7:15">
      <c r="G154" t="s">
        <v>10</v>
      </c>
      <c r="H154">
        <v>5.24501</v>
      </c>
      <c r="I154">
        <v>5.4764</v>
      </c>
      <c r="J154" s="1">
        <f t="shared" si="10"/>
        <v>3.84501</v>
      </c>
      <c r="K154" s="1">
        <f t="shared" si="11"/>
        <v>4.24501</v>
      </c>
      <c r="M154" t="s">
        <v>10</v>
      </c>
      <c r="N154">
        <v>2.04597</v>
      </c>
      <c r="O154">
        <v>2.2561</v>
      </c>
    </row>
    <row r="155" spans="7:15">
      <c r="G155" t="s">
        <v>11</v>
      </c>
      <c r="H155">
        <v>0.56435</v>
      </c>
      <c r="I155">
        <v>0.7918</v>
      </c>
      <c r="J155">
        <f t="shared" si="10"/>
        <v>-0.83565</v>
      </c>
      <c r="K155" s="2">
        <f t="shared" si="11"/>
        <v>-0.43565</v>
      </c>
      <c r="M155" t="s">
        <v>11</v>
      </c>
      <c r="N155">
        <v>2.9043</v>
      </c>
      <c r="O155">
        <v>3.1147</v>
      </c>
    </row>
    <row r="156" spans="7:15">
      <c r="G156" t="s">
        <v>12</v>
      </c>
      <c r="H156">
        <v>1.61573</v>
      </c>
      <c r="I156">
        <v>1.8425</v>
      </c>
      <c r="J156">
        <f t="shared" si="10"/>
        <v>0.21573</v>
      </c>
      <c r="K156" s="2">
        <f t="shared" si="11"/>
        <v>0.61573</v>
      </c>
      <c r="M156" t="s">
        <v>12</v>
      </c>
      <c r="N156">
        <v>2.30866</v>
      </c>
      <c r="O156">
        <v>2.5178</v>
      </c>
    </row>
    <row r="157" spans="7:15">
      <c r="G157" t="s">
        <v>13</v>
      </c>
      <c r="H157">
        <v>1.47056</v>
      </c>
      <c r="I157">
        <v>1.6992</v>
      </c>
      <c r="J157">
        <f t="shared" si="10"/>
        <v>0.0705600000000002</v>
      </c>
      <c r="K157" s="2">
        <f t="shared" si="11"/>
        <v>0.47056</v>
      </c>
      <c r="M157" t="s">
        <v>13</v>
      </c>
      <c r="N157">
        <v>1.80856</v>
      </c>
      <c r="O157">
        <v>2.0204</v>
      </c>
    </row>
    <row r="158" spans="7:15">
      <c r="G158" t="s">
        <v>14</v>
      </c>
      <c r="H158">
        <v>0.6845</v>
      </c>
      <c r="I158">
        <v>0.9129</v>
      </c>
      <c r="J158">
        <f t="shared" si="10"/>
        <v>-0.7155</v>
      </c>
      <c r="K158" s="2">
        <f t="shared" si="11"/>
        <v>-0.3155</v>
      </c>
      <c r="M158" t="s">
        <v>14</v>
      </c>
      <c r="N158">
        <v>1.98496</v>
      </c>
      <c r="O158">
        <v>2.2268</v>
      </c>
    </row>
    <row r="159" spans="7:15">
      <c r="G159" t="s">
        <v>15</v>
      </c>
      <c r="H159">
        <v>0.77642</v>
      </c>
      <c r="I159">
        <v>1.0055</v>
      </c>
      <c r="J159">
        <f t="shared" si="10"/>
        <v>-0.62358</v>
      </c>
      <c r="K159" s="2">
        <f t="shared" si="11"/>
        <v>-0.22358</v>
      </c>
      <c r="M159" t="s">
        <v>15</v>
      </c>
      <c r="N159">
        <v>1.29735</v>
      </c>
      <c r="O159">
        <v>1.5131</v>
      </c>
    </row>
    <row r="160" spans="7:15">
      <c r="G160" t="s">
        <v>16</v>
      </c>
      <c r="H160">
        <v>1.32397</v>
      </c>
      <c r="I160">
        <v>1.552</v>
      </c>
      <c r="J160">
        <f t="shared" si="10"/>
        <v>-0.0760299999999998</v>
      </c>
      <c r="K160" s="2">
        <f t="shared" si="11"/>
        <v>0.32397</v>
      </c>
      <c r="M160" t="s">
        <v>16</v>
      </c>
      <c r="N160">
        <v>1.55495</v>
      </c>
      <c r="O160">
        <v>1.7691</v>
      </c>
    </row>
    <row r="161" spans="7:15">
      <c r="G161" t="s">
        <v>17</v>
      </c>
      <c r="H161">
        <v>0.75266</v>
      </c>
      <c r="I161">
        <v>0.9816</v>
      </c>
      <c r="J161">
        <f t="shared" si="10"/>
        <v>-0.64734</v>
      </c>
      <c r="K161" s="2">
        <f t="shared" si="11"/>
        <v>-0.24734</v>
      </c>
      <c r="M161" t="s">
        <v>17</v>
      </c>
      <c r="N161">
        <v>1.14997</v>
      </c>
      <c r="O161">
        <v>1.367</v>
      </c>
    </row>
    <row r="162" spans="7:15">
      <c r="G162" t="s">
        <v>18</v>
      </c>
      <c r="H162">
        <v>0.50203</v>
      </c>
      <c r="I162">
        <v>0.7325</v>
      </c>
      <c r="J162">
        <f t="shared" si="10"/>
        <v>-0.89797</v>
      </c>
      <c r="K162" s="2">
        <f t="shared" si="11"/>
        <v>-0.49797</v>
      </c>
      <c r="M162" t="s">
        <v>18</v>
      </c>
      <c r="N162">
        <v>0.83062</v>
      </c>
      <c r="O162">
        <v>1.0435</v>
      </c>
    </row>
    <row r="163" spans="7:15">
      <c r="G163" t="s">
        <v>19</v>
      </c>
      <c r="H163">
        <v>1.3295</v>
      </c>
      <c r="I163">
        <v>1.5628</v>
      </c>
      <c r="M163" t="s">
        <v>19</v>
      </c>
      <c r="N163">
        <v>1.9098</v>
      </c>
      <c r="O163">
        <v>2.1241</v>
      </c>
    </row>
    <row r="164" spans="7:14">
      <c r="G164" t="s">
        <v>20</v>
      </c>
      <c r="H164">
        <v>5.6993</v>
      </c>
      <c r="M164" t="s">
        <v>20</v>
      </c>
      <c r="N164">
        <v>3.4588</v>
      </c>
    </row>
    <row r="165" spans="7:14">
      <c r="G165" t="s">
        <v>21</v>
      </c>
      <c r="H165">
        <v>0.3475</v>
      </c>
      <c r="M165" t="s">
        <v>21</v>
      </c>
      <c r="N165">
        <v>0.2066</v>
      </c>
    </row>
    <row r="166" spans="7:14">
      <c r="G166" t="s">
        <v>22</v>
      </c>
      <c r="H166">
        <v>54.3414</v>
      </c>
      <c r="M166" t="s">
        <v>22</v>
      </c>
      <c r="N166">
        <v>37.0385</v>
      </c>
    </row>
    <row r="167" spans="7:14">
      <c r="G167" t="s">
        <v>23</v>
      </c>
      <c r="H167">
        <v>6.0468</v>
      </c>
      <c r="M167" t="s">
        <v>23</v>
      </c>
      <c r="N167">
        <v>3.6654</v>
      </c>
    </row>
    <row r="168" spans="7:14">
      <c r="G168" t="s">
        <v>24</v>
      </c>
      <c r="H168">
        <v>60.0407</v>
      </c>
      <c r="M168" t="s">
        <v>24</v>
      </c>
      <c r="N168">
        <v>40.4973</v>
      </c>
    </row>
    <row r="169" spans="7:14">
      <c r="G169" t="s">
        <v>25</v>
      </c>
      <c r="H169">
        <v>60.3882</v>
      </c>
      <c r="M169" t="s">
        <v>25</v>
      </c>
      <c r="N169">
        <v>40.7039</v>
      </c>
    </row>
    <row r="170" spans="7:14">
      <c r="G170" t="s">
        <v>26</v>
      </c>
      <c r="H170">
        <v>2344.8912</v>
      </c>
      <c r="M170" t="s">
        <v>26</v>
      </c>
      <c r="N170">
        <v>2346.3145</v>
      </c>
    </row>
    <row r="171" spans="7:14">
      <c r="G171" t="s">
        <v>27</v>
      </c>
      <c r="H171">
        <v>2344.8912</v>
      </c>
      <c r="M171" t="s">
        <v>27</v>
      </c>
      <c r="N171">
        <v>2346.3145</v>
      </c>
    </row>
    <row r="172" spans="7:14">
      <c r="G172" t="s">
        <v>28</v>
      </c>
      <c r="H172">
        <v>4.6957</v>
      </c>
      <c r="M172" t="s">
        <v>28</v>
      </c>
      <c r="N172">
        <v>4.7018</v>
      </c>
    </row>
    <row r="173" spans="7:14">
      <c r="G173" t="s">
        <v>29</v>
      </c>
      <c r="H173">
        <v>0.1091</v>
      </c>
      <c r="M173" t="s">
        <v>29</v>
      </c>
      <c r="N173">
        <v>0.0195</v>
      </c>
    </row>
    <row r="174" spans="7:14">
      <c r="G174" t="s">
        <v>30</v>
      </c>
      <c r="H174">
        <v>0.8006</v>
      </c>
      <c r="M174" t="s">
        <v>30</v>
      </c>
      <c r="N174">
        <v>0.8273</v>
      </c>
    </row>
    <row r="177" spans="7:15">
      <c r="G177" t="s">
        <v>36</v>
      </c>
      <c r="H177" t="s">
        <v>3</v>
      </c>
      <c r="I177" t="s">
        <v>4</v>
      </c>
      <c r="M177" t="s">
        <v>36</v>
      </c>
      <c r="N177" t="s">
        <v>3</v>
      </c>
      <c r="O177" t="s">
        <v>4</v>
      </c>
    </row>
    <row r="178" spans="7:15">
      <c r="G178" t="s">
        <v>5</v>
      </c>
      <c r="H178">
        <v>11.16045</v>
      </c>
      <c r="I178">
        <v>11.581</v>
      </c>
      <c r="M178" t="s">
        <v>5</v>
      </c>
      <c r="N178">
        <v>27.48722</v>
      </c>
      <c r="O178">
        <v>27.899</v>
      </c>
    </row>
    <row r="179" spans="7:15">
      <c r="G179" t="s">
        <v>6</v>
      </c>
      <c r="H179">
        <v>3.04855</v>
      </c>
      <c r="I179">
        <v>3.2763</v>
      </c>
      <c r="M179" t="s">
        <v>6</v>
      </c>
      <c r="N179">
        <v>2.90538</v>
      </c>
      <c r="O179">
        <v>3.1198</v>
      </c>
    </row>
    <row r="180" spans="7:15">
      <c r="G180" t="s">
        <v>7</v>
      </c>
      <c r="H180">
        <v>1.30217</v>
      </c>
      <c r="I180">
        <v>1.5266</v>
      </c>
      <c r="J180">
        <f>H180-1.4</f>
        <v>-0.0978299999999999</v>
      </c>
      <c r="K180" s="1">
        <f>H180-1</f>
        <v>0.30217</v>
      </c>
      <c r="M180" t="s">
        <v>7</v>
      </c>
      <c r="N180">
        <v>4.96947</v>
      </c>
      <c r="O180">
        <v>5.1819</v>
      </c>
    </row>
    <row r="181" spans="7:15">
      <c r="G181" t="s">
        <v>8</v>
      </c>
      <c r="H181">
        <v>0.71834</v>
      </c>
      <c r="I181">
        <v>0.9467</v>
      </c>
      <c r="J181">
        <f t="shared" ref="J181:J191" si="12">H181-1.4</f>
        <v>-0.68166</v>
      </c>
      <c r="K181" s="2">
        <f t="shared" ref="K181:K191" si="13">H181-1</f>
        <v>-0.28166</v>
      </c>
      <c r="M181" t="s">
        <v>8</v>
      </c>
      <c r="N181">
        <v>2.40164</v>
      </c>
      <c r="O181">
        <v>2.6155</v>
      </c>
    </row>
    <row r="182" spans="7:15">
      <c r="G182" t="s">
        <v>9</v>
      </c>
      <c r="H182">
        <v>0.98219</v>
      </c>
      <c r="I182">
        <v>1.2219</v>
      </c>
      <c r="J182">
        <f t="shared" si="12"/>
        <v>-0.41781</v>
      </c>
      <c r="K182" s="2">
        <f t="shared" si="13"/>
        <v>-0.01781</v>
      </c>
      <c r="M182" t="s">
        <v>9</v>
      </c>
      <c r="N182">
        <v>1.61544</v>
      </c>
      <c r="O182">
        <v>1.8332</v>
      </c>
    </row>
    <row r="183" spans="7:15">
      <c r="G183" t="s">
        <v>10</v>
      </c>
      <c r="H183">
        <v>2.32682</v>
      </c>
      <c r="I183">
        <v>2.5747</v>
      </c>
      <c r="J183" s="1">
        <f t="shared" si="12"/>
        <v>0.92682</v>
      </c>
      <c r="K183" s="1">
        <f t="shared" si="13"/>
        <v>1.32682</v>
      </c>
      <c r="M183" t="s">
        <v>10</v>
      </c>
      <c r="N183">
        <v>2.32259</v>
      </c>
      <c r="O183">
        <v>2.5408</v>
      </c>
    </row>
    <row r="184" spans="7:15">
      <c r="G184" t="s">
        <v>11</v>
      </c>
      <c r="H184">
        <v>0.58837</v>
      </c>
      <c r="I184">
        <v>0.8087</v>
      </c>
      <c r="J184">
        <f t="shared" si="12"/>
        <v>-0.81163</v>
      </c>
      <c r="K184" s="2">
        <f t="shared" si="13"/>
        <v>-0.41163</v>
      </c>
      <c r="M184" t="s">
        <v>11</v>
      </c>
      <c r="N184">
        <v>3.76288</v>
      </c>
      <c r="O184">
        <v>3.9799</v>
      </c>
    </row>
    <row r="185" spans="7:15">
      <c r="G185" t="s">
        <v>12</v>
      </c>
      <c r="H185">
        <v>1.83187</v>
      </c>
      <c r="I185">
        <v>2.0665</v>
      </c>
      <c r="J185" s="1">
        <f t="shared" si="12"/>
        <v>0.43187</v>
      </c>
      <c r="K185" s="1">
        <f t="shared" si="13"/>
        <v>0.83187</v>
      </c>
      <c r="M185" t="s">
        <v>12</v>
      </c>
      <c r="N185">
        <v>2.11128</v>
      </c>
      <c r="O185">
        <v>2.3239</v>
      </c>
    </row>
    <row r="186" spans="7:15">
      <c r="G186" t="s">
        <v>13</v>
      </c>
      <c r="H186">
        <v>1.50387</v>
      </c>
      <c r="I186">
        <v>1.7517</v>
      </c>
      <c r="J186" s="1">
        <f t="shared" si="12"/>
        <v>0.10387</v>
      </c>
      <c r="K186" s="1">
        <f t="shared" si="13"/>
        <v>0.50387</v>
      </c>
      <c r="M186" t="s">
        <v>13</v>
      </c>
      <c r="N186">
        <v>1.79683</v>
      </c>
      <c r="O186">
        <v>2.0086</v>
      </c>
    </row>
    <row r="187" spans="7:15">
      <c r="G187" t="s">
        <v>14</v>
      </c>
      <c r="H187">
        <v>0.99854</v>
      </c>
      <c r="I187">
        <v>1.246</v>
      </c>
      <c r="J187">
        <f t="shared" si="12"/>
        <v>-0.40146</v>
      </c>
      <c r="K187" s="2">
        <f t="shared" si="13"/>
        <v>-0.00146000000000002</v>
      </c>
      <c r="M187" t="s">
        <v>14</v>
      </c>
      <c r="N187">
        <v>1.52375</v>
      </c>
      <c r="O187">
        <v>1.7675</v>
      </c>
    </row>
    <row r="188" spans="7:15">
      <c r="G188" t="s">
        <v>15</v>
      </c>
      <c r="H188">
        <v>0.96548</v>
      </c>
      <c r="I188">
        <v>1.1938</v>
      </c>
      <c r="J188">
        <f t="shared" si="12"/>
        <v>-0.43452</v>
      </c>
      <c r="K188" s="2">
        <f t="shared" si="13"/>
        <v>-0.03452</v>
      </c>
      <c r="M188" t="s">
        <v>15</v>
      </c>
      <c r="N188">
        <v>0.96831</v>
      </c>
      <c r="O188">
        <v>1.2114</v>
      </c>
    </row>
    <row r="189" spans="7:15">
      <c r="G189" t="s">
        <v>16</v>
      </c>
      <c r="H189">
        <v>1.51804</v>
      </c>
      <c r="I189">
        <v>1.7451</v>
      </c>
      <c r="J189" s="1">
        <f t="shared" si="12"/>
        <v>0.11804</v>
      </c>
      <c r="K189" s="1">
        <f t="shared" si="13"/>
        <v>0.51804</v>
      </c>
      <c r="M189" t="s">
        <v>16</v>
      </c>
      <c r="N189">
        <v>1.70518</v>
      </c>
      <c r="O189">
        <v>1.9209</v>
      </c>
    </row>
    <row r="190" spans="7:15">
      <c r="G190" t="s">
        <v>17</v>
      </c>
      <c r="H190">
        <v>0.83139</v>
      </c>
      <c r="I190">
        <v>1.0607</v>
      </c>
      <c r="J190">
        <f t="shared" si="12"/>
        <v>-0.56861</v>
      </c>
      <c r="K190" s="2">
        <f t="shared" si="13"/>
        <v>-0.16861</v>
      </c>
      <c r="M190" t="s">
        <v>17</v>
      </c>
      <c r="N190">
        <v>1.2418</v>
      </c>
      <c r="O190">
        <v>1.4584</v>
      </c>
    </row>
    <row r="191" spans="7:15">
      <c r="G191" t="s">
        <v>18</v>
      </c>
      <c r="H191">
        <v>0.41739</v>
      </c>
      <c r="I191">
        <v>0.6467</v>
      </c>
      <c r="J191">
        <f t="shared" si="12"/>
        <v>-0.98261</v>
      </c>
      <c r="K191" s="2">
        <f t="shared" si="13"/>
        <v>-0.58261</v>
      </c>
      <c r="M191" t="s">
        <v>18</v>
      </c>
      <c r="N191">
        <v>0.83231</v>
      </c>
      <c r="O191">
        <v>1.0547</v>
      </c>
    </row>
    <row r="192" spans="7:15">
      <c r="G192" t="s">
        <v>19</v>
      </c>
      <c r="H192">
        <v>1.1654</v>
      </c>
      <c r="I192">
        <v>1.3991</v>
      </c>
      <c r="M192" t="s">
        <v>19</v>
      </c>
      <c r="N192">
        <v>2.1043</v>
      </c>
      <c r="O192">
        <v>2.3247</v>
      </c>
    </row>
    <row r="193" spans="7:14">
      <c r="G193" t="s">
        <v>20</v>
      </c>
      <c r="H193">
        <v>5.7175</v>
      </c>
      <c r="M193" t="s">
        <v>20</v>
      </c>
      <c r="N193">
        <v>3.4607</v>
      </c>
    </row>
    <row r="194" spans="7:14">
      <c r="G194" t="s">
        <v>21</v>
      </c>
      <c r="H194">
        <v>0.3476</v>
      </c>
      <c r="M194" t="s">
        <v>21</v>
      </c>
      <c r="N194">
        <v>0.207</v>
      </c>
    </row>
    <row r="195" spans="7:14">
      <c r="G195" t="s">
        <v>22</v>
      </c>
      <c r="H195">
        <v>54.3781</v>
      </c>
      <c r="M195" t="s">
        <v>22</v>
      </c>
      <c r="N195">
        <v>36.9737</v>
      </c>
    </row>
    <row r="196" spans="7:14">
      <c r="G196" t="s">
        <v>23</v>
      </c>
      <c r="H196">
        <v>6.0651</v>
      </c>
      <c r="M196" t="s">
        <v>23</v>
      </c>
      <c r="N196">
        <v>3.6677</v>
      </c>
    </row>
    <row r="197" spans="7:14">
      <c r="G197" t="s">
        <v>24</v>
      </c>
      <c r="H197">
        <v>60.0956</v>
      </c>
      <c r="M197" t="s">
        <v>24</v>
      </c>
      <c r="N197">
        <v>40.4344</v>
      </c>
    </row>
    <row r="198" spans="7:14">
      <c r="G198" t="s">
        <v>25</v>
      </c>
      <c r="H198">
        <v>60.4432</v>
      </c>
      <c r="M198" t="s">
        <v>25</v>
      </c>
      <c r="N198">
        <v>40.6414</v>
      </c>
    </row>
    <row r="199" spans="7:14">
      <c r="G199" t="s">
        <v>26</v>
      </c>
      <c r="H199">
        <v>2344.9234</v>
      </c>
      <c r="M199" t="s">
        <v>26</v>
      </c>
      <c r="N199">
        <v>2346.316</v>
      </c>
    </row>
    <row r="200" spans="7:14">
      <c r="G200" t="s">
        <v>27</v>
      </c>
      <c r="H200">
        <v>2344.9234</v>
      </c>
      <c r="M200" t="s">
        <v>27</v>
      </c>
      <c r="N200">
        <v>2346.316</v>
      </c>
    </row>
    <row r="201" spans="7:14">
      <c r="G201" t="s">
        <v>28</v>
      </c>
      <c r="H201">
        <v>4.6956</v>
      </c>
      <c r="M201" t="s">
        <v>28</v>
      </c>
      <c r="N201">
        <v>4.7018</v>
      </c>
    </row>
    <row r="202" spans="7:14">
      <c r="G202" t="s">
        <v>29</v>
      </c>
      <c r="H202">
        <v>0.1091</v>
      </c>
      <c r="M202" t="s">
        <v>29</v>
      </c>
      <c r="N202">
        <v>0.0195</v>
      </c>
    </row>
    <row r="203" spans="7:14">
      <c r="G203" t="s">
        <v>30</v>
      </c>
      <c r="H203">
        <v>0.8007</v>
      </c>
      <c r="M203" t="s">
        <v>30</v>
      </c>
      <c r="N203">
        <v>0.8273</v>
      </c>
    </row>
    <row r="206" spans="7:15">
      <c r="G206" t="s">
        <v>37</v>
      </c>
      <c r="H206" t="s">
        <v>3</v>
      </c>
      <c r="I206" t="s">
        <v>4</v>
      </c>
      <c r="M206" t="s">
        <v>37</v>
      </c>
      <c r="N206" t="s">
        <v>3</v>
      </c>
      <c r="O206" t="s">
        <v>4</v>
      </c>
    </row>
    <row r="207" spans="7:15">
      <c r="G207" t="s">
        <v>5</v>
      </c>
      <c r="H207">
        <v>11.11713</v>
      </c>
      <c r="I207">
        <v>11.51</v>
      </c>
      <c r="M207" t="s">
        <v>5</v>
      </c>
      <c r="N207">
        <v>20.87855</v>
      </c>
      <c r="O207">
        <v>21.295</v>
      </c>
    </row>
    <row r="208" spans="7:15">
      <c r="G208" t="s">
        <v>6</v>
      </c>
      <c r="H208">
        <v>0.74014</v>
      </c>
      <c r="I208">
        <v>0.9879</v>
      </c>
      <c r="M208" t="s">
        <v>6</v>
      </c>
      <c r="N208">
        <v>4.16073</v>
      </c>
      <c r="O208">
        <v>4.4038</v>
      </c>
    </row>
    <row r="209" spans="7:15">
      <c r="G209" t="s">
        <v>7</v>
      </c>
      <c r="H209">
        <v>1.04304</v>
      </c>
      <c r="I209">
        <v>1.2728</v>
      </c>
      <c r="J209">
        <f>H209-1.4</f>
        <v>-0.35696</v>
      </c>
      <c r="K209" s="1">
        <f>H209-1</f>
        <v>0.04304</v>
      </c>
      <c r="M209" t="s">
        <v>7</v>
      </c>
      <c r="N209">
        <v>1.90011</v>
      </c>
      <c r="O209">
        <v>2.1359</v>
      </c>
    </row>
    <row r="210" spans="7:15">
      <c r="G210" t="s">
        <v>8</v>
      </c>
      <c r="H210">
        <v>1.11247</v>
      </c>
      <c r="I210">
        <v>1.3432</v>
      </c>
      <c r="J210">
        <f t="shared" ref="J210:J220" si="14">H210-1.4</f>
        <v>-0.28753</v>
      </c>
      <c r="K210" s="1">
        <f t="shared" ref="K210:K220" si="15">H210-1</f>
        <v>0.11247</v>
      </c>
      <c r="M210" t="s">
        <v>8</v>
      </c>
      <c r="N210">
        <v>4.75733</v>
      </c>
      <c r="O210">
        <v>4.9724</v>
      </c>
    </row>
    <row r="211" spans="7:15">
      <c r="G211" t="s">
        <v>9</v>
      </c>
      <c r="H211">
        <v>0.92876</v>
      </c>
      <c r="I211">
        <v>1.1624</v>
      </c>
      <c r="J211">
        <f t="shared" si="14"/>
        <v>-0.47124</v>
      </c>
      <c r="K211" s="2">
        <f t="shared" si="15"/>
        <v>-0.07124</v>
      </c>
      <c r="M211" t="s">
        <v>9</v>
      </c>
      <c r="N211">
        <v>1.95698</v>
      </c>
      <c r="O211">
        <v>2.1744</v>
      </c>
    </row>
    <row r="212" spans="7:15">
      <c r="G212" t="s">
        <v>10</v>
      </c>
      <c r="H212">
        <v>0.78431</v>
      </c>
      <c r="I212">
        <v>1.016</v>
      </c>
      <c r="J212">
        <f t="shared" si="14"/>
        <v>-0.61569</v>
      </c>
      <c r="K212" s="2">
        <f t="shared" si="15"/>
        <v>-0.21569</v>
      </c>
      <c r="M212" t="s">
        <v>10</v>
      </c>
      <c r="N212">
        <v>4.00036</v>
      </c>
      <c r="O212">
        <v>4.2169</v>
      </c>
    </row>
    <row r="213" spans="7:15">
      <c r="G213" t="s">
        <v>11</v>
      </c>
      <c r="H213">
        <v>0.85686</v>
      </c>
      <c r="I213">
        <v>1.0889</v>
      </c>
      <c r="J213">
        <f t="shared" si="14"/>
        <v>-0.54314</v>
      </c>
      <c r="K213" s="2">
        <f t="shared" si="15"/>
        <v>-0.14314</v>
      </c>
      <c r="M213" t="s">
        <v>11</v>
      </c>
      <c r="N213">
        <v>3.53115</v>
      </c>
      <c r="O213">
        <v>3.7482</v>
      </c>
    </row>
    <row r="214" spans="7:15">
      <c r="G214" t="s">
        <v>12</v>
      </c>
      <c r="H214">
        <v>1.24528</v>
      </c>
      <c r="I214">
        <v>1.4779</v>
      </c>
      <c r="J214">
        <f t="shared" si="14"/>
        <v>-0.15472</v>
      </c>
      <c r="K214" s="1">
        <f t="shared" si="15"/>
        <v>0.24528</v>
      </c>
      <c r="M214" t="s">
        <v>12</v>
      </c>
      <c r="N214">
        <v>2.71359</v>
      </c>
      <c r="O214">
        <v>2.9283</v>
      </c>
    </row>
    <row r="215" spans="7:15">
      <c r="G215" t="s">
        <v>13</v>
      </c>
      <c r="H215">
        <v>0.98815</v>
      </c>
      <c r="I215">
        <v>1.2208</v>
      </c>
      <c r="J215">
        <f t="shared" si="14"/>
        <v>-0.41185</v>
      </c>
      <c r="K215" s="2">
        <f t="shared" si="15"/>
        <v>-0.01185</v>
      </c>
      <c r="M215" t="s">
        <v>13</v>
      </c>
      <c r="N215">
        <v>1.81234</v>
      </c>
      <c r="O215">
        <v>2.0557</v>
      </c>
    </row>
    <row r="216" spans="7:15">
      <c r="G216" t="s">
        <v>14</v>
      </c>
      <c r="H216">
        <v>0.69369</v>
      </c>
      <c r="I216">
        <v>0.9213</v>
      </c>
      <c r="J216">
        <f t="shared" si="14"/>
        <v>-0.70631</v>
      </c>
      <c r="K216" s="2">
        <f t="shared" si="15"/>
        <v>-0.30631</v>
      </c>
      <c r="M216" t="s">
        <v>14</v>
      </c>
      <c r="N216">
        <v>1.9596</v>
      </c>
      <c r="O216">
        <v>2.1731</v>
      </c>
    </row>
    <row r="217" spans="7:15">
      <c r="G217" t="s">
        <v>15</v>
      </c>
      <c r="H217">
        <v>0.67802</v>
      </c>
      <c r="I217">
        <v>0.9092</v>
      </c>
      <c r="J217">
        <f t="shared" si="14"/>
        <v>-0.72198</v>
      </c>
      <c r="K217" s="2">
        <f t="shared" si="15"/>
        <v>-0.32198</v>
      </c>
      <c r="M217" t="s">
        <v>15</v>
      </c>
      <c r="N217">
        <v>1.27341</v>
      </c>
      <c r="O217">
        <v>1.4847</v>
      </c>
    </row>
    <row r="218" spans="7:15">
      <c r="G218" t="s">
        <v>16</v>
      </c>
      <c r="H218">
        <v>0.48753</v>
      </c>
      <c r="I218">
        <v>0.7192</v>
      </c>
      <c r="J218">
        <f t="shared" si="14"/>
        <v>-0.91247</v>
      </c>
      <c r="K218" s="2">
        <f t="shared" si="15"/>
        <v>-0.51247</v>
      </c>
      <c r="M218" t="s">
        <v>16</v>
      </c>
      <c r="N218">
        <v>1.41103</v>
      </c>
      <c r="O218">
        <v>1.6283</v>
      </c>
    </row>
    <row r="219" spans="7:15">
      <c r="G219" t="s">
        <v>17</v>
      </c>
      <c r="H219">
        <v>0.49038</v>
      </c>
      <c r="I219">
        <v>0.7215</v>
      </c>
      <c r="J219">
        <f t="shared" si="14"/>
        <v>-0.90962</v>
      </c>
      <c r="K219" s="2">
        <f t="shared" si="15"/>
        <v>-0.50962</v>
      </c>
      <c r="M219" t="s">
        <v>17</v>
      </c>
      <c r="N219">
        <v>1.07209</v>
      </c>
      <c r="O219">
        <v>1.2894</v>
      </c>
    </row>
    <row r="220" spans="7:15">
      <c r="G220" t="s">
        <v>18</v>
      </c>
      <c r="H220">
        <v>0.46718</v>
      </c>
      <c r="I220">
        <v>0.697</v>
      </c>
      <c r="J220">
        <f t="shared" si="14"/>
        <v>-0.93282</v>
      </c>
      <c r="K220" s="2">
        <f t="shared" si="15"/>
        <v>-0.53282</v>
      </c>
      <c r="M220" t="s">
        <v>18</v>
      </c>
      <c r="N220">
        <v>0.77481</v>
      </c>
      <c r="O220">
        <v>0.9881</v>
      </c>
    </row>
    <row r="221" spans="7:15">
      <c r="G221" t="s">
        <v>19</v>
      </c>
      <c r="H221">
        <v>0.8146</v>
      </c>
      <c r="I221">
        <v>1.0458</v>
      </c>
      <c r="M221" t="s">
        <v>19</v>
      </c>
      <c r="N221">
        <v>2.2636</v>
      </c>
      <c r="O221">
        <v>2.4829</v>
      </c>
    </row>
    <row r="222" spans="7:14">
      <c r="G222" t="s">
        <v>20</v>
      </c>
      <c r="H222">
        <v>5.7117</v>
      </c>
      <c r="M222" t="s">
        <v>20</v>
      </c>
      <c r="N222">
        <v>3.4878</v>
      </c>
    </row>
    <row r="223" spans="7:14">
      <c r="G223" t="s">
        <v>21</v>
      </c>
      <c r="H223">
        <v>0.3475</v>
      </c>
      <c r="M223" t="s">
        <v>21</v>
      </c>
      <c r="N223">
        <v>0.1988</v>
      </c>
    </row>
    <row r="224" spans="7:14">
      <c r="G224" t="s">
        <v>22</v>
      </c>
      <c r="H224">
        <v>54.3437</v>
      </c>
      <c r="M224" t="s">
        <v>22</v>
      </c>
      <c r="N224">
        <v>37.0601</v>
      </c>
    </row>
    <row r="225" spans="7:14">
      <c r="G225" t="s">
        <v>23</v>
      </c>
      <c r="H225">
        <v>6.0592</v>
      </c>
      <c r="M225" t="s">
        <v>23</v>
      </c>
      <c r="N225">
        <v>3.6866</v>
      </c>
    </row>
    <row r="226" spans="7:14">
      <c r="G226" t="s">
        <v>24</v>
      </c>
      <c r="H226">
        <v>60.0554</v>
      </c>
      <c r="M226" t="s">
        <v>24</v>
      </c>
      <c r="N226">
        <v>40.5479</v>
      </c>
    </row>
    <row r="227" spans="7:14">
      <c r="G227" t="s">
        <v>25</v>
      </c>
      <c r="H227">
        <v>60.4029</v>
      </c>
      <c r="M227" t="s">
        <v>25</v>
      </c>
      <c r="N227">
        <v>40.7467</v>
      </c>
    </row>
    <row r="228" spans="7:14">
      <c r="G228" t="s">
        <v>26</v>
      </c>
      <c r="H228">
        <v>2344.988</v>
      </c>
      <c r="M228" t="s">
        <v>26</v>
      </c>
      <c r="N228">
        <v>2346.1569</v>
      </c>
    </row>
    <row r="229" spans="7:14">
      <c r="G229" t="s">
        <v>27</v>
      </c>
      <c r="H229">
        <v>2344.988</v>
      </c>
      <c r="M229" t="s">
        <v>27</v>
      </c>
      <c r="N229">
        <v>2346.1569</v>
      </c>
    </row>
    <row r="230" spans="7:14">
      <c r="G230" t="s">
        <v>28</v>
      </c>
      <c r="H230">
        <v>4.6957</v>
      </c>
      <c r="M230" t="s">
        <v>28</v>
      </c>
      <c r="N230">
        <v>4.7024</v>
      </c>
    </row>
    <row r="231" spans="7:14">
      <c r="G231" t="s">
        <v>29</v>
      </c>
      <c r="H231">
        <v>0.1092</v>
      </c>
      <c r="M231" t="s">
        <v>29</v>
      </c>
      <c r="N231">
        <v>0.0188</v>
      </c>
    </row>
    <row r="232" spans="7:14">
      <c r="G232" t="s">
        <v>30</v>
      </c>
      <c r="H232">
        <v>0.8015</v>
      </c>
      <c r="M232" t="s">
        <v>30</v>
      </c>
      <c r="N232">
        <v>0.8274</v>
      </c>
    </row>
    <row r="235" spans="7:15">
      <c r="G235" t="s">
        <v>38</v>
      </c>
      <c r="H235" t="s">
        <v>3</v>
      </c>
      <c r="I235" t="s">
        <v>4</v>
      </c>
      <c r="M235" t="s">
        <v>38</v>
      </c>
      <c r="N235" t="s">
        <v>3</v>
      </c>
      <c r="O235" t="s">
        <v>4</v>
      </c>
    </row>
    <row r="236" spans="7:15">
      <c r="G236" t="s">
        <v>5</v>
      </c>
      <c r="H236">
        <v>22.29901</v>
      </c>
      <c r="I236">
        <v>22.804</v>
      </c>
      <c r="M236" t="s">
        <v>5</v>
      </c>
      <c r="N236">
        <v>16.7007</v>
      </c>
      <c r="O236">
        <v>17.107</v>
      </c>
    </row>
    <row r="237" spans="7:15">
      <c r="G237" t="s">
        <v>6</v>
      </c>
      <c r="H237">
        <v>1.78484</v>
      </c>
      <c r="I237">
        <v>2.0082</v>
      </c>
      <c r="M237" t="s">
        <v>6</v>
      </c>
      <c r="N237">
        <v>10.06939</v>
      </c>
      <c r="O237">
        <v>10.285</v>
      </c>
    </row>
    <row r="238" spans="7:15">
      <c r="G238" t="s">
        <v>7</v>
      </c>
      <c r="H238">
        <v>0.84373</v>
      </c>
      <c r="I238">
        <v>1.0739</v>
      </c>
      <c r="J238">
        <f>H238-1.4</f>
        <v>-0.55627</v>
      </c>
      <c r="K238" s="2">
        <f>H238-1</f>
        <v>-0.15627</v>
      </c>
      <c r="M238" t="s">
        <v>7</v>
      </c>
      <c r="N238">
        <v>2.28226</v>
      </c>
      <c r="O238">
        <v>2.5265</v>
      </c>
    </row>
    <row r="239" spans="7:15">
      <c r="G239" t="s">
        <v>8</v>
      </c>
      <c r="H239">
        <v>1.33064</v>
      </c>
      <c r="I239">
        <v>1.56</v>
      </c>
      <c r="J239">
        <f t="shared" ref="J239:J249" si="16">H239-1.4</f>
        <v>-0.0693599999999999</v>
      </c>
      <c r="K239" s="1">
        <f t="shared" ref="K239:K249" si="17">H239-1</f>
        <v>0.33064</v>
      </c>
      <c r="M239" t="s">
        <v>8</v>
      </c>
      <c r="N239">
        <v>1.48851</v>
      </c>
      <c r="O239">
        <v>1.7344</v>
      </c>
    </row>
    <row r="240" spans="7:15">
      <c r="G240" t="s">
        <v>9</v>
      </c>
      <c r="H240">
        <v>2.06255</v>
      </c>
      <c r="I240">
        <v>2.293</v>
      </c>
      <c r="J240" s="1">
        <f t="shared" si="16"/>
        <v>0.66255</v>
      </c>
      <c r="K240" s="1">
        <f t="shared" si="17"/>
        <v>1.06255</v>
      </c>
      <c r="M240" t="s">
        <v>9</v>
      </c>
      <c r="N240">
        <v>3.36744</v>
      </c>
      <c r="O240">
        <v>3.5844</v>
      </c>
    </row>
    <row r="241" spans="7:15">
      <c r="G241" t="s">
        <v>10</v>
      </c>
      <c r="H241">
        <v>0.90148</v>
      </c>
      <c r="I241">
        <v>1.1318</v>
      </c>
      <c r="J241">
        <f t="shared" si="16"/>
        <v>-0.49852</v>
      </c>
      <c r="K241" s="2">
        <f t="shared" si="17"/>
        <v>-0.0985200000000001</v>
      </c>
      <c r="M241" t="s">
        <v>10</v>
      </c>
      <c r="N241">
        <v>1.63432</v>
      </c>
      <c r="O241">
        <v>1.8502</v>
      </c>
    </row>
    <row r="242" spans="7:15">
      <c r="G242" t="s">
        <v>11</v>
      </c>
      <c r="H242">
        <v>0.53073</v>
      </c>
      <c r="I242">
        <v>0.76</v>
      </c>
      <c r="J242">
        <f t="shared" si="16"/>
        <v>-0.86927</v>
      </c>
      <c r="K242" s="2">
        <f t="shared" si="17"/>
        <v>-0.46927</v>
      </c>
      <c r="M242" t="s">
        <v>11</v>
      </c>
      <c r="N242">
        <v>4.10927</v>
      </c>
      <c r="O242">
        <v>4.3262</v>
      </c>
    </row>
    <row r="243" spans="7:15">
      <c r="G243" t="s">
        <v>12</v>
      </c>
      <c r="H243">
        <v>1.15056</v>
      </c>
      <c r="I243">
        <v>1.3804</v>
      </c>
      <c r="J243">
        <f t="shared" si="16"/>
        <v>-0.24944</v>
      </c>
      <c r="K243" s="1">
        <f t="shared" si="17"/>
        <v>0.15056</v>
      </c>
      <c r="M243" t="s">
        <v>12</v>
      </c>
      <c r="N243">
        <v>1.96663</v>
      </c>
      <c r="O243">
        <v>2.2096</v>
      </c>
    </row>
    <row r="244" spans="7:15">
      <c r="G244" t="s">
        <v>13</v>
      </c>
      <c r="H244">
        <v>1.0394</v>
      </c>
      <c r="I244">
        <v>1.27</v>
      </c>
      <c r="J244">
        <f t="shared" si="16"/>
        <v>-0.3606</v>
      </c>
      <c r="K244" s="1">
        <f t="shared" si="17"/>
        <v>0.0394000000000001</v>
      </c>
      <c r="M244" t="s">
        <v>13</v>
      </c>
      <c r="N244">
        <v>2.11235</v>
      </c>
      <c r="O244">
        <v>2.3282</v>
      </c>
    </row>
    <row r="245" spans="7:15">
      <c r="G245" t="s">
        <v>14</v>
      </c>
      <c r="H245">
        <v>0.96159</v>
      </c>
      <c r="I245">
        <v>1.1499</v>
      </c>
      <c r="J245">
        <f t="shared" si="16"/>
        <v>-0.43841</v>
      </c>
      <c r="K245" s="2">
        <f t="shared" si="17"/>
        <v>-0.0384100000000001</v>
      </c>
      <c r="M245" t="s">
        <v>14</v>
      </c>
      <c r="N245">
        <v>1.50334</v>
      </c>
      <c r="O245">
        <v>1.7153</v>
      </c>
    </row>
    <row r="246" spans="7:15">
      <c r="G246" t="s">
        <v>15</v>
      </c>
      <c r="H246">
        <v>1.33484</v>
      </c>
      <c r="I246">
        <v>1.529</v>
      </c>
      <c r="J246">
        <f t="shared" si="16"/>
        <v>-0.0651599999999999</v>
      </c>
      <c r="K246" s="1">
        <f t="shared" si="17"/>
        <v>0.33484</v>
      </c>
      <c r="M246" t="s">
        <v>15</v>
      </c>
      <c r="N246">
        <v>1.22723</v>
      </c>
      <c r="O246">
        <v>1.4733</v>
      </c>
    </row>
    <row r="247" spans="7:15">
      <c r="G247" t="s">
        <v>16</v>
      </c>
      <c r="H247">
        <v>1.17953</v>
      </c>
      <c r="I247">
        <v>1.4285</v>
      </c>
      <c r="J247">
        <f t="shared" si="16"/>
        <v>-0.22047</v>
      </c>
      <c r="K247" s="1">
        <f t="shared" si="17"/>
        <v>0.17953</v>
      </c>
      <c r="M247" t="s">
        <v>16</v>
      </c>
      <c r="N247">
        <v>1.68151</v>
      </c>
      <c r="O247">
        <v>1.8992</v>
      </c>
    </row>
    <row r="248" spans="7:15">
      <c r="G248" t="s">
        <v>17</v>
      </c>
      <c r="H248">
        <v>0.56602</v>
      </c>
      <c r="I248">
        <v>0.7885</v>
      </c>
      <c r="J248">
        <f t="shared" si="16"/>
        <v>-0.83398</v>
      </c>
      <c r="K248" s="2">
        <f t="shared" si="17"/>
        <v>-0.43398</v>
      </c>
      <c r="M248" t="s">
        <v>17</v>
      </c>
      <c r="N248">
        <v>1.037</v>
      </c>
      <c r="O248">
        <v>1.2524</v>
      </c>
    </row>
    <row r="249" spans="7:15">
      <c r="G249" t="s">
        <v>18</v>
      </c>
      <c r="H249">
        <v>0.4904</v>
      </c>
      <c r="I249">
        <v>0.7395</v>
      </c>
      <c r="J249">
        <f t="shared" si="16"/>
        <v>-0.9096</v>
      </c>
      <c r="K249" s="2">
        <f t="shared" si="17"/>
        <v>-0.5096</v>
      </c>
      <c r="M249" t="s">
        <v>18</v>
      </c>
      <c r="N249">
        <v>0.8173</v>
      </c>
      <c r="O249">
        <v>1.0621</v>
      </c>
    </row>
    <row r="250" spans="7:15">
      <c r="G250" t="s">
        <v>19</v>
      </c>
      <c r="H250">
        <v>1.0326</v>
      </c>
      <c r="I250">
        <v>1.2587</v>
      </c>
      <c r="M250" t="s">
        <v>19</v>
      </c>
      <c r="N250">
        <v>1.9356</v>
      </c>
      <c r="O250">
        <v>2.1635</v>
      </c>
    </row>
    <row r="251" spans="7:14">
      <c r="G251" t="s">
        <v>20</v>
      </c>
      <c r="H251">
        <v>5.7336</v>
      </c>
      <c r="M251" t="s">
        <v>20</v>
      </c>
      <c r="N251">
        <v>3.4814</v>
      </c>
    </row>
    <row r="252" spans="7:14">
      <c r="G252" t="s">
        <v>21</v>
      </c>
      <c r="H252">
        <v>0.347</v>
      </c>
      <c r="M252" t="s">
        <v>21</v>
      </c>
      <c r="N252">
        <v>0.2078</v>
      </c>
    </row>
    <row r="253" spans="7:14">
      <c r="G253" t="s">
        <v>22</v>
      </c>
      <c r="H253">
        <v>54.4319</v>
      </c>
      <c r="M253" t="s">
        <v>22</v>
      </c>
      <c r="N253">
        <v>36.8466</v>
      </c>
    </row>
    <row r="254" spans="7:14">
      <c r="G254" t="s">
        <v>23</v>
      </c>
      <c r="H254">
        <v>6.0806</v>
      </c>
      <c r="M254" t="s">
        <v>23</v>
      </c>
      <c r="N254">
        <v>3.6892</v>
      </c>
    </row>
    <row r="255" spans="7:14">
      <c r="G255" t="s">
        <v>24</v>
      </c>
      <c r="H255">
        <v>60.1655</v>
      </c>
      <c r="M255" t="s">
        <v>24</v>
      </c>
      <c r="N255">
        <v>40.328</v>
      </c>
    </row>
    <row r="256" spans="7:14">
      <c r="G256" t="s">
        <v>25</v>
      </c>
      <c r="H256">
        <v>60.5125</v>
      </c>
      <c r="M256" t="s">
        <v>25</v>
      </c>
      <c r="N256">
        <v>40.5358</v>
      </c>
    </row>
    <row r="257" spans="7:14">
      <c r="G257" t="s">
        <v>26</v>
      </c>
      <c r="H257">
        <v>2344.985</v>
      </c>
      <c r="M257" t="s">
        <v>26</v>
      </c>
      <c r="N257">
        <v>2346.3104</v>
      </c>
    </row>
    <row r="258" spans="7:14">
      <c r="G258" t="s">
        <v>27</v>
      </c>
      <c r="H258">
        <v>2344.985</v>
      </c>
      <c r="M258" t="s">
        <v>27</v>
      </c>
      <c r="N258">
        <v>2346.3104</v>
      </c>
    </row>
    <row r="259" spans="7:14">
      <c r="G259" t="s">
        <v>28</v>
      </c>
      <c r="H259">
        <v>4.6957</v>
      </c>
      <c r="M259" t="s">
        <v>28</v>
      </c>
      <c r="N259">
        <v>4.7018</v>
      </c>
    </row>
    <row r="260" spans="7:14">
      <c r="G260" t="s">
        <v>29</v>
      </c>
      <c r="H260">
        <v>0.1092</v>
      </c>
      <c r="M260" t="s">
        <v>29</v>
      </c>
      <c r="N260">
        <v>0.0195</v>
      </c>
    </row>
    <row r="261" spans="7:14">
      <c r="G261" t="s">
        <v>30</v>
      </c>
      <c r="H261">
        <v>0.8015</v>
      </c>
      <c r="M261" t="s">
        <v>30</v>
      </c>
      <c r="N261">
        <v>0.8273</v>
      </c>
    </row>
    <row r="264" spans="7:15">
      <c r="G264" t="s">
        <v>39</v>
      </c>
      <c r="H264" t="s">
        <v>3</v>
      </c>
      <c r="I264" t="s">
        <v>4</v>
      </c>
      <c r="M264" t="s">
        <v>39</v>
      </c>
      <c r="N264" t="s">
        <v>3</v>
      </c>
      <c r="O264" t="s">
        <v>4</v>
      </c>
    </row>
    <row r="265" spans="7:15">
      <c r="G265" t="s">
        <v>5</v>
      </c>
      <c r="H265">
        <v>17.14697</v>
      </c>
      <c r="I265">
        <v>17.544</v>
      </c>
      <c r="M265" t="s">
        <v>5</v>
      </c>
      <c r="N265">
        <v>27.18045</v>
      </c>
      <c r="O265">
        <v>27.573</v>
      </c>
    </row>
    <row r="266" spans="7:15">
      <c r="G266" t="s">
        <v>6</v>
      </c>
      <c r="H266">
        <v>0.60784</v>
      </c>
      <c r="I266">
        <v>0.8587</v>
      </c>
      <c r="M266" t="s">
        <v>6</v>
      </c>
      <c r="N266">
        <v>3.22494</v>
      </c>
      <c r="O266">
        <v>3.4464</v>
      </c>
    </row>
    <row r="267" spans="7:15">
      <c r="G267" t="s">
        <v>7</v>
      </c>
      <c r="H267">
        <v>1.09114</v>
      </c>
      <c r="I267">
        <v>1.3371</v>
      </c>
      <c r="J267">
        <f>H267-1.4</f>
        <v>-0.30886</v>
      </c>
      <c r="K267" s="1">
        <f>H267-1</f>
        <v>0.09114</v>
      </c>
      <c r="M267" t="s">
        <v>7</v>
      </c>
      <c r="N267">
        <v>1.69012</v>
      </c>
      <c r="O267">
        <v>1.9108</v>
      </c>
    </row>
    <row r="268" spans="7:15">
      <c r="G268" t="s">
        <v>8</v>
      </c>
      <c r="H268">
        <v>0.78117</v>
      </c>
      <c r="I268">
        <v>1.011</v>
      </c>
      <c r="J268">
        <f t="shared" ref="J268:J278" si="18">H268-1.4</f>
        <v>-0.61883</v>
      </c>
      <c r="K268" s="2">
        <f t="shared" ref="K268:K278" si="19">H268-1</f>
        <v>-0.21883</v>
      </c>
      <c r="M268" t="s">
        <v>8</v>
      </c>
      <c r="N268">
        <v>3.50502</v>
      </c>
      <c r="O268">
        <v>3.7251</v>
      </c>
    </row>
    <row r="269" spans="7:15">
      <c r="G269" t="s">
        <v>9</v>
      </c>
      <c r="H269">
        <v>2.45487</v>
      </c>
      <c r="I269">
        <v>2.6894</v>
      </c>
      <c r="J269" s="1">
        <f t="shared" si="18"/>
        <v>1.05487</v>
      </c>
      <c r="K269" s="1">
        <f t="shared" si="19"/>
        <v>1.45487</v>
      </c>
      <c r="M269" t="s">
        <v>9</v>
      </c>
      <c r="N269">
        <v>2.01083</v>
      </c>
      <c r="O269">
        <v>2.2351</v>
      </c>
    </row>
    <row r="270" spans="7:15">
      <c r="G270" t="s">
        <v>10</v>
      </c>
      <c r="H270">
        <v>0.64951</v>
      </c>
      <c r="I270">
        <v>0.8797</v>
      </c>
      <c r="J270">
        <f t="shared" si="18"/>
        <v>-0.75049</v>
      </c>
      <c r="K270" s="2">
        <f t="shared" si="19"/>
        <v>-0.35049</v>
      </c>
      <c r="M270" t="s">
        <v>10</v>
      </c>
      <c r="N270">
        <v>1.87525</v>
      </c>
      <c r="O270">
        <v>2.0973</v>
      </c>
    </row>
    <row r="271" spans="7:15">
      <c r="G271" t="s">
        <v>11</v>
      </c>
      <c r="H271">
        <v>0.49253</v>
      </c>
      <c r="I271">
        <v>0.7224</v>
      </c>
      <c r="J271">
        <f t="shared" si="18"/>
        <v>-0.90747</v>
      </c>
      <c r="K271" s="2">
        <f t="shared" si="19"/>
        <v>-0.50747</v>
      </c>
      <c r="M271" t="s">
        <v>11</v>
      </c>
      <c r="N271">
        <v>3.66423</v>
      </c>
      <c r="O271">
        <v>3.8882</v>
      </c>
    </row>
    <row r="272" spans="7:15">
      <c r="G272" t="s">
        <v>12</v>
      </c>
      <c r="H272">
        <v>1.16658</v>
      </c>
      <c r="I272">
        <v>1.3992</v>
      </c>
      <c r="J272">
        <f t="shared" si="18"/>
        <v>-0.23342</v>
      </c>
      <c r="K272" s="1">
        <f t="shared" si="19"/>
        <v>0.16658</v>
      </c>
      <c r="M272" t="s">
        <v>12</v>
      </c>
      <c r="N272">
        <v>1.74245</v>
      </c>
      <c r="O272">
        <v>1.9663</v>
      </c>
    </row>
    <row r="273" spans="7:15">
      <c r="G273" t="s">
        <v>13</v>
      </c>
      <c r="H273">
        <v>1.14086</v>
      </c>
      <c r="I273">
        <v>1.3718</v>
      </c>
      <c r="J273">
        <f t="shared" si="18"/>
        <v>-0.25914</v>
      </c>
      <c r="K273" s="1">
        <f t="shared" si="19"/>
        <v>0.14086</v>
      </c>
      <c r="M273" t="s">
        <v>13</v>
      </c>
      <c r="N273">
        <v>1.99184</v>
      </c>
      <c r="O273">
        <v>2.2154</v>
      </c>
    </row>
    <row r="274" spans="7:15">
      <c r="G274" t="s">
        <v>14</v>
      </c>
      <c r="H274">
        <v>0.80237</v>
      </c>
      <c r="I274">
        <v>1.0326</v>
      </c>
      <c r="J274">
        <f t="shared" si="18"/>
        <v>-0.59763</v>
      </c>
      <c r="K274" s="2">
        <f t="shared" si="19"/>
        <v>-0.19763</v>
      </c>
      <c r="M274" t="s">
        <v>14</v>
      </c>
      <c r="N274">
        <v>1.21949</v>
      </c>
      <c r="O274">
        <v>1.4387</v>
      </c>
    </row>
    <row r="275" spans="7:15">
      <c r="G275" t="s">
        <v>15</v>
      </c>
      <c r="H275">
        <v>0.88931</v>
      </c>
      <c r="I275">
        <v>1.1202</v>
      </c>
      <c r="J275">
        <f t="shared" si="18"/>
        <v>-0.51069</v>
      </c>
      <c r="K275" s="2">
        <f t="shared" si="19"/>
        <v>-0.11069</v>
      </c>
      <c r="M275" t="s">
        <v>15</v>
      </c>
      <c r="N275">
        <v>0.88303</v>
      </c>
      <c r="O275">
        <v>1.129</v>
      </c>
    </row>
    <row r="276" spans="7:15">
      <c r="G276" t="s">
        <v>16</v>
      </c>
      <c r="H276">
        <v>0.53332</v>
      </c>
      <c r="I276">
        <v>0.7631</v>
      </c>
      <c r="J276">
        <f t="shared" si="18"/>
        <v>-0.86668</v>
      </c>
      <c r="K276" s="2">
        <f t="shared" si="19"/>
        <v>-0.46668</v>
      </c>
      <c r="M276" t="s">
        <v>16</v>
      </c>
      <c r="N276">
        <v>1.32697</v>
      </c>
      <c r="O276">
        <v>1.549</v>
      </c>
    </row>
    <row r="277" spans="7:15">
      <c r="G277" t="s">
        <v>17</v>
      </c>
      <c r="H277">
        <v>0.87333</v>
      </c>
      <c r="I277">
        <v>1.1016</v>
      </c>
      <c r="J277">
        <f t="shared" si="18"/>
        <v>-0.52667</v>
      </c>
      <c r="K277" s="2">
        <f t="shared" si="19"/>
        <v>-0.12667</v>
      </c>
      <c r="M277" t="s">
        <v>17</v>
      </c>
      <c r="N277">
        <v>1.04289</v>
      </c>
      <c r="O277">
        <v>1.2642</v>
      </c>
    </row>
    <row r="278" spans="7:15">
      <c r="G278" t="s">
        <v>18</v>
      </c>
      <c r="H278">
        <v>0.492</v>
      </c>
      <c r="I278">
        <v>0.7212</v>
      </c>
      <c r="J278">
        <f t="shared" si="18"/>
        <v>-0.908</v>
      </c>
      <c r="K278" s="2">
        <f t="shared" si="19"/>
        <v>-0.508</v>
      </c>
      <c r="M278" t="s">
        <v>18</v>
      </c>
      <c r="N278">
        <v>0.69742</v>
      </c>
      <c r="O278">
        <v>0.9212</v>
      </c>
    </row>
    <row r="279" spans="7:15">
      <c r="G279" t="s">
        <v>19</v>
      </c>
      <c r="H279">
        <v>0.9472</v>
      </c>
      <c r="I279">
        <v>1.1791</v>
      </c>
      <c r="M279" t="s">
        <v>19</v>
      </c>
      <c r="N279">
        <v>1.8041</v>
      </c>
      <c r="O279">
        <v>2.0284</v>
      </c>
    </row>
    <row r="280" spans="7:14">
      <c r="G280" t="s">
        <v>20</v>
      </c>
      <c r="H280">
        <v>5.7223</v>
      </c>
      <c r="M280" t="s">
        <v>20</v>
      </c>
      <c r="N280">
        <v>3.4594</v>
      </c>
    </row>
    <row r="281" spans="7:14">
      <c r="G281" t="s">
        <v>21</v>
      </c>
      <c r="H281">
        <v>0.348</v>
      </c>
      <c r="M281" t="s">
        <v>21</v>
      </c>
      <c r="N281">
        <v>0.207</v>
      </c>
    </row>
    <row r="282" spans="7:14">
      <c r="G282" t="s">
        <v>22</v>
      </c>
      <c r="H282">
        <v>54.7734</v>
      </c>
      <c r="M282" t="s">
        <v>22</v>
      </c>
      <c r="N282">
        <v>37.0971</v>
      </c>
    </row>
    <row r="283" spans="7:14">
      <c r="G283" t="s">
        <v>23</v>
      </c>
      <c r="H283">
        <v>6.0703</v>
      </c>
      <c r="M283" t="s">
        <v>23</v>
      </c>
      <c r="N283">
        <v>3.6664</v>
      </c>
    </row>
    <row r="284" spans="7:14">
      <c r="G284" t="s">
        <v>24</v>
      </c>
      <c r="H284">
        <v>60.4957</v>
      </c>
      <c r="M284" t="s">
        <v>24</v>
      </c>
      <c r="N284">
        <v>40.5565</v>
      </c>
    </row>
    <row r="285" spans="7:14">
      <c r="G285" t="s">
        <v>25</v>
      </c>
      <c r="H285">
        <v>60.8437</v>
      </c>
      <c r="M285" t="s">
        <v>25</v>
      </c>
      <c r="N285">
        <v>40.7635</v>
      </c>
    </row>
    <row r="286" spans="7:14">
      <c r="G286" t="s">
        <v>26</v>
      </c>
      <c r="H286">
        <v>2344.9846</v>
      </c>
      <c r="M286" t="s">
        <v>26</v>
      </c>
      <c r="N286">
        <v>2346.309</v>
      </c>
    </row>
    <row r="287" spans="7:14">
      <c r="G287" t="s">
        <v>27</v>
      </c>
      <c r="H287">
        <v>2344.9846</v>
      </c>
      <c r="M287" t="s">
        <v>27</v>
      </c>
      <c r="N287">
        <v>2346.309</v>
      </c>
    </row>
    <row r="288" spans="7:14">
      <c r="G288" t="s">
        <v>28</v>
      </c>
      <c r="H288">
        <v>4.6957</v>
      </c>
      <c r="M288" t="s">
        <v>28</v>
      </c>
      <c r="N288">
        <v>4.7019</v>
      </c>
    </row>
    <row r="289" spans="7:14">
      <c r="G289" t="s">
        <v>29</v>
      </c>
      <c r="H289">
        <v>0.1092</v>
      </c>
      <c r="M289" t="s">
        <v>29</v>
      </c>
      <c r="N289">
        <v>0.0193</v>
      </c>
    </row>
    <row r="290" spans="7:14">
      <c r="G290" t="s">
        <v>30</v>
      </c>
      <c r="H290">
        <v>0.8016</v>
      </c>
      <c r="M290" t="s">
        <v>30</v>
      </c>
      <c r="N290">
        <v>0.8273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2021-03-04T04:52:00Z</dcterms:created>
  <dcterms:modified xsi:type="dcterms:W3CDTF">2021-03-04T04:03:22Z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