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3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<sst xmlns="http://schemas.openxmlformats.org/spreadsheetml/2006/main" count="582" uniqueCount="40">
  <si>
    <t>2 Step LookAhaed</t>
  </si>
  <si>
    <t>3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</si>
  <si>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</si>
  <si>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</si>
  <si>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</si>
  <si>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</si>
  <si>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</si>
  <si>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</si>
  <si>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</si>
  <si>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</si>
  <si>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</si>
  <si>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</si>
  <si>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</si>
  <si>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</si>
  <si>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</si>
  <si>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</si>
  <si>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</si>
  <si>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</si>
  <si>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</si>
  <si>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</si>
  <si>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</si>
  <si>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</si>
  <si>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</si>
  <si>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</si>
  <si>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</si>
  <si>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</si>
  <si>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</si>
  <si>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</si>
  <si>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</si>
  <si>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</si>
  <si>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</si>
  <si>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1 Trial</t>
  </si>
  <si>
    <t>2 Trial</t>
  </si>
  <si>
    <t>3 Trial</t>
  </si>
  <si>
    <t>4 Trial</t>
  </si>
  <si>
    <t>5 Trial</t>
  </si>
  <si>
    <t>6 Trial</t>
  </si>
  <si>
    <t>7 Trial</t>
  </si>
  <si>
    <t>8 Trial</t>
  </si>
  <si>
    <t>9 Trial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</si>
</sst>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2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6" fillId="6" borderId="6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7" fillId="8" borderId="5" applyNumberFormat="false" applyFont="false" applyAlignment="false" applyProtection="false">
      <alignment vertical="center"/>
    </xf>
    <xf numFmtId="0" fontId="13" fillId="7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2" fillId="0" borderId="2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6" fillId="3" borderId="1" applyNumberForma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1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O290"/>
  <sheetViews>
    <sheetView tabSelected="1" workbookViewId="0">
      <selection activeCell="K21" sqref="K21"/>
    </sheetView>
  </sheetViews>
  <sheetFormatPr defaultColWidth="9" defaultRowHeight="14.25"/>
  <cols>
    <col min="10" max="10" width="9.375"/>
  </cols>
  <sheetData>
    <row r="1" spans="7:13">
      <c r="G1" t="s">
        <v>0</v>
      </c>
      <c r="M1" t="s">
        <v>1</v>
      </c>
    </row>
    <row r="3" spans="7:15">
      <c r="G3" t="s">
        <v>2</v>
      </c>
      <c r="H3" t="s">
        <v>3</v>
      </c>
      <c r="I3" t="s">
        <v>4</v>
      </c>
      <c r="M3" t="s">
        <v>2</v>
      </c>
      <c r="N3" t="s">
        <v>3</v>
      </c>
      <c r="O3" t="s">
        <v>4</v>
      </c>
    </row>
    <row r="4" spans="7:15">
      <c r="G4" t="s">
        <v>5</v>
      </c>
      <c r="H4">
        <v>22.04789</v>
      </c>
      <c r="I4">
        <v>22.385</v>
      </c>
      <c r="M4" t="s">
        <v>5</v>
      </c>
      <c r="N4">
        <v>23.3044</v>
      </c>
      <c r="O4">
        <v>23.638</v>
      </c>
    </row>
    <row r="5" spans="7:15">
      <c r="G5" t="s">
        <v>6</v>
      </c>
      <c r="H5">
        <v>0.49336</v>
      </c>
      <c r="I5">
        <v>0.7216</v>
      </c>
      <c r="M5" t="s">
        <v>6</v>
      </c>
      <c r="N5">
        <v>1.30876</v>
      </c>
      <c r="O5">
        <v>1.5275</v>
      </c>
    </row>
    <row r="6" spans="7:15">
      <c r="G6" t="s">
        <v>7</v>
      </c>
      <c r="H6">
        <v>0.74384</v>
      </c>
      <c r="I6">
        <v>0.975</v>
      </c>
      <c r="J6">
        <f>H6-1.4</f>
        <v>-0.65616</v>
      </c>
      <c r="K6">
        <f>I6-1</f>
        <v>-0.025</v>
      </c>
      <c r="M6" t="s">
        <v>7</v>
      </c>
      <c r="N6">
        <v>1.96162</v>
      </c>
      <c r="O6">
        <v>2.1753</v>
      </c>
    </row>
    <row r="7" spans="7:15">
      <c r="G7" t="s">
        <v>8</v>
      </c>
      <c r="H7">
        <v>0.59727</v>
      </c>
      <c r="I7">
        <v>0.827</v>
      </c>
      <c r="J7">
        <f t="shared" ref="J7:J17" si="0">H7-1.4</f>
        <v>-0.80273</v>
      </c>
      <c r="K7">
        <f t="shared" ref="K7:K17" si="1">I7-1</f>
        <v>-0.173</v>
      </c>
      <c r="M7" t="s">
        <v>8</v>
      </c>
      <c r="N7">
        <v>2.80354</v>
      </c>
      <c r="O7">
        <v>3.0223</v>
      </c>
    </row>
    <row r="8" spans="7:15">
      <c r="G8" t="s">
        <v>9</v>
      </c>
      <c r="H8">
        <v>0.54401</v>
      </c>
      <c r="I8">
        <v>0.7762</v>
      </c>
      <c r="J8">
        <f t="shared" si="0"/>
        <v>-0.85599</v>
      </c>
      <c r="K8">
        <f t="shared" si="1"/>
        <v>-0.2238</v>
      </c>
      <c r="M8" t="s">
        <v>9</v>
      </c>
      <c r="N8">
        <v>2.56192</v>
      </c>
      <c r="O8">
        <v>2.7802</v>
      </c>
    </row>
    <row r="9" spans="7:15">
      <c r="G9" t="s">
        <v>10</v>
      </c>
      <c r="H9">
        <v>0.75788</v>
      </c>
      <c r="I9">
        <v>0.9897</v>
      </c>
      <c r="J9">
        <f t="shared" si="0"/>
        <v>-0.64212</v>
      </c>
      <c r="K9">
        <f t="shared" si="1"/>
        <v>-0.0103</v>
      </c>
      <c r="M9" t="s">
        <v>10</v>
      </c>
      <c r="N9">
        <v>2.90656</v>
      </c>
      <c r="O9">
        <v>3.1256</v>
      </c>
    </row>
    <row r="10" spans="7:15">
      <c r="G10" t="s">
        <v>11</v>
      </c>
      <c r="H10">
        <v>1.47447</v>
      </c>
      <c r="I10">
        <v>1.724</v>
      </c>
      <c r="J10" s="1">
        <f t="shared" si="0"/>
        <v>0.07447</v>
      </c>
      <c r="K10" s="1">
        <f t="shared" si="1"/>
        <v>0.724</v>
      </c>
      <c r="M10" t="s">
        <v>11</v>
      </c>
      <c r="N10">
        <v>1.95674</v>
      </c>
      <c r="O10">
        <v>2.1741</v>
      </c>
    </row>
    <row r="11" spans="7:15">
      <c r="G11" t="s">
        <v>12</v>
      </c>
      <c r="H11">
        <v>0.56197</v>
      </c>
      <c r="I11">
        <v>0.8124</v>
      </c>
      <c r="J11">
        <f t="shared" si="0"/>
        <v>-0.83803</v>
      </c>
      <c r="K11">
        <f t="shared" si="1"/>
        <v>-0.1876</v>
      </c>
      <c r="M11" t="s">
        <v>12</v>
      </c>
      <c r="N11">
        <v>1.63939</v>
      </c>
      <c r="O11">
        <v>1.856</v>
      </c>
    </row>
    <row r="12" spans="7:15">
      <c r="G12" t="s">
        <v>13</v>
      </c>
      <c r="H12">
        <v>0.56165</v>
      </c>
      <c r="I12">
        <v>0.7942</v>
      </c>
      <c r="J12">
        <f t="shared" si="0"/>
        <v>-0.83835</v>
      </c>
      <c r="K12">
        <f t="shared" si="1"/>
        <v>-0.2058</v>
      </c>
      <c r="M12" t="s">
        <v>13</v>
      </c>
      <c r="N12">
        <v>1.62294</v>
      </c>
      <c r="O12">
        <v>1.8457</v>
      </c>
    </row>
    <row r="13" spans="7:15">
      <c r="G13" t="s">
        <v>14</v>
      </c>
      <c r="H13">
        <v>0.6159</v>
      </c>
      <c r="I13">
        <v>0.8463</v>
      </c>
      <c r="J13">
        <f t="shared" si="0"/>
        <v>-0.7841</v>
      </c>
      <c r="K13">
        <f t="shared" si="1"/>
        <v>-0.1537</v>
      </c>
      <c r="M13" t="s">
        <v>14</v>
      </c>
      <c r="N13">
        <v>1.26778</v>
      </c>
      <c r="O13">
        <v>1.5111</v>
      </c>
    </row>
    <row r="14" spans="7:15">
      <c r="G14" t="s">
        <v>15</v>
      </c>
      <c r="H14">
        <v>0.94847</v>
      </c>
      <c r="I14">
        <v>1.1779</v>
      </c>
      <c r="J14">
        <f t="shared" si="0"/>
        <v>-0.45153</v>
      </c>
      <c r="K14">
        <f t="shared" si="1"/>
        <v>0.1779</v>
      </c>
      <c r="M14" t="s">
        <v>15</v>
      </c>
      <c r="N14">
        <v>1.23298</v>
      </c>
      <c r="O14">
        <v>1.4768</v>
      </c>
    </row>
    <row r="15" spans="7:15">
      <c r="G15" t="s">
        <v>16</v>
      </c>
      <c r="H15">
        <v>0.97406</v>
      </c>
      <c r="I15">
        <v>1.2021</v>
      </c>
      <c r="J15">
        <f t="shared" si="0"/>
        <v>-0.42594</v>
      </c>
      <c r="K15">
        <f t="shared" si="1"/>
        <v>0.2021</v>
      </c>
      <c r="M15" t="s">
        <v>16</v>
      </c>
      <c r="N15">
        <v>1.39881</v>
      </c>
      <c r="O15">
        <v>1.644</v>
      </c>
    </row>
    <row r="16" spans="7:15">
      <c r="G16" t="s">
        <v>17</v>
      </c>
      <c r="H16">
        <v>0.66794</v>
      </c>
      <c r="I16">
        <v>0.9148</v>
      </c>
      <c r="J16">
        <f t="shared" si="0"/>
        <v>-0.73206</v>
      </c>
      <c r="K16">
        <f t="shared" si="1"/>
        <v>-0.0852000000000001</v>
      </c>
      <c r="M16" t="s">
        <v>17</v>
      </c>
      <c r="N16">
        <v>1.28012</v>
      </c>
      <c r="O16">
        <v>1.4953</v>
      </c>
    </row>
    <row r="17" spans="7:15">
      <c r="G17" t="s">
        <v>18</v>
      </c>
      <c r="H17">
        <v>0.70575</v>
      </c>
      <c r="I17">
        <v>0.9366</v>
      </c>
      <c r="J17">
        <f t="shared" si="0"/>
        <v>-0.69425</v>
      </c>
      <c r="K17">
        <f t="shared" si="1"/>
        <v>-0.0634</v>
      </c>
      <c r="M17" t="s">
        <v>18</v>
      </c>
      <c r="N17">
        <v>0.90504</v>
      </c>
      <c r="O17">
        <v>1.1231</v>
      </c>
    </row>
    <row r="18" spans="7:15">
      <c r="G18" t="s">
        <v>19</v>
      </c>
      <c r="H18">
        <v>0.7628</v>
      </c>
      <c r="I18">
        <v>0.998</v>
      </c>
      <c r="M18" t="s">
        <v>19</v>
      </c>
      <c r="N18">
        <v>1.7948</v>
      </c>
      <c r="O18">
        <v>2.0191</v>
      </c>
    </row>
    <row r="19" spans="7:14">
      <c r="G19" t="s">
        <v>20</v>
      </c>
      <c r="H19">
        <v>6.1571</v>
      </c>
      <c r="M19" t="s">
        <v>20</v>
      </c>
      <c r="N19">
        <v>1.9337</v>
      </c>
    </row>
    <row r="20" spans="7:14">
      <c r="G20" t="s">
        <v>21</v>
      </c>
      <c r="H20">
        <v>0.0341</v>
      </c>
      <c r="M20" t="s">
        <v>21</v>
      </c>
      <c r="N20">
        <v>0.0163</v>
      </c>
    </row>
    <row r="21" spans="7:14">
      <c r="G21" t="s">
        <v>22</v>
      </c>
      <c r="H21">
        <v>19.8212</v>
      </c>
      <c r="M21" t="s">
        <v>22</v>
      </c>
      <c r="N21">
        <v>8.4917</v>
      </c>
    </row>
    <row r="22" spans="7:14">
      <c r="G22" t="s">
        <v>23</v>
      </c>
      <c r="H22">
        <v>6.1912</v>
      </c>
      <c r="M22" t="s">
        <v>23</v>
      </c>
      <c r="N22">
        <v>1.95</v>
      </c>
    </row>
    <row r="23" spans="7:14">
      <c r="G23" t="s">
        <v>24</v>
      </c>
      <c r="H23">
        <v>25.9783</v>
      </c>
      <c r="M23" t="s">
        <v>24</v>
      </c>
      <c r="N23">
        <v>10.4254</v>
      </c>
    </row>
    <row r="24" spans="7:14">
      <c r="G24" t="s">
        <v>25</v>
      </c>
      <c r="H24">
        <v>26.0124</v>
      </c>
      <c r="M24" t="s">
        <v>25</v>
      </c>
      <c r="N24">
        <v>10.4417</v>
      </c>
    </row>
    <row r="25" spans="7:14">
      <c r="G25" t="s">
        <v>26</v>
      </c>
      <c r="H25">
        <v>2343.6125</v>
      </c>
      <c r="M25" t="s">
        <v>26</v>
      </c>
      <c r="N25">
        <v>2345.3393</v>
      </c>
    </row>
    <row r="26" spans="7:14">
      <c r="G26" t="s">
        <v>27</v>
      </c>
      <c r="H26">
        <v>2343.6125</v>
      </c>
      <c r="M26" t="s">
        <v>27</v>
      </c>
      <c r="N26">
        <v>2345.3393</v>
      </c>
    </row>
    <row r="27" spans="7:14">
      <c r="G27" t="s">
        <v>28</v>
      </c>
      <c r="H27">
        <v>4.6985</v>
      </c>
      <c r="M27" t="s">
        <v>28</v>
      </c>
      <c r="N27">
        <v>4.7055</v>
      </c>
    </row>
    <row r="28" spans="7:14">
      <c r="G28" t="s">
        <v>29</v>
      </c>
      <c r="H28">
        <v>-0.0908</v>
      </c>
      <c r="M28" t="s">
        <v>29</v>
      </c>
      <c r="N28">
        <v>-0.0084</v>
      </c>
    </row>
    <row r="29" spans="7:14">
      <c r="G29" t="s">
        <v>30</v>
      </c>
      <c r="H29">
        <v>0.7965</v>
      </c>
      <c r="M29" t="s">
        <v>30</v>
      </c>
      <c r="N29">
        <v>0.8283</v>
      </c>
    </row>
    <row r="32" spans="7:15">
      <c r="G32" t="s">
        <v>31</v>
      </c>
      <c r="H32" t="s">
        <v>3</v>
      </c>
      <c r="I32" t="s">
        <v>4</v>
      </c>
      <c r="M32" t="s">
        <v>31</v>
      </c>
      <c r="N32" t="s">
        <v>3</v>
      </c>
      <c r="O32" t="s">
        <v>4</v>
      </c>
    </row>
    <row r="33" spans="7:15">
      <c r="G33" t="s">
        <v>5</v>
      </c>
      <c r="H33">
        <v>9.55613</v>
      </c>
      <c r="I33">
        <v>9.9688</v>
      </c>
      <c r="M33" t="s">
        <v>5</v>
      </c>
      <c r="N33">
        <v>24.51669</v>
      </c>
      <c r="O33">
        <v>24.917</v>
      </c>
    </row>
    <row r="34" spans="7:15">
      <c r="G34" t="s">
        <v>6</v>
      </c>
      <c r="H34">
        <v>1.03707</v>
      </c>
      <c r="I34">
        <v>1.2675</v>
      </c>
      <c r="M34" t="s">
        <v>6</v>
      </c>
      <c r="N34">
        <v>4.06298</v>
      </c>
      <c r="O34">
        <v>4.296</v>
      </c>
    </row>
    <row r="35" spans="7:15">
      <c r="G35" t="s">
        <v>7</v>
      </c>
      <c r="H35">
        <v>0.62624</v>
      </c>
      <c r="I35">
        <v>0.8754</v>
      </c>
      <c r="J35">
        <f>H35-1.4</f>
        <v>-0.77376</v>
      </c>
      <c r="K35">
        <f>I35-1</f>
        <v>-0.1246</v>
      </c>
      <c r="M35" t="s">
        <v>7</v>
      </c>
      <c r="N35">
        <v>1.9106</v>
      </c>
      <c r="O35">
        <v>2.1228</v>
      </c>
    </row>
    <row r="36" spans="7:15">
      <c r="G36" t="s">
        <v>8</v>
      </c>
      <c r="H36">
        <v>1.98221</v>
      </c>
      <c r="I36">
        <v>2.2227</v>
      </c>
      <c r="J36" s="1">
        <f t="shared" ref="J36:J46" si="2">H36-1.4</f>
        <v>0.58221</v>
      </c>
      <c r="K36" s="1">
        <f t="shared" ref="K36:K46" si="3">I36-1</f>
        <v>1.2227</v>
      </c>
      <c r="M36" t="s">
        <v>8</v>
      </c>
      <c r="N36">
        <v>1.68936</v>
      </c>
      <c r="O36">
        <v>1.902</v>
      </c>
    </row>
    <row r="37" spans="7:15">
      <c r="G37" t="s">
        <v>9</v>
      </c>
      <c r="H37">
        <v>0.66825</v>
      </c>
      <c r="I37">
        <v>0.9106</v>
      </c>
      <c r="J37">
        <f t="shared" si="2"/>
        <v>-0.73175</v>
      </c>
      <c r="K37">
        <f t="shared" si="3"/>
        <v>-0.0894</v>
      </c>
      <c r="M37" t="s">
        <v>9</v>
      </c>
      <c r="N37">
        <v>1.21892</v>
      </c>
      <c r="O37">
        <v>1.4359</v>
      </c>
    </row>
    <row r="38" spans="7:15">
      <c r="G38" t="s">
        <v>10</v>
      </c>
      <c r="H38">
        <v>1.10813</v>
      </c>
      <c r="I38">
        <v>1.3562</v>
      </c>
      <c r="J38">
        <f t="shared" si="2"/>
        <v>-0.29187</v>
      </c>
      <c r="K38" s="1">
        <f t="shared" si="3"/>
        <v>0.3562</v>
      </c>
      <c r="M38" t="s">
        <v>10</v>
      </c>
      <c r="N38">
        <v>2.29021</v>
      </c>
      <c r="O38">
        <v>2.5346</v>
      </c>
    </row>
    <row r="39" spans="7:15">
      <c r="G39" t="s">
        <v>11</v>
      </c>
      <c r="H39">
        <v>1.83324</v>
      </c>
      <c r="I39">
        <v>2.0663</v>
      </c>
      <c r="J39" s="1">
        <f t="shared" si="2"/>
        <v>0.43324</v>
      </c>
      <c r="K39" s="1">
        <f t="shared" si="3"/>
        <v>1.0663</v>
      </c>
      <c r="M39" t="s">
        <v>11</v>
      </c>
      <c r="N39">
        <v>1.70663</v>
      </c>
      <c r="O39">
        <v>1.9222</v>
      </c>
    </row>
    <row r="40" spans="7:15">
      <c r="G40" t="s">
        <v>12</v>
      </c>
      <c r="H40">
        <v>0.57196</v>
      </c>
      <c r="I40">
        <v>0.804</v>
      </c>
      <c r="J40">
        <f t="shared" si="2"/>
        <v>-0.82804</v>
      </c>
      <c r="K40">
        <f t="shared" si="3"/>
        <v>-0.196</v>
      </c>
      <c r="M40" t="s">
        <v>12</v>
      </c>
      <c r="N40">
        <v>1.58359</v>
      </c>
      <c r="O40">
        <v>1.7947</v>
      </c>
    </row>
    <row r="41" spans="7:15">
      <c r="G41" t="s">
        <v>13</v>
      </c>
      <c r="H41">
        <v>0.51686</v>
      </c>
      <c r="I41">
        <v>0.7512</v>
      </c>
      <c r="J41">
        <f t="shared" si="2"/>
        <v>-0.88314</v>
      </c>
      <c r="K41">
        <f t="shared" si="3"/>
        <v>-0.2488</v>
      </c>
      <c r="M41" t="s">
        <v>13</v>
      </c>
      <c r="N41">
        <v>1.02201</v>
      </c>
      <c r="O41">
        <v>1.2384</v>
      </c>
    </row>
    <row r="42" spans="7:15">
      <c r="G42" t="s">
        <v>14</v>
      </c>
      <c r="H42">
        <v>1.14775</v>
      </c>
      <c r="I42">
        <v>1.3795</v>
      </c>
      <c r="J42">
        <f t="shared" si="2"/>
        <v>-0.25225</v>
      </c>
      <c r="K42" s="1">
        <f t="shared" si="3"/>
        <v>0.3795</v>
      </c>
      <c r="M42" t="s">
        <v>14</v>
      </c>
      <c r="N42">
        <v>2.1591</v>
      </c>
      <c r="O42">
        <v>2.4023</v>
      </c>
    </row>
    <row r="43" spans="7:15">
      <c r="G43" t="s">
        <v>15</v>
      </c>
      <c r="H43">
        <v>1.01551</v>
      </c>
      <c r="I43">
        <v>1.2472</v>
      </c>
      <c r="J43">
        <f t="shared" si="2"/>
        <v>-0.38449</v>
      </c>
      <c r="K43" s="1">
        <f t="shared" si="3"/>
        <v>0.2472</v>
      </c>
      <c r="M43" t="s">
        <v>15</v>
      </c>
      <c r="N43">
        <v>4.73242</v>
      </c>
      <c r="O43">
        <v>4.9779</v>
      </c>
    </row>
    <row r="44" spans="7:15">
      <c r="G44" t="s">
        <v>16</v>
      </c>
      <c r="H44">
        <v>1.1701</v>
      </c>
      <c r="I44">
        <v>1.4027</v>
      </c>
      <c r="J44">
        <f t="shared" si="2"/>
        <v>-0.2299</v>
      </c>
      <c r="K44" s="1">
        <f t="shared" si="3"/>
        <v>0.4027</v>
      </c>
      <c r="M44" t="s">
        <v>16</v>
      </c>
      <c r="N44">
        <v>1.73161</v>
      </c>
      <c r="O44">
        <v>1.9494</v>
      </c>
    </row>
    <row r="45" spans="7:15">
      <c r="G45" t="s">
        <v>17</v>
      </c>
      <c r="H45">
        <v>1.00446</v>
      </c>
      <c r="I45">
        <v>1.2353</v>
      </c>
      <c r="J45">
        <f t="shared" si="2"/>
        <v>-0.39554</v>
      </c>
      <c r="K45" s="1">
        <f t="shared" si="3"/>
        <v>0.2353</v>
      </c>
      <c r="M45" t="s">
        <v>17</v>
      </c>
      <c r="N45">
        <v>1.35622</v>
      </c>
      <c r="O45">
        <v>1.5944</v>
      </c>
    </row>
    <row r="46" spans="7:15">
      <c r="G46" t="s">
        <v>18</v>
      </c>
      <c r="H46">
        <v>0.54847</v>
      </c>
      <c r="I46">
        <v>0.7769</v>
      </c>
      <c r="J46">
        <f t="shared" si="2"/>
        <v>-0.85153</v>
      </c>
      <c r="K46">
        <f t="shared" si="3"/>
        <v>-0.2231</v>
      </c>
      <c r="M46" t="s">
        <v>18</v>
      </c>
      <c r="N46">
        <v>0.90515</v>
      </c>
      <c r="O46">
        <v>1.1473</v>
      </c>
    </row>
    <row r="47" spans="7:15">
      <c r="G47" t="s">
        <v>19</v>
      </c>
      <c r="H47">
        <v>1.0161</v>
      </c>
      <c r="I47">
        <v>1.2523</v>
      </c>
      <c r="M47" t="s">
        <v>19</v>
      </c>
      <c r="N47">
        <v>1.8588</v>
      </c>
      <c r="O47">
        <v>2.0852</v>
      </c>
    </row>
    <row r="48" spans="7:14">
      <c r="G48" t="s">
        <v>20</v>
      </c>
      <c r="H48">
        <v>6.3719</v>
      </c>
      <c r="M48" t="s">
        <v>20</v>
      </c>
      <c r="N48">
        <v>2.3446</v>
      </c>
    </row>
    <row r="49" spans="7:14">
      <c r="G49" t="s">
        <v>21</v>
      </c>
      <c r="H49">
        <v>0.0328</v>
      </c>
      <c r="M49" t="s">
        <v>21</v>
      </c>
      <c r="N49">
        <v>0.0225</v>
      </c>
    </row>
    <row r="50" spans="7:14">
      <c r="G50" t="s">
        <v>22</v>
      </c>
      <c r="H50">
        <v>17.2494</v>
      </c>
      <c r="M50" t="s">
        <v>22</v>
      </c>
      <c r="N50">
        <v>11.5047</v>
      </c>
    </row>
    <row r="51" spans="7:14">
      <c r="G51" t="s">
        <v>23</v>
      </c>
      <c r="H51">
        <v>6.4047</v>
      </c>
      <c r="M51" t="s">
        <v>23</v>
      </c>
      <c r="N51">
        <v>2.3671</v>
      </c>
    </row>
    <row r="52" spans="7:14">
      <c r="G52" t="s">
        <v>24</v>
      </c>
      <c r="H52">
        <v>23.6213</v>
      </c>
      <c r="M52" t="s">
        <v>24</v>
      </c>
      <c r="N52">
        <v>13.8493</v>
      </c>
    </row>
    <row r="53" spans="7:14">
      <c r="G53" t="s">
        <v>25</v>
      </c>
      <c r="H53">
        <v>23.6541</v>
      </c>
      <c r="M53" t="s">
        <v>25</v>
      </c>
      <c r="N53">
        <v>13.8718</v>
      </c>
    </row>
    <row r="54" spans="7:14">
      <c r="G54" t="s">
        <v>26</v>
      </c>
      <c r="H54">
        <v>2344.4797</v>
      </c>
      <c r="M54" t="s">
        <v>26</v>
      </c>
      <c r="N54">
        <v>2345.2622</v>
      </c>
    </row>
    <row r="55" spans="7:14">
      <c r="G55" t="s">
        <v>27</v>
      </c>
      <c r="H55">
        <v>2344.4797</v>
      </c>
      <c r="M55" t="s">
        <v>27</v>
      </c>
      <c r="N55">
        <v>2345.2622</v>
      </c>
    </row>
    <row r="56" spans="7:14">
      <c r="G56" t="s">
        <v>28</v>
      </c>
      <c r="H56">
        <v>4.6987</v>
      </c>
      <c r="M56" t="s">
        <v>28</v>
      </c>
      <c r="N56">
        <v>4.7057</v>
      </c>
    </row>
    <row r="57" spans="7:14">
      <c r="G57" t="s">
        <v>29</v>
      </c>
      <c r="H57">
        <v>-0.0909</v>
      </c>
      <c r="M57" t="s">
        <v>29</v>
      </c>
      <c r="N57">
        <v>-0.0084</v>
      </c>
    </row>
    <row r="58" spans="7:14">
      <c r="G58" t="s">
        <v>30</v>
      </c>
      <c r="H58">
        <v>0.8055</v>
      </c>
      <c r="M58" t="s">
        <v>30</v>
      </c>
      <c r="N58">
        <v>0.8281</v>
      </c>
    </row>
    <row r="61" spans="7:15">
      <c r="G61" t="s">
        <v>32</v>
      </c>
      <c r="H61" t="s">
        <v>3</v>
      </c>
      <c r="I61" t="s">
        <v>4</v>
      </c>
      <c r="M61" t="s">
        <v>32</v>
      </c>
      <c r="N61" t="s">
        <v>3</v>
      </c>
      <c r="O61" t="s">
        <v>4</v>
      </c>
    </row>
    <row r="62" spans="7:15">
      <c r="G62" t="s">
        <v>5</v>
      </c>
      <c r="H62">
        <v>17.21096</v>
      </c>
      <c r="I62">
        <v>17.636</v>
      </c>
      <c r="M62" t="s">
        <v>5</v>
      </c>
      <c r="N62">
        <v>14.26286</v>
      </c>
      <c r="O62">
        <v>14.663</v>
      </c>
    </row>
    <row r="63" spans="7:15">
      <c r="G63" t="s">
        <v>6</v>
      </c>
      <c r="H63">
        <v>0.65284</v>
      </c>
      <c r="I63">
        <v>0.863</v>
      </c>
      <c r="M63" t="s">
        <v>6</v>
      </c>
      <c r="N63">
        <v>2.20359</v>
      </c>
      <c r="O63">
        <v>2.4193</v>
      </c>
    </row>
    <row r="64" spans="7:15">
      <c r="G64" t="s">
        <v>7</v>
      </c>
      <c r="H64">
        <v>0.60606</v>
      </c>
      <c r="I64">
        <v>0.8554</v>
      </c>
      <c r="J64">
        <f>H64-1.4</f>
        <v>-0.79394</v>
      </c>
      <c r="K64">
        <f>I64-1</f>
        <v>-0.1446</v>
      </c>
      <c r="M64" t="s">
        <v>7</v>
      </c>
      <c r="N64">
        <v>1.90406</v>
      </c>
      <c r="O64">
        <v>2.122</v>
      </c>
    </row>
    <row r="65" spans="7:15">
      <c r="G65" t="s">
        <v>8</v>
      </c>
      <c r="H65">
        <v>1.15417</v>
      </c>
      <c r="I65">
        <v>1.3866</v>
      </c>
      <c r="J65">
        <f t="shared" ref="J65:J75" si="4">H65-1.4</f>
        <v>-0.24583</v>
      </c>
      <c r="K65" s="1">
        <f t="shared" ref="K65:K75" si="5">I65-1</f>
        <v>0.3866</v>
      </c>
      <c r="M65" t="s">
        <v>8</v>
      </c>
      <c r="N65">
        <v>1.44869</v>
      </c>
      <c r="O65">
        <v>1.6617</v>
      </c>
    </row>
    <row r="66" spans="7:15">
      <c r="G66" t="s">
        <v>9</v>
      </c>
      <c r="H66">
        <v>0.57784</v>
      </c>
      <c r="I66">
        <v>0.8079</v>
      </c>
      <c r="J66">
        <f t="shared" si="4"/>
        <v>-0.82216</v>
      </c>
      <c r="K66">
        <f t="shared" si="5"/>
        <v>-0.1921</v>
      </c>
      <c r="M66" t="s">
        <v>9</v>
      </c>
      <c r="N66">
        <v>1.63313</v>
      </c>
      <c r="O66">
        <v>1.8509</v>
      </c>
    </row>
    <row r="67" spans="7:15">
      <c r="G67" t="s">
        <v>10</v>
      </c>
      <c r="H67">
        <v>1.06601</v>
      </c>
      <c r="I67">
        <v>1.2822</v>
      </c>
      <c r="J67">
        <f t="shared" si="4"/>
        <v>-0.33399</v>
      </c>
      <c r="K67" s="1">
        <f t="shared" si="5"/>
        <v>0.2822</v>
      </c>
      <c r="M67" t="s">
        <v>10</v>
      </c>
      <c r="N67">
        <v>2.77335</v>
      </c>
      <c r="O67">
        <v>2.987</v>
      </c>
    </row>
    <row r="68" spans="7:15">
      <c r="G68" t="s">
        <v>11</v>
      </c>
      <c r="H68">
        <v>1.86971</v>
      </c>
      <c r="I68">
        <v>2.1084</v>
      </c>
      <c r="J68" s="1">
        <f t="shared" si="4"/>
        <v>0.46971</v>
      </c>
      <c r="K68" s="1">
        <f t="shared" si="5"/>
        <v>1.1084</v>
      </c>
      <c r="M68" t="s">
        <v>11</v>
      </c>
      <c r="N68">
        <v>1.57259</v>
      </c>
      <c r="O68">
        <v>1.7805</v>
      </c>
    </row>
    <row r="69" spans="7:15">
      <c r="G69" t="s">
        <v>12</v>
      </c>
      <c r="H69">
        <v>0.66968</v>
      </c>
      <c r="I69">
        <v>0.9004</v>
      </c>
      <c r="J69">
        <f t="shared" si="4"/>
        <v>-0.73032</v>
      </c>
      <c r="K69">
        <f t="shared" si="5"/>
        <v>-0.0996</v>
      </c>
      <c r="M69" t="s">
        <v>12</v>
      </c>
      <c r="N69">
        <v>1.3705</v>
      </c>
      <c r="O69">
        <v>1.5888</v>
      </c>
    </row>
    <row r="70" spans="7:15">
      <c r="G70" t="s">
        <v>13</v>
      </c>
      <c r="H70">
        <v>0.61757</v>
      </c>
      <c r="I70">
        <v>0.8459</v>
      </c>
      <c r="J70">
        <f t="shared" si="4"/>
        <v>-0.78243</v>
      </c>
      <c r="K70">
        <f t="shared" si="5"/>
        <v>-0.1541</v>
      </c>
      <c r="M70" t="s">
        <v>13</v>
      </c>
      <c r="N70">
        <v>1.65382</v>
      </c>
      <c r="O70">
        <v>1.8711</v>
      </c>
    </row>
    <row r="71" spans="7:15">
      <c r="G71" t="s">
        <v>14</v>
      </c>
      <c r="H71">
        <v>0.64295</v>
      </c>
      <c r="I71">
        <v>0.8717</v>
      </c>
      <c r="J71">
        <f t="shared" si="4"/>
        <v>-0.75705</v>
      </c>
      <c r="K71">
        <f t="shared" si="5"/>
        <v>-0.1283</v>
      </c>
      <c r="M71" t="s">
        <v>14</v>
      </c>
      <c r="N71">
        <v>2.54869</v>
      </c>
      <c r="O71">
        <v>2.7634</v>
      </c>
    </row>
    <row r="72" spans="7:15">
      <c r="G72" t="s">
        <v>15</v>
      </c>
      <c r="H72">
        <v>0.98724</v>
      </c>
      <c r="I72">
        <v>1.2175</v>
      </c>
      <c r="J72">
        <f t="shared" si="4"/>
        <v>-0.41276</v>
      </c>
      <c r="K72" s="1">
        <f t="shared" si="5"/>
        <v>0.2175</v>
      </c>
      <c r="M72" t="s">
        <v>15</v>
      </c>
      <c r="N72">
        <v>2.77366</v>
      </c>
      <c r="O72">
        <v>2.9843</v>
      </c>
    </row>
    <row r="73" spans="7:15">
      <c r="G73" t="s">
        <v>16</v>
      </c>
      <c r="H73">
        <v>0.79041</v>
      </c>
      <c r="I73">
        <v>1.0213</v>
      </c>
      <c r="J73">
        <f t="shared" si="4"/>
        <v>-0.60959</v>
      </c>
      <c r="K73" s="1">
        <f t="shared" si="5"/>
        <v>0.0213000000000001</v>
      </c>
      <c r="M73" t="s">
        <v>16</v>
      </c>
      <c r="N73">
        <v>1.65263</v>
      </c>
      <c r="O73">
        <v>1.8963</v>
      </c>
    </row>
    <row r="74" spans="7:15">
      <c r="G74" t="s">
        <v>17</v>
      </c>
      <c r="H74">
        <v>0.66826</v>
      </c>
      <c r="I74">
        <v>0.8976</v>
      </c>
      <c r="J74">
        <f t="shared" si="4"/>
        <v>-0.73174</v>
      </c>
      <c r="K74">
        <f t="shared" si="5"/>
        <v>-0.1024</v>
      </c>
      <c r="M74" t="s">
        <v>17</v>
      </c>
      <c r="N74">
        <v>1.15963</v>
      </c>
      <c r="O74">
        <v>1.3742</v>
      </c>
    </row>
    <row r="75" spans="7:15">
      <c r="G75" t="s">
        <v>18</v>
      </c>
      <c r="H75">
        <v>0.51612</v>
      </c>
      <c r="I75">
        <v>0.7461</v>
      </c>
      <c r="J75">
        <f t="shared" si="4"/>
        <v>-0.88388</v>
      </c>
      <c r="K75">
        <f t="shared" si="5"/>
        <v>-0.2539</v>
      </c>
      <c r="M75" t="s">
        <v>18</v>
      </c>
      <c r="N75">
        <v>0.88865</v>
      </c>
      <c r="O75">
        <v>1.1031</v>
      </c>
    </row>
    <row r="76" spans="7:15">
      <c r="G76" t="s">
        <v>19</v>
      </c>
      <c r="H76">
        <v>0.8472</v>
      </c>
      <c r="I76">
        <v>1.0784</v>
      </c>
      <c r="M76" t="s">
        <v>19</v>
      </c>
      <c r="N76">
        <v>1.7816</v>
      </c>
      <c r="O76">
        <v>1.9986</v>
      </c>
    </row>
    <row r="77" spans="7:14">
      <c r="G77" t="s">
        <v>20</v>
      </c>
      <c r="H77">
        <v>6.1004</v>
      </c>
      <c r="M77" t="s">
        <v>20</v>
      </c>
      <c r="N77">
        <v>2.3345</v>
      </c>
    </row>
    <row r="78" spans="7:14">
      <c r="G78" t="s">
        <v>21</v>
      </c>
      <c r="H78">
        <v>0.0445</v>
      </c>
      <c r="M78" t="s">
        <v>21</v>
      </c>
      <c r="N78">
        <v>0.023</v>
      </c>
    </row>
    <row r="79" spans="7:14">
      <c r="G79" t="s">
        <v>22</v>
      </c>
      <c r="H79">
        <v>25.0465</v>
      </c>
      <c r="M79" t="s">
        <v>22</v>
      </c>
      <c r="N79">
        <v>11.7786</v>
      </c>
    </row>
    <row r="80" spans="7:14">
      <c r="G80" t="s">
        <v>23</v>
      </c>
      <c r="H80">
        <v>6.1449</v>
      </c>
      <c r="M80" t="s">
        <v>23</v>
      </c>
      <c r="N80">
        <v>2.3575</v>
      </c>
    </row>
    <row r="81" spans="7:14">
      <c r="G81" t="s">
        <v>24</v>
      </c>
      <c r="H81">
        <v>31.1469</v>
      </c>
      <c r="M81" t="s">
        <v>24</v>
      </c>
      <c r="N81">
        <v>14.1131</v>
      </c>
    </row>
    <row r="82" spans="7:14">
      <c r="G82" t="s">
        <v>25</v>
      </c>
      <c r="H82">
        <v>31.1914</v>
      </c>
      <c r="M82" t="s">
        <v>25</v>
      </c>
      <c r="N82">
        <v>14.1361</v>
      </c>
    </row>
    <row r="83" spans="7:14">
      <c r="G83" t="s">
        <v>26</v>
      </c>
      <c r="H83">
        <v>2344.4294</v>
      </c>
      <c r="M83" t="s">
        <v>26</v>
      </c>
      <c r="N83">
        <v>2345.2474</v>
      </c>
    </row>
    <row r="84" spans="7:14">
      <c r="G84" t="s">
        <v>27</v>
      </c>
      <c r="H84">
        <v>2344.4294</v>
      </c>
      <c r="M84" t="s">
        <v>27</v>
      </c>
      <c r="N84">
        <v>2345.2474</v>
      </c>
    </row>
    <row r="85" spans="7:14">
      <c r="G85" t="s">
        <v>28</v>
      </c>
      <c r="H85">
        <v>4.6985</v>
      </c>
      <c r="M85" t="s">
        <v>28</v>
      </c>
      <c r="N85">
        <v>4.7057</v>
      </c>
    </row>
    <row r="86" spans="7:14">
      <c r="G86" t="s">
        <v>29</v>
      </c>
      <c r="H86">
        <v>-0.0909</v>
      </c>
      <c r="M86" t="s">
        <v>29</v>
      </c>
      <c r="N86">
        <v>-0.0084</v>
      </c>
    </row>
    <row r="87" spans="7:14">
      <c r="G87" t="s">
        <v>30</v>
      </c>
      <c r="H87">
        <v>0.8047</v>
      </c>
      <c r="M87" t="s">
        <v>30</v>
      </c>
      <c r="N87">
        <v>0.8281</v>
      </c>
    </row>
    <row r="90" spans="7:15">
      <c r="G90" t="s">
        <v>33</v>
      </c>
      <c r="H90" t="s">
        <v>3</v>
      </c>
      <c r="I90" t="s">
        <v>4</v>
      </c>
      <c r="M90" t="s">
        <v>33</v>
      </c>
      <c r="N90" t="s">
        <v>3</v>
      </c>
      <c r="O90" t="s">
        <v>4</v>
      </c>
    </row>
    <row r="91" spans="7:15">
      <c r="G91" t="s">
        <v>5</v>
      </c>
      <c r="H91">
        <v>19.85145</v>
      </c>
      <c r="I91">
        <v>20.264</v>
      </c>
      <c r="M91" t="s">
        <v>5</v>
      </c>
      <c r="N91">
        <v>19.41302</v>
      </c>
      <c r="O91">
        <v>19.821</v>
      </c>
    </row>
    <row r="92" spans="7:15">
      <c r="G92" t="s">
        <v>6</v>
      </c>
      <c r="H92">
        <v>0.55679</v>
      </c>
      <c r="I92">
        <v>0.8065</v>
      </c>
      <c r="M92" t="s">
        <v>6</v>
      </c>
      <c r="N92">
        <v>4.58488</v>
      </c>
      <c r="O92">
        <v>4.8023</v>
      </c>
    </row>
    <row r="93" spans="7:15">
      <c r="G93" t="s">
        <v>7</v>
      </c>
      <c r="H93">
        <v>1.37717</v>
      </c>
      <c r="I93">
        <v>1.6235</v>
      </c>
      <c r="J93">
        <f>H93-1.4</f>
        <v>-0.0228299999999999</v>
      </c>
      <c r="K93" s="1">
        <f>I93-1</f>
        <v>0.6235</v>
      </c>
      <c r="M93" t="s">
        <v>7</v>
      </c>
      <c r="N93">
        <v>1.8445</v>
      </c>
      <c r="O93">
        <v>2.0575</v>
      </c>
    </row>
    <row r="94" spans="7:15">
      <c r="G94" t="s">
        <v>8</v>
      </c>
      <c r="H94">
        <v>1.38476</v>
      </c>
      <c r="I94">
        <v>1.6142</v>
      </c>
      <c r="J94">
        <f t="shared" ref="J94:J104" si="6">H94-1.4</f>
        <v>-0.0152399999999999</v>
      </c>
      <c r="K94" s="1">
        <f t="shared" ref="K94:K104" si="7">I94-1</f>
        <v>0.6142</v>
      </c>
      <c r="M94" t="s">
        <v>8</v>
      </c>
      <c r="N94">
        <v>1.59397</v>
      </c>
      <c r="O94">
        <v>1.8369</v>
      </c>
    </row>
    <row r="95" spans="7:15">
      <c r="G95" t="s">
        <v>9</v>
      </c>
      <c r="H95">
        <v>0.96183</v>
      </c>
      <c r="I95">
        <v>1.1895</v>
      </c>
      <c r="J95">
        <f t="shared" si="6"/>
        <v>-0.43817</v>
      </c>
      <c r="K95" s="1">
        <f t="shared" si="7"/>
        <v>0.1895</v>
      </c>
      <c r="M95" t="s">
        <v>9</v>
      </c>
      <c r="N95">
        <v>1.83729</v>
      </c>
      <c r="O95">
        <v>2.0546</v>
      </c>
    </row>
    <row r="96" spans="7:15">
      <c r="G96" t="s">
        <v>10</v>
      </c>
      <c r="H96">
        <v>0.71999</v>
      </c>
      <c r="I96">
        <v>0.9481</v>
      </c>
      <c r="J96">
        <f t="shared" si="6"/>
        <v>-0.68001</v>
      </c>
      <c r="K96">
        <f t="shared" si="7"/>
        <v>-0.0518999999999999</v>
      </c>
      <c r="M96" t="s">
        <v>10</v>
      </c>
      <c r="N96">
        <v>13.19358</v>
      </c>
      <c r="O96">
        <v>13.407</v>
      </c>
    </row>
    <row r="97" spans="7:15">
      <c r="G97" t="s">
        <v>11</v>
      </c>
      <c r="H97">
        <v>1.90287</v>
      </c>
      <c r="I97">
        <v>2.1308</v>
      </c>
      <c r="J97" s="1">
        <f t="shared" si="6"/>
        <v>0.50287</v>
      </c>
      <c r="K97" s="1">
        <f t="shared" si="7"/>
        <v>1.1308</v>
      </c>
      <c r="M97" t="s">
        <v>11</v>
      </c>
      <c r="N97">
        <v>2.61863</v>
      </c>
      <c r="O97">
        <v>2.8357</v>
      </c>
    </row>
    <row r="98" spans="7:15">
      <c r="G98" t="s">
        <v>12</v>
      </c>
      <c r="H98">
        <v>0.62789</v>
      </c>
      <c r="I98">
        <v>0.8561</v>
      </c>
      <c r="J98">
        <f t="shared" si="6"/>
        <v>-0.77211</v>
      </c>
      <c r="K98">
        <f t="shared" si="7"/>
        <v>-0.1439</v>
      </c>
      <c r="M98" t="s">
        <v>12</v>
      </c>
      <c r="N98">
        <v>1.57123</v>
      </c>
      <c r="O98">
        <v>1.7892</v>
      </c>
    </row>
    <row r="99" spans="7:15">
      <c r="G99" t="s">
        <v>13</v>
      </c>
      <c r="H99">
        <v>0.56146</v>
      </c>
      <c r="I99">
        <v>0.788</v>
      </c>
      <c r="J99">
        <f t="shared" si="6"/>
        <v>-0.83854</v>
      </c>
      <c r="K99">
        <f t="shared" si="7"/>
        <v>-0.212</v>
      </c>
      <c r="M99" t="s">
        <v>13</v>
      </c>
      <c r="N99">
        <v>1.28393</v>
      </c>
      <c r="O99">
        <v>1.5001</v>
      </c>
    </row>
    <row r="100" spans="7:15">
      <c r="G100" t="s">
        <v>14</v>
      </c>
      <c r="H100">
        <v>0.86745</v>
      </c>
      <c r="I100">
        <v>1.0967</v>
      </c>
      <c r="J100">
        <f t="shared" si="6"/>
        <v>-0.53255</v>
      </c>
      <c r="K100" s="1">
        <f t="shared" si="7"/>
        <v>0.0967</v>
      </c>
      <c r="M100" t="s">
        <v>14</v>
      </c>
      <c r="N100">
        <v>4.58361</v>
      </c>
      <c r="O100">
        <v>4.7994</v>
      </c>
    </row>
    <row r="101" spans="7:15">
      <c r="G101" t="s">
        <v>15</v>
      </c>
      <c r="H101">
        <v>0.88683</v>
      </c>
      <c r="I101">
        <v>1.1156</v>
      </c>
      <c r="J101">
        <f t="shared" si="6"/>
        <v>-0.51317</v>
      </c>
      <c r="K101" s="1">
        <f t="shared" si="7"/>
        <v>0.1156</v>
      </c>
      <c r="M101" t="s">
        <v>15</v>
      </c>
      <c r="N101">
        <v>1.54913</v>
      </c>
      <c r="O101">
        <v>1.766</v>
      </c>
    </row>
    <row r="102" spans="7:15">
      <c r="G102" t="s">
        <v>16</v>
      </c>
      <c r="H102">
        <v>0.72674</v>
      </c>
      <c r="I102">
        <v>0.9531</v>
      </c>
      <c r="J102">
        <f t="shared" si="6"/>
        <v>-0.67326</v>
      </c>
      <c r="K102">
        <f t="shared" si="7"/>
        <v>-0.0469000000000001</v>
      </c>
      <c r="M102" t="s">
        <v>16</v>
      </c>
      <c r="N102">
        <v>1.43257</v>
      </c>
      <c r="O102">
        <v>1.6485</v>
      </c>
    </row>
    <row r="103" spans="7:15">
      <c r="G103" t="s">
        <v>17</v>
      </c>
      <c r="H103">
        <v>0.70792</v>
      </c>
      <c r="I103">
        <v>0.9288</v>
      </c>
      <c r="J103">
        <f t="shared" si="6"/>
        <v>-0.69208</v>
      </c>
      <c r="K103">
        <f t="shared" si="7"/>
        <v>-0.0712</v>
      </c>
      <c r="M103" t="s">
        <v>17</v>
      </c>
      <c r="N103">
        <v>1.38428</v>
      </c>
      <c r="O103">
        <v>1.6028</v>
      </c>
    </row>
    <row r="104" spans="7:15">
      <c r="G104" t="s">
        <v>18</v>
      </c>
      <c r="H104">
        <v>0.52295</v>
      </c>
      <c r="I104">
        <v>0.7527</v>
      </c>
      <c r="J104">
        <f t="shared" si="6"/>
        <v>-0.87705</v>
      </c>
      <c r="K104">
        <f t="shared" si="7"/>
        <v>-0.2473</v>
      </c>
      <c r="M104" t="s">
        <v>18</v>
      </c>
      <c r="N104">
        <v>0.92059</v>
      </c>
      <c r="O104">
        <v>1.1376</v>
      </c>
    </row>
    <row r="105" spans="7:15">
      <c r="G105" t="s">
        <v>19</v>
      </c>
      <c r="H105">
        <v>0.9373</v>
      </c>
      <c r="I105">
        <v>1.1664</v>
      </c>
      <c r="M105" t="s">
        <v>19</v>
      </c>
      <c r="N105">
        <v>2.8178</v>
      </c>
      <c r="O105">
        <v>3.0363</v>
      </c>
    </row>
    <row r="106" spans="7:14">
      <c r="G106" t="s">
        <v>20</v>
      </c>
      <c r="H106">
        <v>6.1245</v>
      </c>
      <c r="M106" t="s">
        <v>20</v>
      </c>
      <c r="N106">
        <v>2.3736</v>
      </c>
    </row>
    <row r="107" spans="7:14">
      <c r="G107" t="s">
        <v>21</v>
      </c>
      <c r="H107">
        <v>0.0454</v>
      </c>
      <c r="M107" t="s">
        <v>21</v>
      </c>
      <c r="N107">
        <v>0.0199</v>
      </c>
    </row>
    <row r="108" spans="7:14">
      <c r="G108" t="s">
        <v>22</v>
      </c>
      <c r="H108">
        <v>26.9421</v>
      </c>
      <c r="M108" t="s">
        <v>22</v>
      </c>
      <c r="N108">
        <v>10.2986</v>
      </c>
    </row>
    <row r="109" spans="7:14">
      <c r="G109" t="s">
        <v>23</v>
      </c>
      <c r="H109">
        <v>6.1699</v>
      </c>
      <c r="M109" t="s">
        <v>23</v>
      </c>
      <c r="N109">
        <v>2.3935</v>
      </c>
    </row>
    <row r="110" spans="7:14">
      <c r="G110" t="s">
        <v>24</v>
      </c>
      <c r="H110">
        <v>33.0666</v>
      </c>
      <c r="M110" t="s">
        <v>24</v>
      </c>
      <c r="N110">
        <v>12.6722</v>
      </c>
    </row>
    <row r="111" spans="7:14">
      <c r="G111" t="s">
        <v>25</v>
      </c>
      <c r="H111">
        <v>33.112</v>
      </c>
      <c r="M111" t="s">
        <v>25</v>
      </c>
      <c r="N111">
        <v>12.6921</v>
      </c>
    </row>
    <row r="112" spans="7:14">
      <c r="G112" t="s">
        <v>26</v>
      </c>
      <c r="H112">
        <v>2344.429</v>
      </c>
      <c r="M112" t="s">
        <v>26</v>
      </c>
      <c r="N112">
        <v>2345.2525</v>
      </c>
    </row>
    <row r="113" spans="7:14">
      <c r="G113" t="s">
        <v>27</v>
      </c>
      <c r="H113">
        <v>2344.429</v>
      </c>
      <c r="M113" t="s">
        <v>27</v>
      </c>
      <c r="N113">
        <v>2345.2525</v>
      </c>
    </row>
    <row r="114" spans="7:14">
      <c r="G114" t="s">
        <v>28</v>
      </c>
      <c r="H114">
        <v>4.6985</v>
      </c>
      <c r="M114" t="s">
        <v>28</v>
      </c>
      <c r="N114">
        <v>4.7057</v>
      </c>
    </row>
    <row r="115" spans="7:14">
      <c r="G115" t="s">
        <v>29</v>
      </c>
      <c r="H115">
        <v>-0.0909</v>
      </c>
      <c r="M115" t="s">
        <v>29</v>
      </c>
      <c r="N115">
        <v>-0.0084</v>
      </c>
    </row>
    <row r="116" spans="7:14">
      <c r="G116" t="s">
        <v>30</v>
      </c>
      <c r="H116">
        <v>0.8048</v>
      </c>
      <c r="M116" t="s">
        <v>30</v>
      </c>
      <c r="N116">
        <v>0.8281</v>
      </c>
    </row>
    <row r="119" spans="7:15">
      <c r="G119" t="s">
        <v>34</v>
      </c>
      <c r="H119" t="s">
        <v>3</v>
      </c>
      <c r="I119" t="s">
        <v>4</v>
      </c>
      <c r="M119" t="s">
        <v>34</v>
      </c>
      <c r="N119" t="s">
        <v>3</v>
      </c>
      <c r="O119" t="s">
        <v>4</v>
      </c>
    </row>
    <row r="120" spans="7:15">
      <c r="G120" t="s">
        <v>5</v>
      </c>
      <c r="H120">
        <v>12.32671</v>
      </c>
      <c r="I120">
        <v>12.812</v>
      </c>
      <c r="M120" t="s">
        <v>5</v>
      </c>
      <c r="N120">
        <v>19.27886</v>
      </c>
      <c r="O120">
        <v>19.683</v>
      </c>
    </row>
    <row r="121" spans="7:15">
      <c r="G121" t="s">
        <v>6</v>
      </c>
      <c r="H121">
        <v>3.87787</v>
      </c>
      <c r="I121">
        <v>4.1214</v>
      </c>
      <c r="M121" t="s">
        <v>6</v>
      </c>
      <c r="N121">
        <v>3.90536</v>
      </c>
      <c r="O121">
        <v>4.0988</v>
      </c>
    </row>
    <row r="122" spans="7:15">
      <c r="G122" t="s">
        <v>7</v>
      </c>
      <c r="H122">
        <v>0.69926</v>
      </c>
      <c r="I122">
        <v>0.9283</v>
      </c>
      <c r="J122">
        <f>H122-1.4</f>
        <v>-0.70074</v>
      </c>
      <c r="K122">
        <f>I122-1</f>
        <v>-0.0717</v>
      </c>
      <c r="M122" t="s">
        <v>7</v>
      </c>
      <c r="N122">
        <v>2.81643</v>
      </c>
      <c r="O122">
        <v>2.9968</v>
      </c>
    </row>
    <row r="123" spans="7:15">
      <c r="G123" t="s">
        <v>8</v>
      </c>
      <c r="H123">
        <v>2.81661</v>
      </c>
      <c r="I123">
        <v>3.0461</v>
      </c>
      <c r="J123" s="1">
        <f t="shared" ref="J123:J133" si="8">H123-1.4</f>
        <v>1.41661</v>
      </c>
      <c r="K123" s="1">
        <f t="shared" ref="K123:K133" si="9">I123-1</f>
        <v>2.0461</v>
      </c>
      <c r="M123" t="s">
        <v>8</v>
      </c>
      <c r="N123">
        <v>1.67111</v>
      </c>
      <c r="O123">
        <v>1.8814</v>
      </c>
    </row>
    <row r="124" spans="7:15">
      <c r="G124" t="s">
        <v>9</v>
      </c>
      <c r="H124">
        <v>0.58785</v>
      </c>
      <c r="I124">
        <v>0.8366</v>
      </c>
      <c r="J124">
        <f t="shared" si="8"/>
        <v>-0.81215</v>
      </c>
      <c r="K124">
        <f t="shared" si="9"/>
        <v>-0.1634</v>
      </c>
      <c r="M124" t="s">
        <v>9</v>
      </c>
      <c r="N124">
        <v>2.43117</v>
      </c>
      <c r="O124">
        <v>2.6694</v>
      </c>
    </row>
    <row r="125" spans="7:15">
      <c r="G125" t="s">
        <v>10</v>
      </c>
      <c r="H125">
        <v>0.72725</v>
      </c>
      <c r="I125">
        <v>0.9745</v>
      </c>
      <c r="J125">
        <f t="shared" si="8"/>
        <v>-0.67275</v>
      </c>
      <c r="K125">
        <f t="shared" si="9"/>
        <v>-0.0255</v>
      </c>
      <c r="M125" t="s">
        <v>10</v>
      </c>
      <c r="N125">
        <v>3.79392</v>
      </c>
      <c r="O125">
        <v>4.0306</v>
      </c>
    </row>
    <row r="126" spans="7:15">
      <c r="G126" t="s">
        <v>11</v>
      </c>
      <c r="H126">
        <v>3.25692</v>
      </c>
      <c r="I126">
        <v>3.5063</v>
      </c>
      <c r="J126" s="1">
        <f t="shared" si="8"/>
        <v>1.85692</v>
      </c>
      <c r="K126" s="1">
        <f t="shared" si="9"/>
        <v>2.5063</v>
      </c>
      <c r="M126" t="s">
        <v>11</v>
      </c>
      <c r="N126">
        <v>2.28291</v>
      </c>
      <c r="O126">
        <v>2.524</v>
      </c>
    </row>
    <row r="127" spans="7:15">
      <c r="G127" t="s">
        <v>12</v>
      </c>
      <c r="H127">
        <v>0.59511</v>
      </c>
      <c r="I127">
        <v>0.8452</v>
      </c>
      <c r="J127">
        <f t="shared" si="8"/>
        <v>-0.80489</v>
      </c>
      <c r="K127">
        <f t="shared" si="9"/>
        <v>-0.1548</v>
      </c>
      <c r="M127" t="s">
        <v>12</v>
      </c>
      <c r="N127">
        <v>2.32719</v>
      </c>
      <c r="O127">
        <v>2.5393</v>
      </c>
    </row>
    <row r="128" spans="7:15">
      <c r="G128" t="s">
        <v>13</v>
      </c>
      <c r="H128">
        <v>0.5991</v>
      </c>
      <c r="I128">
        <v>0.8462</v>
      </c>
      <c r="J128">
        <f t="shared" si="8"/>
        <v>-0.8009</v>
      </c>
      <c r="K128">
        <f t="shared" si="9"/>
        <v>-0.1538</v>
      </c>
      <c r="M128" t="s">
        <v>13</v>
      </c>
      <c r="N128">
        <v>1.03899</v>
      </c>
      <c r="O128">
        <v>1.2518</v>
      </c>
    </row>
    <row r="129" spans="7:15">
      <c r="G129" t="s">
        <v>14</v>
      </c>
      <c r="H129">
        <v>0.66527</v>
      </c>
      <c r="I129">
        <v>0.8929</v>
      </c>
      <c r="J129">
        <f t="shared" si="8"/>
        <v>-0.73473</v>
      </c>
      <c r="K129">
        <f t="shared" si="9"/>
        <v>-0.1071</v>
      </c>
      <c r="M129" t="s">
        <v>14</v>
      </c>
      <c r="N129">
        <v>1.72867</v>
      </c>
      <c r="O129">
        <v>1.9444</v>
      </c>
    </row>
    <row r="130" spans="7:15">
      <c r="G130" t="s">
        <v>15</v>
      </c>
      <c r="H130">
        <v>0.84766</v>
      </c>
      <c r="I130">
        <v>1.0784</v>
      </c>
      <c r="J130">
        <f t="shared" si="8"/>
        <v>-0.55234</v>
      </c>
      <c r="K130">
        <f t="shared" si="9"/>
        <v>0.0784</v>
      </c>
      <c r="M130" t="s">
        <v>15</v>
      </c>
      <c r="N130">
        <v>3.56764</v>
      </c>
      <c r="O130">
        <v>3.7853</v>
      </c>
    </row>
    <row r="131" spans="7:15">
      <c r="G131" t="s">
        <v>16</v>
      </c>
      <c r="H131">
        <v>0.85133</v>
      </c>
      <c r="I131">
        <v>1.082</v>
      </c>
      <c r="J131">
        <f t="shared" si="8"/>
        <v>-0.54867</v>
      </c>
      <c r="K131">
        <f t="shared" si="9"/>
        <v>0.0820000000000001</v>
      </c>
      <c r="M131" t="s">
        <v>16</v>
      </c>
      <c r="N131">
        <v>1.73959</v>
      </c>
      <c r="O131">
        <v>1.9568</v>
      </c>
    </row>
    <row r="132" spans="7:15">
      <c r="G132" t="s">
        <v>17</v>
      </c>
      <c r="H132">
        <v>0.69611</v>
      </c>
      <c r="I132">
        <v>0.9274</v>
      </c>
      <c r="J132">
        <f t="shared" si="8"/>
        <v>-0.70389</v>
      </c>
      <c r="K132">
        <f t="shared" si="9"/>
        <v>-0.0726</v>
      </c>
      <c r="M132" t="s">
        <v>17</v>
      </c>
      <c r="N132">
        <v>1.14314</v>
      </c>
      <c r="O132">
        <v>1.3604</v>
      </c>
    </row>
    <row r="133" spans="7:15">
      <c r="G133" t="s">
        <v>18</v>
      </c>
      <c r="H133">
        <v>0.72565</v>
      </c>
      <c r="I133">
        <v>0.9573</v>
      </c>
      <c r="J133">
        <f t="shared" si="8"/>
        <v>-0.67435</v>
      </c>
      <c r="K133">
        <f t="shared" si="9"/>
        <v>-0.0427</v>
      </c>
      <c r="M133" t="s">
        <v>18</v>
      </c>
      <c r="N133">
        <v>0.72631</v>
      </c>
      <c r="O133">
        <v>0.945</v>
      </c>
    </row>
    <row r="134" spans="7:15">
      <c r="G134" t="s">
        <v>19</v>
      </c>
      <c r="H134">
        <v>1.089</v>
      </c>
      <c r="I134">
        <v>1.3268</v>
      </c>
      <c r="M134" t="s">
        <v>19</v>
      </c>
      <c r="N134">
        <v>2.1056</v>
      </c>
      <c r="O134">
        <v>2.3238</v>
      </c>
    </row>
    <row r="135" spans="7:14">
      <c r="G135" t="s">
        <v>20</v>
      </c>
      <c r="H135">
        <v>6.229</v>
      </c>
      <c r="M135" t="s">
        <v>20</v>
      </c>
      <c r="N135">
        <v>2.3142</v>
      </c>
    </row>
    <row r="136" spans="7:14">
      <c r="G136" t="s">
        <v>21</v>
      </c>
      <c r="H136">
        <v>0.0341</v>
      </c>
      <c r="M136" t="s">
        <v>21</v>
      </c>
      <c r="N136">
        <v>0.0206</v>
      </c>
    </row>
    <row r="137" spans="7:14">
      <c r="G137" t="s">
        <v>22</v>
      </c>
      <c r="H137">
        <v>19.64</v>
      </c>
      <c r="M137" t="s">
        <v>22</v>
      </c>
      <c r="N137">
        <v>10.7686</v>
      </c>
    </row>
    <row r="138" spans="7:14">
      <c r="G138" t="s">
        <v>23</v>
      </c>
      <c r="H138">
        <v>6.2631</v>
      </c>
      <c r="M138" t="s">
        <v>23</v>
      </c>
      <c r="N138">
        <v>2.3348</v>
      </c>
    </row>
    <row r="139" spans="7:14">
      <c r="G139" t="s">
        <v>24</v>
      </c>
      <c r="H139">
        <v>25.869</v>
      </c>
      <c r="M139" t="s">
        <v>24</v>
      </c>
      <c r="N139">
        <v>13.0828</v>
      </c>
    </row>
    <row r="140" spans="7:14">
      <c r="G140" t="s">
        <v>25</v>
      </c>
      <c r="H140">
        <v>25.9031</v>
      </c>
      <c r="M140" t="s">
        <v>25</v>
      </c>
      <c r="N140">
        <v>13.1034</v>
      </c>
    </row>
    <row r="141" spans="7:14">
      <c r="G141" t="s">
        <v>26</v>
      </c>
      <c r="H141">
        <v>2343.5039</v>
      </c>
      <c r="M141" t="s">
        <v>26</v>
      </c>
      <c r="N141">
        <v>2345.288</v>
      </c>
    </row>
    <row r="142" spans="7:14">
      <c r="G142" t="s">
        <v>27</v>
      </c>
      <c r="H142">
        <v>2343.5039</v>
      </c>
      <c r="M142" t="s">
        <v>27</v>
      </c>
      <c r="N142">
        <v>2345.288</v>
      </c>
    </row>
    <row r="143" spans="7:14">
      <c r="G143" t="s">
        <v>28</v>
      </c>
      <c r="H143">
        <v>4.6988</v>
      </c>
      <c r="M143" t="s">
        <v>28</v>
      </c>
      <c r="N143">
        <v>4.7056</v>
      </c>
    </row>
    <row r="144" spans="7:14">
      <c r="G144" t="s">
        <v>29</v>
      </c>
      <c r="H144">
        <v>-0.0906</v>
      </c>
      <c r="M144" t="s">
        <v>29</v>
      </c>
      <c r="N144">
        <v>-0.0084</v>
      </c>
    </row>
    <row r="145" spans="7:14">
      <c r="G145" t="s">
        <v>30</v>
      </c>
      <c r="H145">
        <v>0.7965</v>
      </c>
      <c r="M145" t="s">
        <v>30</v>
      </c>
      <c r="N145">
        <v>0.8281</v>
      </c>
    </row>
    <row r="148" spans="7:15">
      <c r="G148" t="s">
        <v>35</v>
      </c>
      <c r="H148" t="s">
        <v>3</v>
      </c>
      <c r="I148" t="s">
        <v>4</v>
      </c>
      <c r="M148" t="s">
        <v>35</v>
      </c>
      <c r="N148" t="s">
        <v>3</v>
      </c>
      <c r="O148" t="s">
        <v>4</v>
      </c>
    </row>
    <row r="149" spans="7:15">
      <c r="G149" t="s">
        <v>5</v>
      </c>
      <c r="H149">
        <v>12.5201</v>
      </c>
      <c r="I149">
        <v>13.026</v>
      </c>
      <c r="M149" t="s">
        <v>5</v>
      </c>
      <c r="N149">
        <v>23.30943</v>
      </c>
      <c r="O149">
        <v>23.706</v>
      </c>
    </row>
    <row r="150" spans="7:15">
      <c r="G150" t="s">
        <v>6</v>
      </c>
      <c r="H150">
        <v>10.07295</v>
      </c>
      <c r="I150">
        <v>10.317</v>
      </c>
      <c r="M150" t="s">
        <v>6</v>
      </c>
      <c r="N150">
        <v>15.23993</v>
      </c>
      <c r="O150">
        <v>15.452</v>
      </c>
    </row>
    <row r="151" spans="7:15">
      <c r="G151" t="s">
        <v>7</v>
      </c>
      <c r="H151">
        <v>0.71147</v>
      </c>
      <c r="I151">
        <v>0.9401</v>
      </c>
      <c r="J151">
        <f>H151-1.4</f>
        <v>-0.68853</v>
      </c>
      <c r="K151">
        <f>I151-1</f>
        <v>-0.0599</v>
      </c>
      <c r="M151" t="s">
        <v>7</v>
      </c>
      <c r="N151">
        <v>1.896</v>
      </c>
      <c r="O151">
        <v>2.1315</v>
      </c>
    </row>
    <row r="152" spans="7:15">
      <c r="G152" t="s">
        <v>8</v>
      </c>
      <c r="H152">
        <v>0.62783</v>
      </c>
      <c r="I152">
        <v>0.8573</v>
      </c>
      <c r="J152">
        <f t="shared" ref="J152:J162" si="10">H152-1.4</f>
        <v>-0.77217</v>
      </c>
      <c r="K152">
        <f t="shared" ref="K152:K162" si="11">I152-1</f>
        <v>-0.1427</v>
      </c>
      <c r="M152" t="s">
        <v>8</v>
      </c>
      <c r="N152">
        <v>1.41194</v>
      </c>
      <c r="O152">
        <v>1.6563</v>
      </c>
    </row>
    <row r="153" spans="7:15">
      <c r="G153" t="s">
        <v>9</v>
      </c>
      <c r="H153">
        <v>0.71415</v>
      </c>
      <c r="I153">
        <v>0.944</v>
      </c>
      <c r="J153">
        <f t="shared" si="10"/>
        <v>-0.68585</v>
      </c>
      <c r="K153">
        <f t="shared" si="11"/>
        <v>-0.056</v>
      </c>
      <c r="M153" t="s">
        <v>9</v>
      </c>
      <c r="N153">
        <v>1.20449</v>
      </c>
      <c r="O153">
        <v>1.4495</v>
      </c>
    </row>
    <row r="154" spans="7:15">
      <c r="G154" t="s">
        <v>10</v>
      </c>
      <c r="H154">
        <v>1.51132</v>
      </c>
      <c r="I154">
        <v>1.7411</v>
      </c>
      <c r="J154" s="1">
        <f t="shared" si="10"/>
        <v>0.11132</v>
      </c>
      <c r="K154" s="1">
        <f t="shared" si="11"/>
        <v>0.7411</v>
      </c>
      <c r="M154" t="s">
        <v>10</v>
      </c>
      <c r="N154">
        <v>1.26643</v>
      </c>
      <c r="O154">
        <v>1.5098</v>
      </c>
    </row>
    <row r="155" spans="7:15">
      <c r="G155" t="s">
        <v>11</v>
      </c>
      <c r="H155">
        <v>2.28515</v>
      </c>
      <c r="I155">
        <v>2.5146</v>
      </c>
      <c r="J155" s="1">
        <f t="shared" si="10"/>
        <v>0.88515</v>
      </c>
      <c r="K155" s="1">
        <f t="shared" si="11"/>
        <v>1.5146</v>
      </c>
      <c r="M155" t="s">
        <v>11</v>
      </c>
      <c r="N155">
        <v>1.63897</v>
      </c>
      <c r="O155">
        <v>1.8572</v>
      </c>
    </row>
    <row r="156" spans="7:15">
      <c r="G156" t="s">
        <v>12</v>
      </c>
      <c r="H156">
        <v>0.50783</v>
      </c>
      <c r="I156">
        <v>0.7384</v>
      </c>
      <c r="J156">
        <f t="shared" si="10"/>
        <v>-0.89217</v>
      </c>
      <c r="K156">
        <f t="shared" si="11"/>
        <v>-0.2616</v>
      </c>
      <c r="M156" t="s">
        <v>12</v>
      </c>
      <c r="N156">
        <v>1.54763</v>
      </c>
      <c r="O156">
        <v>1.7642</v>
      </c>
    </row>
    <row r="157" spans="7:15">
      <c r="G157" t="s">
        <v>13</v>
      </c>
      <c r="H157">
        <v>0.61889</v>
      </c>
      <c r="I157">
        <v>0.8495</v>
      </c>
      <c r="J157">
        <f t="shared" si="10"/>
        <v>-0.78111</v>
      </c>
      <c r="K157">
        <f t="shared" si="11"/>
        <v>-0.1505</v>
      </c>
      <c r="M157" t="s">
        <v>13</v>
      </c>
      <c r="N157">
        <v>1.42117</v>
      </c>
      <c r="O157">
        <v>1.6587</v>
      </c>
    </row>
    <row r="158" spans="7:15">
      <c r="G158" t="s">
        <v>14</v>
      </c>
      <c r="H158">
        <v>2.07846</v>
      </c>
      <c r="I158">
        <v>2.3254</v>
      </c>
      <c r="J158" s="1">
        <f t="shared" si="10"/>
        <v>0.67846</v>
      </c>
      <c r="K158" s="1">
        <f t="shared" si="11"/>
        <v>1.3254</v>
      </c>
      <c r="M158" t="s">
        <v>14</v>
      </c>
      <c r="N158">
        <v>2.3813</v>
      </c>
      <c r="O158">
        <v>2.5933</v>
      </c>
    </row>
    <row r="159" spans="7:15">
      <c r="G159" t="s">
        <v>15</v>
      </c>
      <c r="H159">
        <v>0.98787</v>
      </c>
      <c r="I159">
        <v>1.2348</v>
      </c>
      <c r="J159">
        <f t="shared" si="10"/>
        <v>-0.41213</v>
      </c>
      <c r="K159">
        <f t="shared" si="11"/>
        <v>0.2348</v>
      </c>
      <c r="M159" t="s">
        <v>15</v>
      </c>
      <c r="N159">
        <v>3.45414</v>
      </c>
      <c r="O159">
        <v>3.6701</v>
      </c>
    </row>
    <row r="160" spans="7:15">
      <c r="G160" t="s">
        <v>16</v>
      </c>
      <c r="H160">
        <v>1.49478</v>
      </c>
      <c r="I160">
        <v>1.7278</v>
      </c>
      <c r="J160" s="1">
        <f t="shared" si="10"/>
        <v>0.0947800000000001</v>
      </c>
      <c r="K160" s="1">
        <f t="shared" si="11"/>
        <v>0.7278</v>
      </c>
      <c r="M160" t="s">
        <v>16</v>
      </c>
      <c r="N160">
        <v>1.68549</v>
      </c>
      <c r="O160">
        <v>1.9021</v>
      </c>
    </row>
    <row r="161" spans="7:15">
      <c r="G161" t="s">
        <v>17</v>
      </c>
      <c r="H161">
        <v>0.48659</v>
      </c>
      <c r="I161">
        <v>0.7187</v>
      </c>
      <c r="J161">
        <f t="shared" si="10"/>
        <v>-0.91341</v>
      </c>
      <c r="K161">
        <f t="shared" si="11"/>
        <v>-0.2813</v>
      </c>
      <c r="M161" t="s">
        <v>17</v>
      </c>
      <c r="N161">
        <v>1.37816</v>
      </c>
      <c r="O161">
        <v>1.5944</v>
      </c>
    </row>
    <row r="162" spans="7:15">
      <c r="G162" t="s">
        <v>18</v>
      </c>
      <c r="H162">
        <v>0.99388</v>
      </c>
      <c r="I162">
        <v>1.2263</v>
      </c>
      <c r="J162">
        <f t="shared" si="10"/>
        <v>-0.40612</v>
      </c>
      <c r="K162">
        <f t="shared" si="11"/>
        <v>0.2263</v>
      </c>
      <c r="M162" t="s">
        <v>18</v>
      </c>
      <c r="N162">
        <v>0.96642</v>
      </c>
      <c r="O162">
        <v>1.1814</v>
      </c>
    </row>
    <row r="163" spans="7:15">
      <c r="G163" t="s">
        <v>19</v>
      </c>
      <c r="H163">
        <v>1.0849</v>
      </c>
      <c r="I163">
        <v>1.3182</v>
      </c>
      <c r="M163" t="s">
        <v>19</v>
      </c>
      <c r="N163">
        <v>1.6877</v>
      </c>
      <c r="O163">
        <v>1.914</v>
      </c>
    </row>
    <row r="164" spans="7:14">
      <c r="G164" t="s">
        <v>20</v>
      </c>
      <c r="H164">
        <v>6.3842</v>
      </c>
      <c r="M164" t="s">
        <v>20</v>
      </c>
      <c r="N164">
        <v>2.3429</v>
      </c>
    </row>
    <row r="165" spans="7:14">
      <c r="G165" t="s">
        <v>21</v>
      </c>
      <c r="H165">
        <v>0.0331</v>
      </c>
      <c r="M165" t="s">
        <v>21</v>
      </c>
      <c r="N165">
        <v>0.0227</v>
      </c>
    </row>
    <row r="166" spans="7:14">
      <c r="G166" t="s">
        <v>22</v>
      </c>
      <c r="H166">
        <v>18.0954</v>
      </c>
      <c r="M166" t="s">
        <v>22</v>
      </c>
      <c r="N166">
        <v>11.6325</v>
      </c>
    </row>
    <row r="167" spans="7:14">
      <c r="G167" t="s">
        <v>23</v>
      </c>
      <c r="H167">
        <v>6.4173</v>
      </c>
      <c r="M167" t="s">
        <v>23</v>
      </c>
      <c r="N167">
        <v>2.3656</v>
      </c>
    </row>
    <row r="168" spans="7:14">
      <c r="G168" t="s">
        <v>24</v>
      </c>
      <c r="H168">
        <v>24.4796</v>
      </c>
      <c r="M168" t="s">
        <v>24</v>
      </c>
      <c r="N168">
        <v>13.9754</v>
      </c>
    </row>
    <row r="169" spans="7:14">
      <c r="G169" t="s">
        <v>25</v>
      </c>
      <c r="H169">
        <v>24.5127</v>
      </c>
      <c r="M169" t="s">
        <v>25</v>
      </c>
      <c r="N169">
        <v>13.9981</v>
      </c>
    </row>
    <row r="170" spans="7:14">
      <c r="G170" t="s">
        <v>26</v>
      </c>
      <c r="H170">
        <v>2344.5724</v>
      </c>
      <c r="M170" t="s">
        <v>26</v>
      </c>
      <c r="N170">
        <v>2345.2502</v>
      </c>
    </row>
    <row r="171" spans="7:14">
      <c r="G171" t="s">
        <v>27</v>
      </c>
      <c r="H171">
        <v>2344.5724</v>
      </c>
      <c r="M171" t="s">
        <v>27</v>
      </c>
      <c r="N171">
        <v>2345.2502</v>
      </c>
    </row>
    <row r="172" spans="7:14">
      <c r="G172" t="s">
        <v>28</v>
      </c>
      <c r="H172">
        <v>4.6988</v>
      </c>
      <c r="M172" t="s">
        <v>28</v>
      </c>
      <c r="N172">
        <v>4.7057</v>
      </c>
    </row>
    <row r="173" spans="7:14">
      <c r="G173" t="s">
        <v>29</v>
      </c>
      <c r="H173">
        <v>-0.0909</v>
      </c>
      <c r="M173" t="s">
        <v>29</v>
      </c>
      <c r="N173">
        <v>-0.0084</v>
      </c>
    </row>
    <row r="174" spans="7:14">
      <c r="G174" t="s">
        <v>30</v>
      </c>
      <c r="H174">
        <v>0.8066</v>
      </c>
      <c r="M174" t="s">
        <v>30</v>
      </c>
      <c r="N174">
        <v>0.8281</v>
      </c>
    </row>
    <row r="177" spans="7:15">
      <c r="G177" t="s">
        <v>36</v>
      </c>
      <c r="H177" t="s">
        <v>3</v>
      </c>
      <c r="I177" t="s">
        <v>4</v>
      </c>
      <c r="M177" t="s">
        <v>36</v>
      </c>
      <c r="N177" t="s">
        <v>3</v>
      </c>
      <c r="O177" t="s">
        <v>4</v>
      </c>
    </row>
    <row r="178" spans="7:15">
      <c r="G178" t="s">
        <v>5</v>
      </c>
      <c r="H178">
        <v>23.28445</v>
      </c>
      <c r="I178">
        <v>23.628</v>
      </c>
      <c r="M178" t="s">
        <v>5</v>
      </c>
      <c r="N178">
        <v>23.50281</v>
      </c>
      <c r="O178">
        <v>23.909</v>
      </c>
    </row>
    <row r="179" spans="7:15">
      <c r="G179" t="s">
        <v>6</v>
      </c>
      <c r="H179">
        <v>0.9851</v>
      </c>
      <c r="I179">
        <v>1.203</v>
      </c>
      <c r="M179" t="s">
        <v>6</v>
      </c>
      <c r="N179">
        <v>5.33315</v>
      </c>
      <c r="O179">
        <v>5.551</v>
      </c>
    </row>
    <row r="180" spans="7:15">
      <c r="G180" t="s">
        <v>7</v>
      </c>
      <c r="H180">
        <v>0.78053</v>
      </c>
      <c r="I180">
        <v>0.9345</v>
      </c>
      <c r="J180">
        <f>H180-1.4</f>
        <v>-0.61947</v>
      </c>
      <c r="K180">
        <f>I180-1</f>
        <v>-0.0655</v>
      </c>
      <c r="M180" t="s">
        <v>7</v>
      </c>
      <c r="N180">
        <v>1.8199</v>
      </c>
      <c r="O180">
        <v>2.0339</v>
      </c>
    </row>
    <row r="181" spans="7:15">
      <c r="G181" t="s">
        <v>8</v>
      </c>
      <c r="H181">
        <v>0.57701</v>
      </c>
      <c r="I181">
        <v>0.8066</v>
      </c>
      <c r="J181">
        <f t="shared" ref="J181:J191" si="12">H181-1.4</f>
        <v>-0.82299</v>
      </c>
      <c r="K181">
        <f t="shared" ref="K181:K191" si="13">I181-1</f>
        <v>-0.1934</v>
      </c>
      <c r="M181" t="s">
        <v>8</v>
      </c>
      <c r="N181">
        <v>1.59074</v>
      </c>
      <c r="O181">
        <v>1.8035</v>
      </c>
    </row>
    <row r="182" spans="7:15">
      <c r="G182" t="s">
        <v>9</v>
      </c>
      <c r="H182">
        <v>0.60242</v>
      </c>
      <c r="I182">
        <v>0.8314</v>
      </c>
      <c r="J182">
        <f t="shared" si="12"/>
        <v>-0.79758</v>
      </c>
      <c r="K182">
        <f t="shared" si="13"/>
        <v>-0.1686</v>
      </c>
      <c r="M182" t="s">
        <v>9</v>
      </c>
      <c r="N182">
        <v>1.13571</v>
      </c>
      <c r="O182">
        <v>1.3655</v>
      </c>
    </row>
    <row r="183" spans="7:15">
      <c r="G183" t="s">
        <v>10</v>
      </c>
      <c r="H183">
        <v>0.86977</v>
      </c>
      <c r="I183">
        <v>1.1019</v>
      </c>
      <c r="J183">
        <f t="shared" si="12"/>
        <v>-0.53023</v>
      </c>
      <c r="K183" s="1">
        <f t="shared" si="13"/>
        <v>0.1019</v>
      </c>
      <c r="M183" t="s">
        <v>10</v>
      </c>
      <c r="N183">
        <v>2.32198</v>
      </c>
      <c r="O183">
        <v>2.5651</v>
      </c>
    </row>
    <row r="184" spans="7:15">
      <c r="G184" t="s">
        <v>11</v>
      </c>
      <c r="H184">
        <v>1.43759</v>
      </c>
      <c r="I184">
        <v>1.6689</v>
      </c>
      <c r="J184" s="1">
        <f t="shared" si="12"/>
        <v>0.03759</v>
      </c>
      <c r="K184" s="1">
        <f t="shared" si="13"/>
        <v>0.6689</v>
      </c>
      <c r="M184" t="s">
        <v>11</v>
      </c>
      <c r="N184">
        <v>2.51706</v>
      </c>
      <c r="O184">
        <v>2.7607</v>
      </c>
    </row>
    <row r="185" spans="7:15">
      <c r="G185" t="s">
        <v>12</v>
      </c>
      <c r="H185">
        <v>0.75334</v>
      </c>
      <c r="I185">
        <v>0.9845</v>
      </c>
      <c r="J185">
        <f t="shared" si="12"/>
        <v>-0.64666</v>
      </c>
      <c r="K185">
        <f t="shared" si="13"/>
        <v>-0.0155</v>
      </c>
      <c r="M185" t="s">
        <v>12</v>
      </c>
      <c r="N185">
        <v>1.30909</v>
      </c>
      <c r="O185">
        <v>1.527</v>
      </c>
    </row>
    <row r="186" spans="7:15">
      <c r="G186" t="s">
        <v>13</v>
      </c>
      <c r="H186">
        <v>0.66689</v>
      </c>
      <c r="I186">
        <v>0.8985</v>
      </c>
      <c r="J186">
        <f t="shared" si="12"/>
        <v>-0.73311</v>
      </c>
      <c r="K186">
        <f t="shared" si="13"/>
        <v>-0.1015</v>
      </c>
      <c r="M186" t="s">
        <v>13</v>
      </c>
      <c r="N186">
        <v>1.27385</v>
      </c>
      <c r="O186">
        <v>1.4884</v>
      </c>
    </row>
    <row r="187" spans="7:15">
      <c r="G187" t="s">
        <v>14</v>
      </c>
      <c r="H187">
        <v>0.77349</v>
      </c>
      <c r="I187">
        <v>1.005</v>
      </c>
      <c r="J187">
        <f t="shared" si="12"/>
        <v>-0.62651</v>
      </c>
      <c r="K187" s="1">
        <f t="shared" si="13"/>
        <v>0.00499999999999989</v>
      </c>
      <c r="M187" t="s">
        <v>14</v>
      </c>
      <c r="N187">
        <v>2.41361</v>
      </c>
      <c r="O187">
        <v>2.6279</v>
      </c>
    </row>
    <row r="188" spans="7:15">
      <c r="G188" t="s">
        <v>15</v>
      </c>
      <c r="H188">
        <v>0.86893</v>
      </c>
      <c r="I188">
        <v>1.1007</v>
      </c>
      <c r="J188">
        <f t="shared" si="12"/>
        <v>-0.53107</v>
      </c>
      <c r="K188" s="1">
        <f t="shared" si="13"/>
        <v>0.1007</v>
      </c>
      <c r="M188" t="s">
        <v>15</v>
      </c>
      <c r="N188">
        <v>3.27063</v>
      </c>
      <c r="O188">
        <v>3.4867</v>
      </c>
    </row>
    <row r="189" spans="7:15">
      <c r="G189" t="s">
        <v>16</v>
      </c>
      <c r="H189">
        <v>1.94898</v>
      </c>
      <c r="I189">
        <v>2.1797</v>
      </c>
      <c r="J189" s="1">
        <f t="shared" si="12"/>
        <v>0.54898</v>
      </c>
      <c r="K189" s="1">
        <f t="shared" si="13"/>
        <v>1.1797</v>
      </c>
      <c r="M189" t="s">
        <v>16</v>
      </c>
      <c r="N189">
        <v>3.06627</v>
      </c>
      <c r="O189">
        <v>3.2799</v>
      </c>
    </row>
    <row r="190" spans="7:15">
      <c r="G190" t="s">
        <v>17</v>
      </c>
      <c r="H190">
        <v>0.50558</v>
      </c>
      <c r="I190">
        <v>0.7372</v>
      </c>
      <c r="J190">
        <f t="shared" si="12"/>
        <v>-0.89442</v>
      </c>
      <c r="K190">
        <f t="shared" si="13"/>
        <v>-0.2628</v>
      </c>
      <c r="M190" t="s">
        <v>17</v>
      </c>
      <c r="N190">
        <v>1.51798</v>
      </c>
      <c r="O190">
        <v>1.7328</v>
      </c>
    </row>
    <row r="191" spans="7:15">
      <c r="G191" t="s">
        <v>18</v>
      </c>
      <c r="H191">
        <v>0.5873</v>
      </c>
      <c r="I191">
        <v>0.8186</v>
      </c>
      <c r="J191">
        <f t="shared" si="12"/>
        <v>-0.8127</v>
      </c>
      <c r="K191">
        <f t="shared" si="13"/>
        <v>-0.1814</v>
      </c>
      <c r="M191" t="s">
        <v>18</v>
      </c>
      <c r="N191">
        <v>0.962</v>
      </c>
      <c r="O191">
        <v>1.1759</v>
      </c>
    </row>
    <row r="192" spans="7:15">
      <c r="G192" t="s">
        <v>19</v>
      </c>
      <c r="H192">
        <v>0.8643</v>
      </c>
      <c r="I192">
        <v>1.089</v>
      </c>
      <c r="M192" t="s">
        <v>19</v>
      </c>
      <c r="N192">
        <v>1.9332</v>
      </c>
      <c r="O192">
        <v>2.1539</v>
      </c>
    </row>
    <row r="193" spans="7:14">
      <c r="G193" t="s">
        <v>20</v>
      </c>
      <c r="H193">
        <v>6.4771</v>
      </c>
      <c r="M193" t="s">
        <v>20</v>
      </c>
      <c r="N193">
        <v>2.3522</v>
      </c>
    </row>
    <row r="194" spans="7:14">
      <c r="G194" t="s">
        <v>21</v>
      </c>
      <c r="H194">
        <v>0.033</v>
      </c>
      <c r="M194" t="s">
        <v>21</v>
      </c>
      <c r="N194">
        <v>0.0237</v>
      </c>
    </row>
    <row r="195" spans="7:14">
      <c r="G195" t="s">
        <v>22</v>
      </c>
      <c r="H195">
        <v>17.3618</v>
      </c>
      <c r="M195" t="s">
        <v>22</v>
      </c>
      <c r="N195">
        <v>12.214</v>
      </c>
    </row>
    <row r="196" spans="7:14">
      <c r="G196" t="s">
        <v>23</v>
      </c>
      <c r="H196">
        <v>6.5101</v>
      </c>
      <c r="M196" t="s">
        <v>23</v>
      </c>
      <c r="N196">
        <v>2.3759</v>
      </c>
    </row>
    <row r="197" spans="7:14">
      <c r="G197" t="s">
        <v>24</v>
      </c>
      <c r="H197">
        <v>23.8389</v>
      </c>
      <c r="M197" t="s">
        <v>24</v>
      </c>
      <c r="N197">
        <v>14.5662</v>
      </c>
    </row>
    <row r="198" spans="7:14">
      <c r="G198" t="s">
        <v>25</v>
      </c>
      <c r="H198">
        <v>23.8719</v>
      </c>
      <c r="M198" t="s">
        <v>25</v>
      </c>
      <c r="N198">
        <v>14.5899</v>
      </c>
    </row>
    <row r="199" spans="7:14">
      <c r="G199" t="s">
        <v>26</v>
      </c>
      <c r="H199">
        <v>2344.6698</v>
      </c>
      <c r="M199" t="s">
        <v>26</v>
      </c>
      <c r="N199">
        <v>2345.25</v>
      </c>
    </row>
    <row r="200" spans="7:14">
      <c r="G200" t="s">
        <v>27</v>
      </c>
      <c r="H200">
        <v>2344.6698</v>
      </c>
      <c r="M200" t="s">
        <v>27</v>
      </c>
      <c r="N200">
        <v>2345.25</v>
      </c>
    </row>
    <row r="201" spans="7:14">
      <c r="G201" t="s">
        <v>28</v>
      </c>
      <c r="H201">
        <v>4.699</v>
      </c>
      <c r="M201" t="s">
        <v>28</v>
      </c>
      <c r="N201">
        <v>4.7057</v>
      </c>
    </row>
    <row r="202" spans="7:14">
      <c r="G202" t="s">
        <v>29</v>
      </c>
      <c r="H202">
        <v>-0.0909</v>
      </c>
      <c r="M202" t="s">
        <v>29</v>
      </c>
      <c r="N202">
        <v>-0.0084</v>
      </c>
    </row>
    <row r="203" spans="7:14">
      <c r="G203" t="s">
        <v>30</v>
      </c>
      <c r="H203">
        <v>0.8082</v>
      </c>
      <c r="M203" t="s">
        <v>30</v>
      </c>
      <c r="N203">
        <v>0.8281</v>
      </c>
    </row>
    <row r="206" spans="7:15">
      <c r="G206" t="s">
        <v>37</v>
      </c>
      <c r="H206" t="s">
        <v>3</v>
      </c>
      <c r="I206" t="s">
        <v>4</v>
      </c>
      <c r="M206" t="s">
        <v>37</v>
      </c>
      <c r="N206" t="s">
        <v>3</v>
      </c>
      <c r="O206" t="s">
        <v>4</v>
      </c>
    </row>
    <row r="207" spans="7:15">
      <c r="G207" t="s">
        <v>5</v>
      </c>
      <c r="H207">
        <v>12.73023</v>
      </c>
      <c r="I207">
        <v>13.222</v>
      </c>
      <c r="M207" t="s">
        <v>5</v>
      </c>
      <c r="N207">
        <v>42.07222</v>
      </c>
      <c r="O207">
        <v>42.364</v>
      </c>
    </row>
    <row r="208" spans="7:15">
      <c r="G208" t="s">
        <v>6</v>
      </c>
      <c r="H208">
        <v>1.20736</v>
      </c>
      <c r="I208">
        <v>1.4274</v>
      </c>
      <c r="M208" t="s">
        <v>6</v>
      </c>
      <c r="N208">
        <v>7.62846</v>
      </c>
      <c r="O208">
        <v>7.8712</v>
      </c>
    </row>
    <row r="209" spans="7:15">
      <c r="G209" t="s">
        <v>7</v>
      </c>
      <c r="H209">
        <v>0.74036</v>
      </c>
      <c r="I209">
        <v>0.9866</v>
      </c>
      <c r="J209">
        <f>H209-1.4</f>
        <v>-0.65964</v>
      </c>
      <c r="K209">
        <f>I209-1</f>
        <v>-0.0134</v>
      </c>
      <c r="M209" t="s">
        <v>7</v>
      </c>
      <c r="N209">
        <v>2.87402</v>
      </c>
      <c r="O209">
        <v>3.1177</v>
      </c>
    </row>
    <row r="210" spans="7:15">
      <c r="G210" t="s">
        <v>8</v>
      </c>
      <c r="H210">
        <v>0.90045</v>
      </c>
      <c r="I210">
        <v>1.1289</v>
      </c>
      <c r="J210">
        <f t="shared" ref="J210:J220" si="14">H210-1.4</f>
        <v>-0.49955</v>
      </c>
      <c r="K210" s="1">
        <f t="shared" ref="K210:K220" si="15">I210-1</f>
        <v>0.1289</v>
      </c>
      <c r="M210" t="s">
        <v>8</v>
      </c>
      <c r="N210">
        <v>1.61387</v>
      </c>
      <c r="O210">
        <v>1.8288</v>
      </c>
    </row>
    <row r="211" spans="7:15">
      <c r="G211" t="s">
        <v>9</v>
      </c>
      <c r="H211">
        <v>0.60395</v>
      </c>
      <c r="I211">
        <v>0.8314</v>
      </c>
      <c r="J211">
        <f t="shared" si="14"/>
        <v>-0.79605</v>
      </c>
      <c r="K211">
        <f t="shared" si="15"/>
        <v>-0.1686</v>
      </c>
      <c r="M211" t="s">
        <v>9</v>
      </c>
      <c r="N211">
        <v>1.49628</v>
      </c>
      <c r="O211">
        <v>1.714</v>
      </c>
    </row>
    <row r="212" spans="7:15">
      <c r="G212" t="s">
        <v>10</v>
      </c>
      <c r="H212">
        <v>0.63731</v>
      </c>
      <c r="I212">
        <v>0.867</v>
      </c>
      <c r="J212">
        <f t="shared" si="14"/>
        <v>-0.76269</v>
      </c>
      <c r="K212">
        <f t="shared" si="15"/>
        <v>-0.133</v>
      </c>
      <c r="M212" t="s">
        <v>10</v>
      </c>
      <c r="N212">
        <v>3.19242</v>
      </c>
      <c r="O212">
        <v>3.4096</v>
      </c>
    </row>
    <row r="213" spans="7:15">
      <c r="G213" t="s">
        <v>11</v>
      </c>
      <c r="H213">
        <v>1.30124</v>
      </c>
      <c r="I213">
        <v>1.5293</v>
      </c>
      <c r="J213">
        <f t="shared" si="14"/>
        <v>-0.09876</v>
      </c>
      <c r="K213" s="1">
        <f t="shared" si="15"/>
        <v>0.5293</v>
      </c>
      <c r="M213" t="s">
        <v>11</v>
      </c>
      <c r="N213">
        <v>2.25435</v>
      </c>
      <c r="O213">
        <v>2.4665</v>
      </c>
    </row>
    <row r="214" spans="7:15">
      <c r="G214" t="s">
        <v>12</v>
      </c>
      <c r="H214">
        <v>1.07064</v>
      </c>
      <c r="I214">
        <v>1.2974</v>
      </c>
      <c r="J214">
        <f t="shared" si="14"/>
        <v>-0.32936</v>
      </c>
      <c r="K214" s="1">
        <f t="shared" si="15"/>
        <v>0.2974</v>
      </c>
      <c r="M214" t="s">
        <v>12</v>
      </c>
      <c r="N214">
        <v>1.74079</v>
      </c>
      <c r="O214">
        <v>1.9551</v>
      </c>
    </row>
    <row r="215" spans="7:15">
      <c r="G215" t="s">
        <v>13</v>
      </c>
      <c r="H215">
        <v>0.62549</v>
      </c>
      <c r="I215">
        <v>0.8525</v>
      </c>
      <c r="J215">
        <f t="shared" si="14"/>
        <v>-0.77451</v>
      </c>
      <c r="K215">
        <f t="shared" si="15"/>
        <v>-0.1475</v>
      </c>
      <c r="M215" t="s">
        <v>13</v>
      </c>
      <c r="N215">
        <v>1.16195</v>
      </c>
      <c r="O215">
        <v>1.3765</v>
      </c>
    </row>
    <row r="216" spans="7:15">
      <c r="G216" t="s">
        <v>14</v>
      </c>
      <c r="H216">
        <v>1.50614</v>
      </c>
      <c r="I216">
        <v>1.7339</v>
      </c>
      <c r="J216" s="1">
        <f t="shared" si="14"/>
        <v>0.10614</v>
      </c>
      <c r="K216" s="1">
        <f t="shared" si="15"/>
        <v>0.7339</v>
      </c>
      <c r="M216" t="s">
        <v>14</v>
      </c>
      <c r="N216">
        <v>2.6571</v>
      </c>
      <c r="O216">
        <v>2.8717</v>
      </c>
    </row>
    <row r="217" spans="7:15">
      <c r="G217" t="s">
        <v>15</v>
      </c>
      <c r="H217">
        <v>0.80443</v>
      </c>
      <c r="I217">
        <v>1.0318</v>
      </c>
      <c r="J217">
        <f t="shared" si="14"/>
        <v>-0.59557</v>
      </c>
      <c r="K217" s="1">
        <f t="shared" si="15"/>
        <v>0.0318000000000001</v>
      </c>
      <c r="M217" t="s">
        <v>15</v>
      </c>
      <c r="N217">
        <v>1.86728</v>
      </c>
      <c r="O217">
        <v>2.0836</v>
      </c>
    </row>
    <row r="218" spans="7:15">
      <c r="G218" t="s">
        <v>16</v>
      </c>
      <c r="H218">
        <v>0.81041</v>
      </c>
      <c r="I218">
        <v>1.0411</v>
      </c>
      <c r="J218">
        <f t="shared" si="14"/>
        <v>-0.58959</v>
      </c>
      <c r="K218" s="1">
        <f t="shared" si="15"/>
        <v>0.0410999999999999</v>
      </c>
      <c r="M218" t="s">
        <v>16</v>
      </c>
      <c r="N218">
        <v>1.64335</v>
      </c>
      <c r="O218">
        <v>1.8602</v>
      </c>
    </row>
    <row r="219" spans="7:15">
      <c r="G219" t="s">
        <v>17</v>
      </c>
      <c r="H219">
        <v>0.59637</v>
      </c>
      <c r="I219">
        <v>0.8266</v>
      </c>
      <c r="J219">
        <f t="shared" si="14"/>
        <v>-0.80363</v>
      </c>
      <c r="K219">
        <f t="shared" si="15"/>
        <v>-0.1734</v>
      </c>
      <c r="M219" t="s">
        <v>17</v>
      </c>
      <c r="N219">
        <v>1.4384</v>
      </c>
      <c r="O219">
        <v>1.6521</v>
      </c>
    </row>
    <row r="220" spans="7:15">
      <c r="G220" t="s">
        <v>18</v>
      </c>
      <c r="H220">
        <v>0.65776</v>
      </c>
      <c r="I220">
        <v>0.8878</v>
      </c>
      <c r="J220">
        <f t="shared" si="14"/>
        <v>-0.74224</v>
      </c>
      <c r="K220">
        <f t="shared" si="15"/>
        <v>-0.1122</v>
      </c>
      <c r="M220" t="s">
        <v>18</v>
      </c>
      <c r="N220">
        <v>0.94806</v>
      </c>
      <c r="O220">
        <v>1.1744</v>
      </c>
    </row>
    <row r="221" spans="7:15">
      <c r="G221" t="s">
        <v>19</v>
      </c>
      <c r="H221">
        <v>0.8545</v>
      </c>
      <c r="I221">
        <v>1.0845</v>
      </c>
      <c r="M221" t="s">
        <v>19</v>
      </c>
      <c r="N221">
        <v>1.9073</v>
      </c>
      <c r="O221">
        <v>2.1258</v>
      </c>
    </row>
    <row r="222" spans="7:14">
      <c r="G222" t="s">
        <v>20</v>
      </c>
      <c r="H222">
        <v>6.3113</v>
      </c>
      <c r="M222" t="s">
        <v>20</v>
      </c>
      <c r="N222">
        <v>2.3325</v>
      </c>
    </row>
    <row r="223" spans="7:14">
      <c r="G223" t="s">
        <v>21</v>
      </c>
      <c r="H223">
        <v>0.0344</v>
      </c>
      <c r="M223" t="s">
        <v>21</v>
      </c>
      <c r="N223">
        <v>0.0223</v>
      </c>
    </row>
    <row r="224" spans="7:14">
      <c r="G224" t="s">
        <v>22</v>
      </c>
      <c r="H224">
        <v>20.4967</v>
      </c>
      <c r="M224" t="s">
        <v>22</v>
      </c>
      <c r="N224">
        <v>11.4534</v>
      </c>
    </row>
    <row r="225" spans="7:14">
      <c r="G225" t="s">
        <v>23</v>
      </c>
      <c r="H225">
        <v>6.3457</v>
      </c>
      <c r="M225" t="s">
        <v>23</v>
      </c>
      <c r="N225">
        <v>2.3548</v>
      </c>
    </row>
    <row r="226" spans="7:14">
      <c r="G226" t="s">
        <v>24</v>
      </c>
      <c r="H226">
        <v>26.808</v>
      </c>
      <c r="M226" t="s">
        <v>24</v>
      </c>
      <c r="N226">
        <v>13.7859</v>
      </c>
    </row>
    <row r="227" spans="7:14">
      <c r="G227" t="s">
        <v>25</v>
      </c>
      <c r="H227">
        <v>26.8424</v>
      </c>
      <c r="M227" t="s">
        <v>25</v>
      </c>
      <c r="N227">
        <v>13.8082</v>
      </c>
    </row>
    <row r="228" spans="7:14">
      <c r="G228" t="s">
        <v>26</v>
      </c>
      <c r="H228">
        <v>2343.7497</v>
      </c>
      <c r="M228" t="s">
        <v>26</v>
      </c>
      <c r="N228">
        <v>2345.2459</v>
      </c>
    </row>
    <row r="229" spans="7:14">
      <c r="G229" t="s">
        <v>27</v>
      </c>
      <c r="H229">
        <v>2343.7497</v>
      </c>
      <c r="M229" t="s">
        <v>27</v>
      </c>
      <c r="N229">
        <v>2345.2459</v>
      </c>
    </row>
    <row r="230" spans="7:14">
      <c r="G230" t="s">
        <v>28</v>
      </c>
      <c r="H230">
        <v>4.6986</v>
      </c>
      <c r="M230" t="s">
        <v>28</v>
      </c>
      <c r="N230">
        <v>4.7057</v>
      </c>
    </row>
    <row r="231" spans="7:14">
      <c r="G231" t="s">
        <v>29</v>
      </c>
      <c r="H231">
        <v>-0.0908</v>
      </c>
      <c r="M231" t="s">
        <v>29</v>
      </c>
      <c r="N231">
        <v>-0.0084</v>
      </c>
    </row>
    <row r="232" spans="7:14">
      <c r="G232" t="s">
        <v>30</v>
      </c>
      <c r="H232">
        <v>0.7983</v>
      </c>
      <c r="M232" t="s">
        <v>30</v>
      </c>
      <c r="N232">
        <v>0.8281</v>
      </c>
    </row>
    <row r="235" spans="7:15">
      <c r="G235" t="s">
        <v>38</v>
      </c>
      <c r="H235" t="s">
        <v>3</v>
      </c>
      <c r="I235" t="s">
        <v>4</v>
      </c>
      <c r="M235" t="s">
        <v>38</v>
      </c>
      <c r="N235" t="s">
        <v>3</v>
      </c>
      <c r="O235" t="s">
        <v>4</v>
      </c>
    </row>
    <row r="236" spans="7:15">
      <c r="G236" t="s">
        <v>5</v>
      </c>
      <c r="H236">
        <v>14.12063</v>
      </c>
      <c r="I236">
        <v>14.584</v>
      </c>
      <c r="M236" t="s">
        <v>5</v>
      </c>
      <c r="N236">
        <v>15.34482</v>
      </c>
      <c r="O236">
        <v>15.741</v>
      </c>
    </row>
    <row r="237" spans="7:15">
      <c r="G237" t="s">
        <v>6</v>
      </c>
      <c r="H237">
        <v>1.18958</v>
      </c>
      <c r="I237">
        <v>1.4373</v>
      </c>
      <c r="M237" t="s">
        <v>6</v>
      </c>
      <c r="N237">
        <v>4.79261</v>
      </c>
      <c r="O237">
        <v>5.0383</v>
      </c>
    </row>
    <row r="238" spans="7:15">
      <c r="G238" t="s">
        <v>7</v>
      </c>
      <c r="H238">
        <v>0.6726</v>
      </c>
      <c r="I238">
        <v>0.9048</v>
      </c>
      <c r="J238">
        <f>H238-1.4</f>
        <v>-0.7274</v>
      </c>
      <c r="K238">
        <f>I238-1</f>
        <v>-0.0952</v>
      </c>
      <c r="M238" t="s">
        <v>7</v>
      </c>
      <c r="N238">
        <v>2.32535</v>
      </c>
      <c r="O238">
        <v>2.5384</v>
      </c>
    </row>
    <row r="239" spans="7:15">
      <c r="G239" t="s">
        <v>8</v>
      </c>
      <c r="H239">
        <v>0.56049</v>
      </c>
      <c r="I239">
        <v>0.7941</v>
      </c>
      <c r="J239">
        <f t="shared" ref="J239:J249" si="16">H239-1.4</f>
        <v>-0.83951</v>
      </c>
      <c r="K239">
        <f t="shared" ref="K239:K249" si="17">I239-1</f>
        <v>-0.2059</v>
      </c>
      <c r="M239" t="s">
        <v>8</v>
      </c>
      <c r="N239">
        <v>1.39769</v>
      </c>
      <c r="O239">
        <v>1.6131</v>
      </c>
    </row>
    <row r="240" spans="7:15">
      <c r="G240" t="s">
        <v>9</v>
      </c>
      <c r="H240">
        <v>0.52049</v>
      </c>
      <c r="I240">
        <v>0.7543</v>
      </c>
      <c r="J240">
        <f t="shared" si="16"/>
        <v>-0.87951</v>
      </c>
      <c r="K240">
        <f t="shared" si="17"/>
        <v>-0.2457</v>
      </c>
      <c r="M240" t="s">
        <v>9</v>
      </c>
      <c r="N240">
        <v>1.26474</v>
      </c>
      <c r="O240">
        <v>1.4817</v>
      </c>
    </row>
    <row r="241" spans="7:15">
      <c r="G241" t="s">
        <v>10</v>
      </c>
      <c r="H241">
        <v>0.67642</v>
      </c>
      <c r="I241">
        <v>0.9105</v>
      </c>
      <c r="J241">
        <f t="shared" si="16"/>
        <v>-0.72358</v>
      </c>
      <c r="K241">
        <f t="shared" si="17"/>
        <v>-0.0895</v>
      </c>
      <c r="M241" t="s">
        <v>10</v>
      </c>
      <c r="N241">
        <v>1.73326</v>
      </c>
      <c r="O241">
        <v>1.9478</v>
      </c>
    </row>
    <row r="242" spans="7:15">
      <c r="G242" t="s">
        <v>11</v>
      </c>
      <c r="H242">
        <v>1.26021</v>
      </c>
      <c r="I242">
        <v>1.4939</v>
      </c>
      <c r="J242">
        <f t="shared" si="16"/>
        <v>-0.13979</v>
      </c>
      <c r="K242" s="1">
        <f t="shared" si="17"/>
        <v>0.4939</v>
      </c>
      <c r="M242" t="s">
        <v>11</v>
      </c>
      <c r="N242">
        <v>1.7613</v>
      </c>
      <c r="O242">
        <v>1.9779</v>
      </c>
    </row>
    <row r="243" spans="7:15">
      <c r="G243" t="s">
        <v>12</v>
      </c>
      <c r="H243">
        <v>0.53153</v>
      </c>
      <c r="I243">
        <v>0.7654</v>
      </c>
      <c r="J243">
        <f t="shared" si="16"/>
        <v>-0.86847</v>
      </c>
      <c r="K243">
        <f t="shared" si="17"/>
        <v>-0.2346</v>
      </c>
      <c r="M243" t="s">
        <v>12</v>
      </c>
      <c r="N243">
        <v>1.4753</v>
      </c>
      <c r="O243">
        <v>1.6913</v>
      </c>
    </row>
    <row r="244" spans="7:15">
      <c r="G244" t="s">
        <v>13</v>
      </c>
      <c r="H244">
        <v>0.5745</v>
      </c>
      <c r="I244">
        <v>0.8074</v>
      </c>
      <c r="J244">
        <f t="shared" si="16"/>
        <v>-0.8255</v>
      </c>
      <c r="K244">
        <f t="shared" si="17"/>
        <v>-0.1926</v>
      </c>
      <c r="M244" t="s">
        <v>13</v>
      </c>
      <c r="N244">
        <v>1.25394</v>
      </c>
      <c r="O244">
        <v>1.4685</v>
      </c>
    </row>
    <row r="245" spans="7:15">
      <c r="G245" t="s">
        <v>14</v>
      </c>
      <c r="H245">
        <v>0.89365</v>
      </c>
      <c r="I245">
        <v>1.1275</v>
      </c>
      <c r="J245">
        <f t="shared" si="16"/>
        <v>-0.50635</v>
      </c>
      <c r="K245" s="1">
        <f t="shared" si="17"/>
        <v>0.1275</v>
      </c>
      <c r="M245" t="s">
        <v>14</v>
      </c>
      <c r="N245">
        <v>1.39391</v>
      </c>
      <c r="O245">
        <v>1.606</v>
      </c>
    </row>
    <row r="246" spans="7:15">
      <c r="G246" t="s">
        <v>15</v>
      </c>
      <c r="H246">
        <v>0.77253</v>
      </c>
      <c r="I246">
        <v>1.0071</v>
      </c>
      <c r="J246">
        <f t="shared" si="16"/>
        <v>-0.62747</v>
      </c>
      <c r="K246" s="1">
        <f t="shared" si="17"/>
        <v>0.00710000000000011</v>
      </c>
      <c r="M246" t="s">
        <v>15</v>
      </c>
      <c r="N246">
        <v>1.46419</v>
      </c>
      <c r="O246">
        <v>1.6761</v>
      </c>
    </row>
    <row r="247" spans="7:15">
      <c r="G247" t="s">
        <v>16</v>
      </c>
      <c r="H247">
        <v>1.52129</v>
      </c>
      <c r="I247">
        <v>1.7555</v>
      </c>
      <c r="J247" s="1">
        <f t="shared" si="16"/>
        <v>0.12129</v>
      </c>
      <c r="K247" s="1">
        <f t="shared" si="17"/>
        <v>0.7555</v>
      </c>
      <c r="M247" t="s">
        <v>16</v>
      </c>
      <c r="N247">
        <v>1.21253</v>
      </c>
      <c r="O247">
        <v>1.429</v>
      </c>
    </row>
    <row r="248" spans="7:15">
      <c r="G248" t="s">
        <v>17</v>
      </c>
      <c r="H248">
        <v>0.59174</v>
      </c>
      <c r="I248">
        <v>0.8256</v>
      </c>
      <c r="J248">
        <f t="shared" si="16"/>
        <v>-0.80826</v>
      </c>
      <c r="K248">
        <f t="shared" si="17"/>
        <v>-0.1744</v>
      </c>
      <c r="M248" t="s">
        <v>17</v>
      </c>
      <c r="N248">
        <v>1.02517</v>
      </c>
      <c r="O248">
        <v>1.2594</v>
      </c>
    </row>
    <row r="249" spans="7:15">
      <c r="G249" t="s">
        <v>18</v>
      </c>
      <c r="H249">
        <v>0.46547</v>
      </c>
      <c r="I249">
        <v>0.7</v>
      </c>
      <c r="J249">
        <f t="shared" si="16"/>
        <v>-0.93453</v>
      </c>
      <c r="K249">
        <f t="shared" si="17"/>
        <v>-0.3</v>
      </c>
      <c r="M249" t="s">
        <v>18</v>
      </c>
      <c r="N249">
        <v>0.88309</v>
      </c>
      <c r="O249">
        <v>1.0989</v>
      </c>
    </row>
    <row r="250" spans="7:15">
      <c r="G250" t="s">
        <v>19</v>
      </c>
      <c r="H250">
        <v>0.7534</v>
      </c>
      <c r="I250">
        <v>0.9872</v>
      </c>
      <c r="M250" t="s">
        <v>19</v>
      </c>
      <c r="N250">
        <v>1.4325</v>
      </c>
      <c r="O250">
        <v>1.649</v>
      </c>
    </row>
    <row r="251" spans="7:14">
      <c r="G251" t="s">
        <v>20</v>
      </c>
      <c r="H251">
        <v>6.2713</v>
      </c>
      <c r="M251" t="s">
        <v>20</v>
      </c>
      <c r="N251">
        <v>1.9338</v>
      </c>
    </row>
    <row r="252" spans="7:14">
      <c r="G252" t="s">
        <v>21</v>
      </c>
      <c r="H252">
        <v>0.0342</v>
      </c>
      <c r="M252" t="s">
        <v>21</v>
      </c>
      <c r="N252">
        <v>0.0167</v>
      </c>
    </row>
    <row r="253" spans="7:14">
      <c r="G253" t="s">
        <v>22</v>
      </c>
      <c r="H253">
        <v>19.8779</v>
      </c>
      <c r="M253" t="s">
        <v>22</v>
      </c>
      <c r="N253">
        <v>8.754</v>
      </c>
    </row>
    <row r="254" spans="7:14">
      <c r="G254" t="s">
        <v>23</v>
      </c>
      <c r="H254">
        <v>6.3055</v>
      </c>
      <c r="M254" t="s">
        <v>23</v>
      </c>
      <c r="N254">
        <v>1.9505</v>
      </c>
    </row>
    <row r="255" spans="7:14">
      <c r="G255" t="s">
        <v>24</v>
      </c>
      <c r="H255">
        <v>26.1492</v>
      </c>
      <c r="M255" t="s">
        <v>24</v>
      </c>
      <c r="N255">
        <v>10.6878</v>
      </c>
    </row>
    <row r="256" spans="7:14">
      <c r="G256" t="s">
        <v>25</v>
      </c>
      <c r="H256">
        <v>26.1834</v>
      </c>
      <c r="M256" t="s">
        <v>25</v>
      </c>
      <c r="N256">
        <v>10.7045</v>
      </c>
    </row>
    <row r="257" spans="7:14">
      <c r="G257" t="s">
        <v>26</v>
      </c>
      <c r="H257">
        <v>2343.6897</v>
      </c>
      <c r="M257" t="s">
        <v>26</v>
      </c>
      <c r="N257">
        <v>2345.3348</v>
      </c>
    </row>
    <row r="258" spans="7:14">
      <c r="G258" t="s">
        <v>27</v>
      </c>
      <c r="H258">
        <v>2343.6897</v>
      </c>
      <c r="M258" t="s">
        <v>27</v>
      </c>
      <c r="N258">
        <v>2345.3348</v>
      </c>
    </row>
    <row r="259" spans="7:14">
      <c r="G259" t="s">
        <v>28</v>
      </c>
      <c r="H259">
        <v>4.6986</v>
      </c>
      <c r="M259" t="s">
        <v>28</v>
      </c>
      <c r="N259">
        <v>4.7055</v>
      </c>
    </row>
    <row r="260" spans="7:14">
      <c r="G260" t="s">
        <v>29</v>
      </c>
      <c r="H260">
        <v>-0.0908</v>
      </c>
      <c r="M260" t="s">
        <v>29</v>
      </c>
      <c r="N260">
        <v>-0.0084</v>
      </c>
    </row>
    <row r="261" spans="7:14">
      <c r="G261" t="s">
        <v>30</v>
      </c>
      <c r="H261">
        <v>0.7976</v>
      </c>
      <c r="M261" t="s">
        <v>30</v>
      </c>
      <c r="N261">
        <v>0.8283</v>
      </c>
    </row>
    <row r="264" spans="7:15">
      <c r="G264" t="s">
        <v>39</v>
      </c>
      <c r="H264" t="s">
        <v>3</v>
      </c>
      <c r="I264" t="s">
        <v>4</v>
      </c>
      <c r="M264" t="s">
        <v>39</v>
      </c>
      <c r="N264" t="s">
        <v>3</v>
      </c>
      <c r="O264" t="s">
        <v>4</v>
      </c>
    </row>
    <row r="265" spans="7:15">
      <c r="G265" t="s">
        <v>5</v>
      </c>
      <c r="H265">
        <v>15.86791</v>
      </c>
      <c r="I265">
        <v>16.354</v>
      </c>
      <c r="M265" t="s">
        <v>5</v>
      </c>
      <c r="N265">
        <v>23.57381</v>
      </c>
      <c r="O265">
        <v>24.001</v>
      </c>
    </row>
    <row r="266" spans="7:15">
      <c r="G266" t="s">
        <v>6</v>
      </c>
      <c r="H266">
        <v>0.64395</v>
      </c>
      <c r="I266">
        <v>0.8926</v>
      </c>
      <c r="M266" t="s">
        <v>6</v>
      </c>
      <c r="N266">
        <v>2.06492</v>
      </c>
      <c r="O266">
        <v>2.2821</v>
      </c>
    </row>
    <row r="267" spans="7:15">
      <c r="G267" t="s">
        <v>7</v>
      </c>
      <c r="H267">
        <v>0.75598</v>
      </c>
      <c r="I267">
        <v>0.9866</v>
      </c>
      <c r="J267">
        <f>H267-1.4</f>
        <v>-0.64402</v>
      </c>
      <c r="K267">
        <f>I267-1</f>
        <v>-0.0134</v>
      </c>
      <c r="M267" t="s">
        <v>7</v>
      </c>
      <c r="N267">
        <v>2.61308</v>
      </c>
      <c r="O267">
        <v>2.8301</v>
      </c>
    </row>
    <row r="268" spans="7:15">
      <c r="G268" t="s">
        <v>8</v>
      </c>
      <c r="H268">
        <v>0.88259</v>
      </c>
      <c r="I268">
        <v>1.1111</v>
      </c>
      <c r="J268">
        <f t="shared" ref="J268:J278" si="18">H268-1.4</f>
        <v>-0.51741</v>
      </c>
      <c r="K268" s="1">
        <f t="shared" ref="K268:K278" si="19">I268-1</f>
        <v>0.1111</v>
      </c>
      <c r="M268" t="s">
        <v>8</v>
      </c>
      <c r="N268">
        <v>1.74893</v>
      </c>
      <c r="O268">
        <v>1.9624</v>
      </c>
    </row>
    <row r="269" spans="7:15">
      <c r="G269" t="s">
        <v>9</v>
      </c>
      <c r="H269">
        <v>0.73345</v>
      </c>
      <c r="I269">
        <v>0.9621</v>
      </c>
      <c r="J269">
        <f t="shared" si="18"/>
        <v>-0.66655</v>
      </c>
      <c r="K269">
        <f t="shared" si="19"/>
        <v>-0.0379</v>
      </c>
      <c r="M269" t="s">
        <v>9</v>
      </c>
      <c r="N269">
        <v>1.19033</v>
      </c>
      <c r="O269">
        <v>1.4047</v>
      </c>
    </row>
    <row r="270" spans="7:15">
      <c r="G270" t="s">
        <v>10</v>
      </c>
      <c r="H270">
        <v>0.65718</v>
      </c>
      <c r="I270">
        <v>0.8864</v>
      </c>
      <c r="J270">
        <f t="shared" si="18"/>
        <v>-0.74282</v>
      </c>
      <c r="K270">
        <f t="shared" si="19"/>
        <v>-0.1136</v>
      </c>
      <c r="M270" t="s">
        <v>10</v>
      </c>
      <c r="N270">
        <v>1.23895</v>
      </c>
      <c r="O270">
        <v>1.454</v>
      </c>
    </row>
    <row r="271" spans="7:15">
      <c r="G271" t="s">
        <v>11</v>
      </c>
      <c r="H271">
        <v>1.06947</v>
      </c>
      <c r="I271">
        <v>1.2976</v>
      </c>
      <c r="J271">
        <f t="shared" si="18"/>
        <v>-0.33053</v>
      </c>
      <c r="K271" s="1">
        <f t="shared" si="19"/>
        <v>0.2976</v>
      </c>
      <c r="M271" t="s">
        <v>11</v>
      </c>
      <c r="N271">
        <v>1.88777</v>
      </c>
      <c r="O271">
        <v>2.096</v>
      </c>
    </row>
    <row r="272" spans="7:15">
      <c r="G272" t="s">
        <v>12</v>
      </c>
      <c r="H272">
        <v>1.13789</v>
      </c>
      <c r="I272">
        <v>1.3623</v>
      </c>
      <c r="J272">
        <f t="shared" si="18"/>
        <v>-0.26211</v>
      </c>
      <c r="K272" s="1">
        <f t="shared" si="19"/>
        <v>0.3623</v>
      </c>
      <c r="M272" t="s">
        <v>12</v>
      </c>
      <c r="N272">
        <v>1.97751</v>
      </c>
      <c r="O272">
        <v>2.1849</v>
      </c>
    </row>
    <row r="273" spans="7:15">
      <c r="G273" t="s">
        <v>13</v>
      </c>
      <c r="H273">
        <v>0.80348</v>
      </c>
      <c r="I273">
        <v>1.0319</v>
      </c>
      <c r="J273">
        <f t="shared" si="18"/>
        <v>-0.59652</v>
      </c>
      <c r="K273" s="1">
        <f t="shared" si="19"/>
        <v>0.0319</v>
      </c>
      <c r="M273" t="s">
        <v>13</v>
      </c>
      <c r="N273">
        <v>1.69956</v>
      </c>
      <c r="O273">
        <v>1.9328</v>
      </c>
    </row>
    <row r="274" spans="7:15">
      <c r="G274" t="s">
        <v>14</v>
      </c>
      <c r="H274">
        <v>0.75454</v>
      </c>
      <c r="I274">
        <v>0.9828</v>
      </c>
      <c r="J274">
        <f t="shared" si="18"/>
        <v>-0.64546</v>
      </c>
      <c r="K274">
        <f t="shared" si="19"/>
        <v>-0.0172</v>
      </c>
      <c r="M274" t="s">
        <v>14</v>
      </c>
      <c r="N274">
        <v>1.07269</v>
      </c>
      <c r="O274">
        <v>1.2903</v>
      </c>
    </row>
    <row r="275" spans="7:15">
      <c r="G275" t="s">
        <v>15</v>
      </c>
      <c r="H275">
        <v>0.99817</v>
      </c>
      <c r="I275">
        <v>1.2287</v>
      </c>
      <c r="J275">
        <f t="shared" si="18"/>
        <v>-0.40183</v>
      </c>
      <c r="K275" s="1">
        <f t="shared" si="19"/>
        <v>0.2287</v>
      </c>
      <c r="M275" t="s">
        <v>15</v>
      </c>
      <c r="N275">
        <v>2.93057</v>
      </c>
      <c r="O275">
        <v>3.1429</v>
      </c>
    </row>
    <row r="276" spans="7:15">
      <c r="G276" t="s">
        <v>16</v>
      </c>
      <c r="H276">
        <v>0.90261</v>
      </c>
      <c r="I276">
        <v>1.1248</v>
      </c>
      <c r="J276">
        <f t="shared" si="18"/>
        <v>-0.49739</v>
      </c>
      <c r="K276" s="1">
        <f t="shared" si="19"/>
        <v>0.1248</v>
      </c>
      <c r="M276" t="s">
        <v>16</v>
      </c>
      <c r="N276">
        <v>1.05867</v>
      </c>
      <c r="O276">
        <v>1.3022</v>
      </c>
    </row>
    <row r="277" spans="7:15">
      <c r="G277" t="s">
        <v>17</v>
      </c>
      <c r="H277">
        <v>0.72002</v>
      </c>
      <c r="I277">
        <v>0.9496</v>
      </c>
      <c r="J277">
        <f t="shared" si="18"/>
        <v>-0.67998</v>
      </c>
      <c r="K277">
        <f t="shared" si="19"/>
        <v>-0.0504</v>
      </c>
      <c r="M277" t="s">
        <v>17</v>
      </c>
      <c r="N277">
        <v>0.93761</v>
      </c>
      <c r="O277">
        <v>1.1552</v>
      </c>
    </row>
    <row r="278" spans="7:15">
      <c r="G278" t="s">
        <v>18</v>
      </c>
      <c r="H278">
        <v>0.49401</v>
      </c>
      <c r="I278">
        <v>0.7239</v>
      </c>
      <c r="J278">
        <f t="shared" si="18"/>
        <v>-0.90599</v>
      </c>
      <c r="K278">
        <f t="shared" si="19"/>
        <v>-0.2761</v>
      </c>
      <c r="M278" t="s">
        <v>18</v>
      </c>
      <c r="N278">
        <v>0.79366</v>
      </c>
      <c r="O278">
        <v>1.0107</v>
      </c>
    </row>
    <row r="279" spans="7:15">
      <c r="G279" t="s">
        <v>19</v>
      </c>
      <c r="H279">
        <v>0.8258</v>
      </c>
      <c r="I279">
        <v>1.054</v>
      </c>
      <c r="M279" t="s">
        <v>19</v>
      </c>
      <c r="N279">
        <v>1.5958</v>
      </c>
      <c r="O279">
        <v>1.8138</v>
      </c>
    </row>
    <row r="280" spans="7:14">
      <c r="G280" t="s">
        <v>20</v>
      </c>
      <c r="H280">
        <v>5.9775</v>
      </c>
      <c r="M280" t="s">
        <v>20</v>
      </c>
      <c r="N280">
        <v>1.9187</v>
      </c>
    </row>
    <row r="281" spans="7:14">
      <c r="G281" t="s">
        <v>21</v>
      </c>
      <c r="H281">
        <v>0.0456</v>
      </c>
      <c r="M281" t="s">
        <v>21</v>
      </c>
      <c r="N281">
        <v>0.017</v>
      </c>
    </row>
    <row r="282" spans="7:14">
      <c r="G282" t="s">
        <v>22</v>
      </c>
      <c r="H282">
        <v>25.1798</v>
      </c>
      <c r="M282" t="s">
        <v>22</v>
      </c>
      <c r="N282">
        <v>8.888</v>
      </c>
    </row>
    <row r="283" spans="7:14">
      <c r="G283" t="s">
        <v>23</v>
      </c>
      <c r="H283">
        <v>6.0231</v>
      </c>
      <c r="M283" t="s">
        <v>23</v>
      </c>
      <c r="N283">
        <v>1.9357</v>
      </c>
    </row>
    <row r="284" spans="7:14">
      <c r="G284" t="s">
        <v>24</v>
      </c>
      <c r="H284">
        <v>31.1573</v>
      </c>
      <c r="M284" t="s">
        <v>24</v>
      </c>
      <c r="N284">
        <v>10.8067</v>
      </c>
    </row>
    <row r="285" spans="7:14">
      <c r="G285" t="s">
        <v>25</v>
      </c>
      <c r="H285">
        <v>31.2029</v>
      </c>
      <c r="M285" t="s">
        <v>25</v>
      </c>
      <c r="N285">
        <v>10.8237</v>
      </c>
    </row>
    <row r="286" spans="7:14">
      <c r="G286" t="s">
        <v>26</v>
      </c>
      <c r="H286">
        <v>2344.3819</v>
      </c>
      <c r="M286" t="s">
        <v>26</v>
      </c>
      <c r="N286">
        <v>2345.3317</v>
      </c>
    </row>
    <row r="287" spans="7:14">
      <c r="G287" t="s">
        <v>27</v>
      </c>
      <c r="H287">
        <v>2344.3819</v>
      </c>
      <c r="M287" t="s">
        <v>27</v>
      </c>
      <c r="N287">
        <v>2345.3317</v>
      </c>
    </row>
    <row r="288" spans="7:14">
      <c r="G288" t="s">
        <v>28</v>
      </c>
      <c r="H288">
        <v>4.6985</v>
      </c>
      <c r="M288" t="s">
        <v>28</v>
      </c>
      <c r="N288">
        <v>4.7055</v>
      </c>
    </row>
    <row r="289" spans="7:14">
      <c r="G289" t="s">
        <v>29</v>
      </c>
      <c r="H289">
        <v>-0.091</v>
      </c>
      <c r="M289" t="s">
        <v>29</v>
      </c>
      <c r="N289">
        <v>-0.0084</v>
      </c>
    </row>
    <row r="290" spans="7:14">
      <c r="G290" t="s">
        <v>30</v>
      </c>
      <c r="H290">
        <v>0.8041</v>
      </c>
      <c r="M290" t="s">
        <v>30</v>
      </c>
      <c r="N290">
        <v>0.8283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2021-03-04T04:51:00Z</dcterms:created>
  <dcterms:modified xsi:type="dcterms:W3CDTF">2021-03-04T04:08:34Z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