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970" windowHeight="136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<sst xmlns="http://schemas.openxmlformats.org/spreadsheetml/2006/main" count="277" uniqueCount="44">
  <si>
    <t>2 Step LookAhaed</t>
  </si>
  <si>
    <t>3 Step LookAhaed</t>
  </si>
  <si>
    <t>4 Step LookAhaed</t>
  </si>
  <si>
    <t>5 Step LookAhaed</t>
  </si>
  <si>
    <t>6 Step LookAhaed</t>
  </si>
  <si>
    <t>7 Step LookAhaed</t>
  </si>
  <si>
    <t>8 Step LookAhaed</t>
  </si>
  <si>
    <t>9 Step LookAhaed</t>
  </si>
  <si>
    <t>10 Step LookAhaed</t>
  </si>
  <si>
    <t>0 Trial</t>
  </si>
  <si>
    <t>NLP(P)</t>
  </si>
  <si>
    <t>NLP(T)</t>
  </si>
  <si>
    <t>Round 0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</si>
  <si>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</si>
  <si>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</si>
  <si>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</si>
  <si>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</si>
  <si>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</si>
  <si>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</si>
  <si>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</si>
  <si>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</si>
  <si>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</si>
  <si>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</si>
  <si>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Round 11</t>
  </si>
  <si>
    <t>Round 12</t>
  </si>
  <si>
    <t>Round 13</t>
  </si>
  <si>
    <t>Averate Time</t>
  </si>
  <si>
    <t>Acc Cost</t>
  </si>
  <si>
    <t>Momentum Cost</t>
  </si>
  <si>
    <t>Momentum Rate Cost</t>
  </si>
  <si>
    <t>Acc AM</t>
  </si>
  <si>
    <t>Acc AM Rate</t>
  </si>
  <si>
    <t>Cost All Terms: Acc AM AM Rate</t>
  </si>
  <si>
    <t>Total Cost</t>
  </si>
  <si>
    <t>Terminal Cost</t>
  </si>
  <si>
    <t>Terminal X</t>
  </si>
  <si>
    <t>Terminal Y</t>
  </si>
  <si>
    <t>Terminal Z</t>
  </si>
  <si>
    <t>Time</t>
  </si>
  <si>
    <t>Cost</t>
  </si>
  <si>
    <t>NLP</t>
  </si>
  <si>
    <t>PontonFull</t>
  </si>
  <si>
    <t>ratio</t>
  </si>
  <si>
    <t>PontonSingle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</si>
</sst>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1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" fillId="32" borderId="0" applyNumberFormat="false" applyBorder="false" applyAlignment="false" applyProtection="false">
      <alignment vertical="center"/>
    </xf>
    <xf numFmtId="0" fontId="11" fillId="31" borderId="0" applyNumberFormat="false" applyBorder="false" applyAlignment="false" applyProtection="false">
      <alignment vertical="center"/>
    </xf>
    <xf numFmtId="0" fontId="2" fillId="29" borderId="0" applyNumberFormat="false" applyBorder="false" applyAlignment="false" applyProtection="false">
      <alignment vertical="center"/>
    </xf>
    <xf numFmtId="0" fontId="2" fillId="28" borderId="0" applyNumberFormat="false" applyBorder="false" applyAlignment="false" applyProtection="false">
      <alignment vertical="center"/>
    </xf>
    <xf numFmtId="0" fontId="11" fillId="24" borderId="0" applyNumberFormat="false" applyBorder="false" applyAlignment="false" applyProtection="false">
      <alignment vertical="center"/>
    </xf>
    <xf numFmtId="0" fontId="11" fillId="11" borderId="0" applyNumberFormat="false" applyBorder="false" applyAlignment="false" applyProtection="false">
      <alignment vertical="center"/>
    </xf>
    <xf numFmtId="0" fontId="2" fillId="8" borderId="0" applyNumberFormat="false" applyBorder="false" applyAlignment="false" applyProtection="false">
      <alignment vertical="center"/>
    </xf>
    <xf numFmtId="0" fontId="2" fillId="21" borderId="0" applyNumberFormat="false" applyBorder="false" applyAlignment="false" applyProtection="false">
      <alignment vertical="center"/>
    </xf>
    <xf numFmtId="0" fontId="11" fillId="18" borderId="0" applyNumberFormat="false" applyBorder="false" applyAlignment="false" applyProtection="false">
      <alignment vertical="center"/>
    </xf>
    <xf numFmtId="0" fontId="2" fillId="25" borderId="0" applyNumberFormat="false" applyBorder="false" applyAlignment="false" applyProtection="false">
      <alignment vertical="center"/>
    </xf>
    <xf numFmtId="0" fontId="17" fillId="0" borderId="8" applyNumberFormat="false" applyFill="false" applyAlignment="false" applyProtection="false">
      <alignment vertical="center"/>
    </xf>
    <xf numFmtId="0" fontId="11" fillId="23" borderId="0" applyNumberFormat="false" applyBorder="false" applyAlignment="false" applyProtection="false">
      <alignment vertical="center"/>
    </xf>
    <xf numFmtId="0" fontId="2" fillId="19" borderId="0" applyNumberFormat="false" applyBorder="false" applyAlignment="false" applyProtection="false">
      <alignment vertical="center"/>
    </xf>
    <xf numFmtId="0" fontId="2" fillId="22" borderId="0" applyNumberFormat="false" applyBorder="false" applyAlignment="false" applyProtection="false">
      <alignment vertical="center"/>
    </xf>
    <xf numFmtId="0" fontId="11" fillId="26" borderId="0" applyNumberFormat="false" applyBorder="false" applyAlignment="false" applyProtection="false">
      <alignment vertical="center"/>
    </xf>
    <xf numFmtId="0" fontId="11" fillId="14" borderId="0" applyNumberFormat="false" applyBorder="false" applyAlignment="false" applyProtection="false">
      <alignment vertical="center"/>
    </xf>
    <xf numFmtId="0" fontId="2" fillId="20" borderId="0" applyNumberFormat="false" applyBorder="false" applyAlignment="false" applyProtection="false">
      <alignment vertical="center"/>
    </xf>
    <xf numFmtId="0" fontId="11" fillId="17" borderId="0" applyNumberFormat="false" applyBorder="false" applyAlignment="false" applyProtection="false">
      <alignment vertical="center"/>
    </xf>
    <xf numFmtId="0" fontId="11" fillId="30" borderId="0" applyNumberFormat="false" applyBorder="false" applyAlignment="false" applyProtection="false">
      <alignment vertical="center"/>
    </xf>
    <xf numFmtId="0" fontId="2" fillId="16" borderId="0" applyNumberFormat="false" applyBorder="false" applyAlignment="false" applyProtection="false">
      <alignment vertical="center"/>
    </xf>
    <xf numFmtId="0" fontId="16" fillId="15" borderId="0" applyNumberFormat="false" applyBorder="false" applyAlignment="false" applyProtection="false">
      <alignment vertical="center"/>
    </xf>
    <xf numFmtId="0" fontId="2" fillId="13" borderId="0" applyNumberFormat="false" applyBorder="false" applyAlignment="false" applyProtection="false">
      <alignment vertical="center"/>
    </xf>
    <xf numFmtId="0" fontId="19" fillId="27" borderId="0" applyNumberFormat="false" applyBorder="false" applyAlignment="false" applyProtection="false">
      <alignment vertical="center"/>
    </xf>
    <xf numFmtId="0" fontId="11" fillId="12" borderId="0" applyNumberFormat="false" applyBorder="false" applyAlignment="false" applyProtection="false">
      <alignment vertical="center"/>
    </xf>
    <xf numFmtId="0" fontId="15" fillId="0" borderId="7" applyNumberFormat="false" applyFill="false" applyAlignment="false" applyProtection="false">
      <alignment vertical="center"/>
    </xf>
    <xf numFmtId="0" fontId="13" fillId="10" borderId="6" applyNumberFormat="false" applyAlignment="false" applyProtection="false">
      <alignment vertical="center"/>
    </xf>
    <xf numFmtId="44" fontId="6" fillId="0" borderId="0" applyFont="false" applyFill="false" applyBorder="false" applyAlignment="false" applyProtection="false">
      <alignment vertical="center"/>
    </xf>
    <xf numFmtId="0" fontId="11" fillId="9" borderId="0" applyNumberFormat="false" applyBorder="false" applyAlignment="false" applyProtection="false">
      <alignment vertical="center"/>
    </xf>
    <xf numFmtId="0" fontId="6" fillId="4" borderId="2" applyNumberFormat="false" applyFont="false" applyAlignment="false" applyProtection="false">
      <alignment vertical="center"/>
    </xf>
    <xf numFmtId="0" fontId="10" fillId="6" borderId="5" applyNumberFormat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18" fillId="10" borderId="5" applyNumberFormat="false" applyAlignment="false" applyProtection="false">
      <alignment vertical="center"/>
    </xf>
    <xf numFmtId="0" fontId="9" fillId="5" borderId="0" applyNumberFormat="false" applyBorder="false" applyAlignment="false" applyProtection="false">
      <alignment vertical="center"/>
    </xf>
    <xf numFmtId="0" fontId="8" fillId="0" borderId="4" applyNumberFormat="false" applyFill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7" fillId="0" borderId="3" applyNumberFormat="false" applyFill="false" applyAlignment="false" applyProtection="false">
      <alignment vertical="center"/>
    </xf>
    <xf numFmtId="41" fontId="6" fillId="0" borderId="0" applyFont="false" applyFill="false" applyBorder="false" applyAlignment="false" applyProtection="false">
      <alignment vertical="center"/>
    </xf>
    <xf numFmtId="0" fontId="11" fillId="7" borderId="0" applyNumberFormat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  <xf numFmtId="42" fontId="6" fillId="0" borderId="0" applyFont="false" applyFill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14" fillId="0" borderId="3" applyNumberFormat="false" applyFill="false" applyAlignment="false" applyProtection="false">
      <alignment vertical="center"/>
    </xf>
    <xf numFmtId="43" fontId="6" fillId="0" borderId="0" applyFont="false" applyFill="false" applyBorder="false" applyAlignment="false" applyProtection="false">
      <alignment vertical="center"/>
    </xf>
    <xf numFmtId="0" fontId="4" fillId="3" borderId="1" applyNumberFormat="false" applyAlignment="false" applyProtection="false">
      <alignment vertical="center"/>
    </xf>
    <xf numFmtId="0" fontId="2" fillId="2" borderId="0" applyNumberFormat="false" applyBorder="false" applyAlignment="false" applyProtection="false">
      <alignment vertical="center"/>
    </xf>
    <xf numFmtId="9" fontId="6" fillId="0" borderId="0" applyFont="false" applyFill="false" applyBorder="false" applyAlignment="false" applyProtection="false">
      <alignment vertical="center"/>
    </xf>
    <xf numFmtId="0" fontId="1" fillId="0" borderId="0" applyNumberFormat="false" applyFill="false" applyBorder="false" applyAlignment="false" applyProtection="false">
      <alignment vertical="center"/>
    </xf>
  </cellStyleXfs>
  <cellXfs count="1">
    <xf numFmtId="0" fontId="0" fillId="0" borderId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lineChart>
        <c:grouping val="standard"/>
        <c:varyColors val="false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val>
            <c:numRef>
              <c:f>Sheet1!$F$36:$N$36</c:f>
              <c:numCache>
                <c:formatCode>General</c:formatCode>
                <c:ptCount val="9"/>
                <c:pt idx="0">
                  <c:v>1.4395</c:v>
                </c:pt>
                <c:pt idx="1">
                  <c:v>2.7169</c:v>
                </c:pt>
                <c:pt idx="2">
                  <c:v>3.869</c:v>
                </c:pt>
                <c:pt idx="3">
                  <c:v>5.1947</c:v>
                </c:pt>
                <c:pt idx="4">
                  <c:v>6.4078</c:v>
                </c:pt>
                <c:pt idx="5">
                  <c:v>8.8904</c:v>
                </c:pt>
                <c:pt idx="6">
                  <c:v>6.1745</c:v>
                </c:pt>
                <c:pt idx="7">
                  <c:v>7.4599</c:v>
                </c:pt>
                <c:pt idx="8">
                  <c:v>9.3315</c:v>
                </c:pt>
              </c:numCache>
            </c:numRef>
          </c:val>
          <c:smooth val="false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val>
            <c:numRef>
              <c:f>Sheet1!$F$37:$N$37</c:f>
              <c:numCache>
                <c:formatCode>General</c:formatCode>
                <c:ptCount val="9"/>
                <c:pt idx="0">
                  <c:v>0.6416</c:v>
                </c:pt>
                <c:pt idx="1">
                  <c:v>0.8842</c:v>
                </c:pt>
                <c:pt idx="2">
                  <c:v>1.2865</c:v>
                </c:pt>
                <c:pt idx="3">
                  <c:v>1.7335</c:v>
                </c:pt>
                <c:pt idx="4">
                  <c:v>2.0323</c:v>
                </c:pt>
                <c:pt idx="5">
                  <c:v>2.6008</c:v>
                </c:pt>
                <c:pt idx="6">
                  <c:v>3.0046</c:v>
                </c:pt>
                <c:pt idx="7">
                  <c:v>3.2787</c:v>
                </c:pt>
                <c:pt idx="8">
                  <c:v>3.9294</c:v>
                </c:pt>
              </c:numCache>
            </c:numRef>
          </c:val>
          <c:smooth val="false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val>
            <c:numRef>
              <c:f>Sheet1!$F$39:$N$39</c:f>
              <c:numCache>
                <c:formatCode>General</c:formatCode>
                <c:ptCount val="9"/>
                <c:pt idx="0">
                  <c:v>0.4741</c:v>
                </c:pt>
                <c:pt idx="1">
                  <c:v>0.6424</c:v>
                </c:pt>
                <c:pt idx="2">
                  <c:v>0.8502</c:v>
                </c:pt>
                <c:pt idx="3">
                  <c:v>1.0189</c:v>
                </c:pt>
                <c:pt idx="4">
                  <c:v>1.3207</c:v>
                </c:pt>
                <c:pt idx="5">
                  <c:v>1.3494</c:v>
                </c:pt>
                <c:pt idx="6">
                  <c:v>1.7803</c:v>
                </c:pt>
                <c:pt idx="7">
                  <c:v>2.1522</c:v>
                </c:pt>
                <c:pt idx="8">
                  <c:v>2.4777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446269744"/>
        <c:axId val="74332891"/>
      </c:lineChart>
      <c:catAx>
        <c:axId val="446269744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332891"/>
        <c:crosses val="autoZero"/>
        <c:auto val="true"/>
        <c:lblAlgn val="ctr"/>
        <c:lblOffset val="100"/>
        <c:noMultiLvlLbl val="false"/>
      </c:catAx>
      <c:valAx>
        <c:axId val="74332891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626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lineChart>
        <c:grouping val="standard"/>
        <c:varyColors val="false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val>
            <c:numRef>
              <c:f>Sheet1!$R$36:$Z$36</c:f>
              <c:numCache>
                <c:formatCode>General</c:formatCode>
                <c:ptCount val="9"/>
                <c:pt idx="0">
                  <c:v>0.810441082463243</c:v>
                </c:pt>
                <c:pt idx="1">
                  <c:v>0.4743251298646</c:v>
                </c:pt>
                <c:pt idx="2">
                  <c:v>0.343039878015206</c:v>
                </c:pt>
                <c:pt idx="3">
                  <c:v>0.331436549404523</c:v>
                </c:pt>
                <c:pt idx="4">
                  <c:v>0.315943132774816</c:v>
                </c:pt>
                <c:pt idx="5">
                  <c:v>0.319530258146424</c:v>
                </c:pt>
                <c:pt idx="6">
                  <c:v>0.309650254956308</c:v>
                </c:pt>
                <c:pt idx="7">
                  <c:v>0.306476524977255</c:v>
                </c:pt>
                <c:pt idx="8">
                  <c:v>0.302794998201553</c:v>
                </c:pt>
              </c:numCache>
            </c:numRef>
          </c:val>
          <c:smooth val="false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val>
            <c:numRef>
              <c:f>Sheet1!$R$37:$Z$37</c:f>
              <c:numCache>
                <c:formatCode>General</c:formatCode>
                <c:ptCount val="9"/>
                <c:pt idx="0">
                  <c:v>1.889062797</c:v>
                </c:pt>
                <c:pt idx="1">
                  <c:v>0.521028482</c:v>
                </c:pt>
                <c:pt idx="2">
                  <c:v>0.445135317</c:v>
                </c:pt>
                <c:pt idx="3">
                  <c:v>0.474244404</c:v>
                </c:pt>
                <c:pt idx="4">
                  <c:v>0.45184748</c:v>
                </c:pt>
                <c:pt idx="5">
                  <c:v>0.43844192</c:v>
                </c:pt>
                <c:pt idx="6">
                  <c:v>0.434647893</c:v>
                </c:pt>
                <c:pt idx="7">
                  <c:v>0.438357608</c:v>
                </c:pt>
                <c:pt idx="8">
                  <c:v>0.43498514</c:v>
                </c:pt>
              </c:numCache>
            </c:numRef>
          </c:val>
          <c:smooth val="false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val>
            <c:numRef>
              <c:f>Sheet1!$R$39:$Z$39</c:f>
              <c:numCache>
                <c:formatCode>General</c:formatCode>
                <c:ptCount val="9"/>
                <c:pt idx="0">
                  <c:v>1.823252094</c:v>
                </c:pt>
                <c:pt idx="1">
                  <c:v>0.620388391</c:v>
                </c:pt>
                <c:pt idx="2">
                  <c:v>0.471362572</c:v>
                </c:pt>
                <c:pt idx="3">
                  <c:v>0.471770537</c:v>
                </c:pt>
                <c:pt idx="4">
                  <c:v>0.446586379</c:v>
                </c:pt>
                <c:pt idx="5">
                  <c:v>0.428478022</c:v>
                </c:pt>
                <c:pt idx="6">
                  <c:v>0.420821733</c:v>
                </c:pt>
                <c:pt idx="7">
                  <c:v>0.420505357</c:v>
                </c:pt>
                <c:pt idx="8">
                  <c:v>0.417889986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409078358"/>
        <c:axId val="793648350"/>
      </c:lineChart>
      <c:catAx>
        <c:axId val="409078358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3648350"/>
        <c:crosses val="autoZero"/>
        <c:auto val="true"/>
        <c:lblAlgn val="ctr"/>
        <c:lblOffset val="100"/>
        <c:noMultiLvlLbl val="false"/>
      </c:catAx>
      <c:valAx>
        <c:axId val="793648350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907835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860425</xdr:colOff>
      <xdr:row>41</xdr:row>
      <xdr:rowOff>82550</xdr:rowOff>
    </xdr:from>
    <xdr:to>
      <xdr:col>12</xdr:col>
      <xdr:colOff>79375</xdr:colOff>
      <xdr:row>56</xdr:row>
      <xdr:rowOff>111125</xdr:rowOff>
    </xdr:to>
    <xdr:graphicFrame>
      <xdr:nvGraphicFramePr>
        <xdr:cNvPr id="2" name="Chart 1"/>
        <xdr:cNvGraphicFramePr/>
      </xdr:nvGraphicFramePr>
      <xdr:xfrm>
        <a:off x="4289425" y="75025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130175</xdr:colOff>
      <xdr:row>41</xdr:row>
      <xdr:rowOff>53975</xdr:rowOff>
    </xdr:from>
    <xdr:to>
      <xdr:col>19</xdr:col>
      <xdr:colOff>311150</xdr:colOff>
      <xdr:row>56</xdr:row>
      <xdr:rowOff>82550</xdr:rowOff>
    </xdr:to>
    <xdr:graphicFrame>
      <xdr:nvGraphicFramePr>
        <xdr:cNvPr id="4" name="Chart 3"/>
        <xdr:cNvGraphicFramePr/>
      </xdr:nvGraphicFramePr>
      <xdr:xfrm>
        <a:off x="9598025" y="74739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1:BE40"/>
  <sheetViews>
    <sheetView tabSelected="1" topLeftCell="J17" workbookViewId="0">
      <selection activeCell="R39" sqref="R36:Z37 R39:Z39"/>
    </sheetView>
  </sheetViews>
  <sheetFormatPr defaultColWidth="9" defaultRowHeight="14.25"/>
  <cols>
    <col min="6" max="6" width="12.625"/>
    <col min="8" max="8" width="12.625"/>
    <col min="16" max="16" width="12.625"/>
  </cols>
  <sheetData>
    <row r="1" spans="7:55">
      <c r="G1" t="s">
        <v>0</v>
      </c>
      <c r="M1" t="s">
        <v>1</v>
      </c>
      <c r="S1" t="s">
        <v>2</v>
      </c>
      <c r="Y1" t="s">
        <v>3</v>
      </c>
      <c r="AE1" t="s">
        <v>4</v>
      </c>
      <c r="AK1" t="s">
        <v>5</v>
      </c>
      <c r="AQ1" t="s">
        <v>6</v>
      </c>
      <c r="AW1" t="s">
        <v>7</v>
      </c>
      <c r="BC1" t="s">
        <v>8</v>
      </c>
    </row>
    <row r="3" spans="7:57">
      <c r="G3" t="s">
        <v>9</v>
      </c>
      <c r="H3" t="s">
        <v>10</v>
      </c>
      <c r="I3" t="s">
        <v>11</v>
      </c>
      <c r="M3" t="s">
        <v>9</v>
      </c>
      <c r="N3" t="s">
        <v>10</v>
      </c>
      <c r="O3" t="s">
        <v>11</v>
      </c>
      <c r="S3" t="s">
        <v>9</v>
      </c>
      <c r="T3" t="s">
        <v>10</v>
      </c>
      <c r="U3" t="s">
        <v>11</v>
      </c>
      <c r="Y3" t="s">
        <v>9</v>
      </c>
      <c r="Z3" t="s">
        <v>10</v>
      </c>
      <c r="AA3" t="s">
        <v>11</v>
      </c>
      <c r="AE3" t="s">
        <v>9</v>
      </c>
      <c r="AF3" t="s">
        <v>10</v>
      </c>
      <c r="AG3" t="s">
        <v>11</v>
      </c>
      <c r="AK3" t="s">
        <v>9</v>
      </c>
      <c r="AL3" t="s">
        <v>10</v>
      </c>
      <c r="AM3" t="s">
        <v>11</v>
      </c>
      <c r="AQ3" t="s">
        <v>9</v>
      </c>
      <c r="AR3" t="s">
        <v>10</v>
      </c>
      <c r="AS3" t="s">
        <v>11</v>
      </c>
      <c r="AW3" t="s">
        <v>9</v>
      </c>
      <c r="AX3" t="s">
        <v>10</v>
      </c>
      <c r="AY3" t="s">
        <v>11</v>
      </c>
      <c r="BC3" t="s">
        <v>9</v>
      </c>
      <c r="BD3" t="s">
        <v>10</v>
      </c>
      <c r="BE3" t="s">
        <v>11</v>
      </c>
    </row>
    <row r="4" spans="7:57">
      <c r="G4" t="s">
        <v>12</v>
      </c>
      <c r="H4">
        <v>6.21694</v>
      </c>
      <c r="I4">
        <v>6.7614</v>
      </c>
      <c r="M4" t="s">
        <v>12</v>
      </c>
      <c r="N4">
        <v>19.10552</v>
      </c>
      <c r="O4">
        <v>19.607</v>
      </c>
      <c r="S4" t="s">
        <v>12</v>
      </c>
      <c r="T4">
        <v>41.13328</v>
      </c>
      <c r="U4">
        <v>41.598</v>
      </c>
      <c r="Y4" t="s">
        <v>12</v>
      </c>
      <c r="Z4">
        <v>76.65326</v>
      </c>
      <c r="AA4">
        <v>77.072</v>
      </c>
      <c r="AE4" t="s">
        <v>12</v>
      </c>
      <c r="AF4">
        <v>43.50562</v>
      </c>
      <c r="AG4">
        <v>43.913</v>
      </c>
      <c r="AK4" t="s">
        <v>12</v>
      </c>
      <c r="AL4">
        <v>95.11214</v>
      </c>
      <c r="AM4">
        <v>95.484</v>
      </c>
      <c r="AQ4" t="s">
        <v>12</v>
      </c>
      <c r="AR4">
        <v>98.92889</v>
      </c>
      <c r="AS4">
        <v>99.274</v>
      </c>
      <c r="AW4" t="s">
        <v>12</v>
      </c>
      <c r="AX4">
        <v>202.09955</v>
      </c>
      <c r="AY4">
        <v>202.38</v>
      </c>
      <c r="BC4" t="s">
        <v>12</v>
      </c>
      <c r="BD4">
        <v>167.27162</v>
      </c>
      <c r="BE4">
        <v>167.5</v>
      </c>
    </row>
    <row r="5" spans="7:57">
      <c r="G5" t="s">
        <v>13</v>
      </c>
      <c r="H5">
        <v>0.49416</v>
      </c>
      <c r="I5">
        <v>0.7454</v>
      </c>
      <c r="M5" t="s">
        <v>13</v>
      </c>
      <c r="N5">
        <v>0.93225</v>
      </c>
      <c r="O5">
        <v>1.1541</v>
      </c>
      <c r="S5" t="s">
        <v>13</v>
      </c>
      <c r="T5">
        <v>32.94408</v>
      </c>
      <c r="U5">
        <v>33.186</v>
      </c>
      <c r="Y5" t="s">
        <v>13</v>
      </c>
      <c r="Z5">
        <v>3.36623</v>
      </c>
      <c r="AA5">
        <v>3.568</v>
      </c>
      <c r="AE5" t="s">
        <v>13</v>
      </c>
      <c r="AF5">
        <v>5.8229</v>
      </c>
      <c r="AG5">
        <v>6.0172</v>
      </c>
      <c r="AK5" t="s">
        <v>13</v>
      </c>
      <c r="AL5">
        <v>12.27396</v>
      </c>
      <c r="AM5">
        <v>12.506</v>
      </c>
      <c r="AQ5" t="s">
        <v>13</v>
      </c>
      <c r="AR5">
        <v>84.21064</v>
      </c>
      <c r="AS5">
        <v>84.437</v>
      </c>
      <c r="AW5" t="s">
        <v>13</v>
      </c>
      <c r="AX5">
        <v>27.52792</v>
      </c>
      <c r="AY5">
        <v>27.701</v>
      </c>
      <c r="BC5" t="s">
        <v>13</v>
      </c>
      <c r="BD5">
        <v>28.45417</v>
      </c>
      <c r="BE5">
        <v>28.594</v>
      </c>
    </row>
    <row r="6" spans="7:57">
      <c r="G6" t="s">
        <v>14</v>
      </c>
      <c r="H6">
        <v>0.95596</v>
      </c>
      <c r="I6">
        <v>1.2068</v>
      </c>
      <c r="M6" t="s">
        <v>14</v>
      </c>
      <c r="N6">
        <v>11.92454</v>
      </c>
      <c r="O6">
        <v>12.141</v>
      </c>
      <c r="S6" t="s">
        <v>14</v>
      </c>
      <c r="T6">
        <v>4.31528</v>
      </c>
      <c r="U6">
        <v>4.5581</v>
      </c>
      <c r="Y6" t="s">
        <v>14</v>
      </c>
      <c r="Z6">
        <v>7.73842</v>
      </c>
      <c r="AA6">
        <v>7.9765</v>
      </c>
      <c r="AE6" t="s">
        <v>14</v>
      </c>
      <c r="AF6">
        <v>8.60175</v>
      </c>
      <c r="AG6">
        <v>8.8025</v>
      </c>
      <c r="AK6" t="s">
        <v>14</v>
      </c>
      <c r="AL6">
        <v>39.68542</v>
      </c>
      <c r="AM6">
        <v>39.914</v>
      </c>
      <c r="AQ6" t="s">
        <v>14</v>
      </c>
      <c r="AR6">
        <v>15.23972</v>
      </c>
      <c r="AS6">
        <v>15.468</v>
      </c>
      <c r="AW6" t="s">
        <v>14</v>
      </c>
      <c r="AX6">
        <v>11.10784</v>
      </c>
      <c r="AY6">
        <v>11.334</v>
      </c>
      <c r="BC6" t="s">
        <v>14</v>
      </c>
      <c r="BD6">
        <v>9.20619</v>
      </c>
      <c r="BE6">
        <v>9.3768</v>
      </c>
    </row>
    <row r="7" spans="7:57">
      <c r="G7" t="s">
        <v>15</v>
      </c>
      <c r="H7">
        <v>6.64177</v>
      </c>
      <c r="I7">
        <v>6.8925</v>
      </c>
      <c r="M7" t="s">
        <v>15</v>
      </c>
      <c r="N7">
        <v>0.9833</v>
      </c>
      <c r="O7">
        <v>1.2071</v>
      </c>
      <c r="S7" t="s">
        <v>15</v>
      </c>
      <c r="T7">
        <v>2.51477</v>
      </c>
      <c r="U7">
        <v>2.7575</v>
      </c>
      <c r="Y7" t="s">
        <v>15</v>
      </c>
      <c r="Z7">
        <v>5.9262</v>
      </c>
      <c r="AA7">
        <v>6.1632</v>
      </c>
      <c r="AE7" t="s">
        <v>15</v>
      </c>
      <c r="AF7">
        <v>25.41235</v>
      </c>
      <c r="AG7">
        <v>25.647</v>
      </c>
      <c r="AK7" t="s">
        <v>15</v>
      </c>
      <c r="AL7">
        <v>5.17755</v>
      </c>
      <c r="AM7">
        <v>5.4134</v>
      </c>
      <c r="AQ7" t="s">
        <v>15</v>
      </c>
      <c r="AR7">
        <v>13.88675</v>
      </c>
      <c r="AS7">
        <v>14.115</v>
      </c>
      <c r="AW7" t="s">
        <v>15</v>
      </c>
      <c r="AX7">
        <v>5.79484</v>
      </c>
      <c r="AY7">
        <v>6.0155</v>
      </c>
      <c r="BC7" t="s">
        <v>15</v>
      </c>
      <c r="BD7">
        <v>7.39149</v>
      </c>
      <c r="BE7">
        <v>7.6103</v>
      </c>
    </row>
    <row r="8" spans="7:57">
      <c r="G8" t="s">
        <v>16</v>
      </c>
      <c r="H8">
        <v>0.56796</v>
      </c>
      <c r="I8">
        <v>0.8186</v>
      </c>
      <c r="M8" t="s">
        <v>16</v>
      </c>
      <c r="N8">
        <v>1.03801</v>
      </c>
      <c r="O8">
        <v>1.2622</v>
      </c>
      <c r="S8" t="s">
        <v>16</v>
      </c>
      <c r="T8">
        <v>4.93017</v>
      </c>
      <c r="U8">
        <v>5.1726</v>
      </c>
      <c r="Y8" t="s">
        <v>16</v>
      </c>
      <c r="Z8">
        <v>18.83296</v>
      </c>
      <c r="AA8">
        <v>19.071</v>
      </c>
      <c r="AE8" t="s">
        <v>16</v>
      </c>
      <c r="AF8">
        <v>5.26092</v>
      </c>
      <c r="AG8">
        <v>5.4967</v>
      </c>
      <c r="AK8" t="s">
        <v>16</v>
      </c>
      <c r="AL8">
        <v>11.60778</v>
      </c>
      <c r="AM8">
        <v>11.824</v>
      </c>
      <c r="AQ8" t="s">
        <v>16</v>
      </c>
      <c r="AR8">
        <v>4.6131</v>
      </c>
      <c r="AS8">
        <v>4.8423</v>
      </c>
      <c r="AW8" t="s">
        <v>16</v>
      </c>
      <c r="AX8">
        <v>6.3626</v>
      </c>
      <c r="AY8">
        <v>6.5878</v>
      </c>
      <c r="BC8" t="s">
        <v>16</v>
      </c>
      <c r="BD8">
        <v>15.1319</v>
      </c>
      <c r="BE8">
        <v>15.347</v>
      </c>
    </row>
    <row r="9" spans="7:57">
      <c r="G9" t="s">
        <v>17</v>
      </c>
      <c r="H9">
        <v>0.53251</v>
      </c>
      <c r="I9">
        <v>0.783</v>
      </c>
      <c r="M9" t="s">
        <v>17</v>
      </c>
      <c r="N9">
        <v>2.89403</v>
      </c>
      <c r="O9">
        <v>3.1178</v>
      </c>
      <c r="S9" t="s">
        <v>17</v>
      </c>
      <c r="T9">
        <v>14.50326</v>
      </c>
      <c r="U9">
        <v>14.745</v>
      </c>
      <c r="Y9" t="s">
        <v>17</v>
      </c>
      <c r="Z9">
        <v>3.51307</v>
      </c>
      <c r="AA9">
        <v>3.7513</v>
      </c>
      <c r="AE9" t="s">
        <v>17</v>
      </c>
      <c r="AF9">
        <v>4.27382</v>
      </c>
      <c r="AG9">
        <v>4.5091</v>
      </c>
      <c r="AK9" t="s">
        <v>17</v>
      </c>
      <c r="AL9">
        <v>4.0505</v>
      </c>
      <c r="AM9">
        <v>4.2715</v>
      </c>
      <c r="AQ9" t="s">
        <v>17</v>
      </c>
      <c r="AR9">
        <v>4.52112</v>
      </c>
      <c r="AS9">
        <v>4.7463</v>
      </c>
      <c r="AW9" t="s">
        <v>17</v>
      </c>
      <c r="AX9">
        <v>10.36897</v>
      </c>
      <c r="AY9">
        <v>10.593</v>
      </c>
      <c r="BC9" t="s">
        <v>17</v>
      </c>
      <c r="BD9">
        <v>6.64942</v>
      </c>
      <c r="BE9">
        <v>6.8642</v>
      </c>
    </row>
    <row r="10" spans="7:57">
      <c r="G10" t="s">
        <v>18</v>
      </c>
      <c r="H10">
        <v>0.47509</v>
      </c>
      <c r="I10">
        <v>0.726</v>
      </c>
      <c r="M10" t="s">
        <v>18</v>
      </c>
      <c r="N10">
        <v>9.13324</v>
      </c>
      <c r="O10">
        <v>9.3569</v>
      </c>
      <c r="S10" t="s">
        <v>18</v>
      </c>
      <c r="T10">
        <v>1.78206</v>
      </c>
      <c r="U10">
        <v>2.0253</v>
      </c>
      <c r="Y10" t="s">
        <v>18</v>
      </c>
      <c r="Z10">
        <v>2.97641</v>
      </c>
      <c r="AA10">
        <v>3.2138</v>
      </c>
      <c r="AE10" t="s">
        <v>18</v>
      </c>
      <c r="AF10">
        <v>9.12856</v>
      </c>
      <c r="AG10">
        <v>9.364</v>
      </c>
      <c r="AK10" t="s">
        <v>18</v>
      </c>
      <c r="AL10">
        <v>5.95541</v>
      </c>
      <c r="AM10">
        <v>6.1867</v>
      </c>
      <c r="AQ10" t="s">
        <v>18</v>
      </c>
      <c r="AR10">
        <v>4.26127</v>
      </c>
      <c r="AS10">
        <v>4.4873</v>
      </c>
      <c r="AW10" t="s">
        <v>18</v>
      </c>
      <c r="AX10">
        <v>7.61785</v>
      </c>
      <c r="AY10">
        <v>7.842</v>
      </c>
      <c r="BC10" t="s">
        <v>18</v>
      </c>
      <c r="BD10">
        <v>5.44356</v>
      </c>
      <c r="BE10">
        <v>5.6624</v>
      </c>
    </row>
    <row r="11" spans="7:57">
      <c r="G11" t="s">
        <v>19</v>
      </c>
      <c r="H11">
        <v>5.28035</v>
      </c>
      <c r="I11">
        <v>5.5308</v>
      </c>
      <c r="M11" t="s">
        <v>19</v>
      </c>
      <c r="N11">
        <v>0.96021</v>
      </c>
      <c r="O11">
        <v>1.1843</v>
      </c>
      <c r="S11" t="s">
        <v>19</v>
      </c>
      <c r="T11">
        <v>2.50803</v>
      </c>
      <c r="U11">
        <v>2.7503</v>
      </c>
      <c r="Y11" t="s">
        <v>19</v>
      </c>
      <c r="Z11">
        <v>5.20087</v>
      </c>
      <c r="AA11">
        <v>5.4394</v>
      </c>
      <c r="AE11" t="s">
        <v>19</v>
      </c>
      <c r="AF11">
        <v>4.45663</v>
      </c>
      <c r="AG11">
        <v>4.693</v>
      </c>
      <c r="AK11" t="s">
        <v>19</v>
      </c>
      <c r="AL11">
        <v>11.6655</v>
      </c>
      <c r="AM11">
        <v>11.896</v>
      </c>
      <c r="AQ11" t="s">
        <v>19</v>
      </c>
      <c r="AR11">
        <v>5.27944</v>
      </c>
      <c r="AS11">
        <v>5.5073</v>
      </c>
      <c r="AW11" t="s">
        <v>19</v>
      </c>
      <c r="AX11">
        <v>4.73892</v>
      </c>
      <c r="AY11">
        <v>4.9625</v>
      </c>
      <c r="BC11" t="s">
        <v>19</v>
      </c>
      <c r="BD11">
        <v>7.99648</v>
      </c>
      <c r="BE11">
        <v>8.2139</v>
      </c>
    </row>
    <row r="12" spans="7:57">
      <c r="G12" t="s">
        <v>20</v>
      </c>
      <c r="H12">
        <v>0.53706</v>
      </c>
      <c r="I12">
        <v>0.7879</v>
      </c>
      <c r="M12" t="s">
        <v>20</v>
      </c>
      <c r="N12">
        <v>1.43289</v>
      </c>
      <c r="O12">
        <v>1.6567</v>
      </c>
      <c r="S12" t="s">
        <v>20</v>
      </c>
      <c r="T12">
        <v>6.08157</v>
      </c>
      <c r="U12">
        <v>6.3248</v>
      </c>
      <c r="Y12" t="s">
        <v>20</v>
      </c>
      <c r="Z12">
        <v>4.57344</v>
      </c>
      <c r="AA12">
        <v>4.8111</v>
      </c>
      <c r="AE12" t="s">
        <v>20</v>
      </c>
      <c r="AF12">
        <v>3.4275</v>
      </c>
      <c r="AG12">
        <v>3.6597</v>
      </c>
      <c r="AK12" t="s">
        <v>20</v>
      </c>
      <c r="AL12">
        <v>5.37174</v>
      </c>
      <c r="AM12">
        <v>5.6035</v>
      </c>
      <c r="AQ12" t="s">
        <v>20</v>
      </c>
      <c r="AR12">
        <v>4.62692</v>
      </c>
      <c r="AS12">
        <v>4.8557</v>
      </c>
      <c r="AW12" t="s">
        <v>20</v>
      </c>
      <c r="AX12">
        <v>10.66112</v>
      </c>
      <c r="AY12">
        <v>10.884</v>
      </c>
      <c r="BC12" t="s">
        <v>20</v>
      </c>
      <c r="BD12">
        <v>10.5485</v>
      </c>
      <c r="BE12">
        <v>10.764</v>
      </c>
    </row>
    <row r="13" spans="7:57">
      <c r="G13" t="s">
        <v>21</v>
      </c>
      <c r="H13">
        <v>0.47638</v>
      </c>
      <c r="I13">
        <v>0.7273</v>
      </c>
      <c r="M13" t="s">
        <v>21</v>
      </c>
      <c r="N13">
        <v>0.9654</v>
      </c>
      <c r="O13">
        <v>1.188</v>
      </c>
      <c r="S13" t="s">
        <v>21</v>
      </c>
      <c r="T13">
        <v>2.75232</v>
      </c>
      <c r="U13">
        <v>2.9953</v>
      </c>
      <c r="Y13" t="s">
        <v>21</v>
      </c>
      <c r="Z13">
        <v>5.42456</v>
      </c>
      <c r="AA13">
        <v>5.663</v>
      </c>
      <c r="AE13" t="s">
        <v>21</v>
      </c>
      <c r="AF13">
        <v>4.29491</v>
      </c>
      <c r="AG13">
        <v>4.5304</v>
      </c>
      <c r="AK13" t="s">
        <v>21</v>
      </c>
      <c r="AL13">
        <v>6.09923</v>
      </c>
      <c r="AM13">
        <v>6.3292</v>
      </c>
      <c r="AQ13" t="s">
        <v>21</v>
      </c>
      <c r="AR13">
        <v>5.04458</v>
      </c>
      <c r="AS13">
        <v>5.2724</v>
      </c>
      <c r="AW13" t="s">
        <v>21</v>
      </c>
      <c r="AX13">
        <v>9.44256</v>
      </c>
      <c r="AY13">
        <v>9.6671</v>
      </c>
      <c r="BC13" t="s">
        <v>21</v>
      </c>
      <c r="BD13">
        <v>7.5991</v>
      </c>
      <c r="BE13">
        <v>7.8168</v>
      </c>
    </row>
    <row r="14" spans="7:57">
      <c r="G14" t="s">
        <v>22</v>
      </c>
      <c r="H14">
        <v>0.49645</v>
      </c>
      <c r="I14">
        <v>0.7466</v>
      </c>
      <c r="M14" t="s">
        <v>22</v>
      </c>
      <c r="N14">
        <v>0.9779</v>
      </c>
      <c r="O14">
        <v>1.2023</v>
      </c>
      <c r="S14" t="s">
        <v>22</v>
      </c>
      <c r="T14">
        <v>2.44356</v>
      </c>
      <c r="U14">
        <v>2.686</v>
      </c>
      <c r="Y14" t="s">
        <v>22</v>
      </c>
      <c r="Z14">
        <v>2.37467</v>
      </c>
      <c r="AA14">
        <v>2.6115</v>
      </c>
      <c r="AE14" t="s">
        <v>22</v>
      </c>
      <c r="AF14">
        <v>4.23081</v>
      </c>
      <c r="AG14">
        <v>4.466</v>
      </c>
      <c r="AK14" t="s">
        <v>22</v>
      </c>
      <c r="AL14">
        <v>4.67806</v>
      </c>
      <c r="AM14">
        <v>4.9096</v>
      </c>
      <c r="AQ14" t="s">
        <v>22</v>
      </c>
      <c r="AR14">
        <v>4.69586</v>
      </c>
      <c r="AS14">
        <v>4.9239</v>
      </c>
      <c r="AW14" t="s">
        <v>22</v>
      </c>
      <c r="AX14">
        <v>3.56988</v>
      </c>
      <c r="AY14">
        <v>3.7916</v>
      </c>
      <c r="BC14" t="s">
        <v>22</v>
      </c>
      <c r="BD14">
        <v>9.73325</v>
      </c>
      <c r="BE14">
        <v>9.9477</v>
      </c>
    </row>
    <row r="15" spans="7:57">
      <c r="G15" t="s">
        <v>23</v>
      </c>
      <c r="H15">
        <v>0.51066</v>
      </c>
      <c r="I15">
        <v>0.7604</v>
      </c>
      <c r="M15" t="s">
        <v>23</v>
      </c>
      <c r="N15">
        <v>0.79604</v>
      </c>
      <c r="O15">
        <v>1.0187</v>
      </c>
      <c r="S15" t="s">
        <v>23</v>
      </c>
      <c r="T15">
        <v>1.55276</v>
      </c>
      <c r="U15">
        <v>1.7953</v>
      </c>
      <c r="Y15" t="s">
        <v>23</v>
      </c>
      <c r="Z15">
        <v>1.97775</v>
      </c>
      <c r="AA15">
        <v>2.2166</v>
      </c>
      <c r="AE15" t="s">
        <v>23</v>
      </c>
      <c r="AF15">
        <v>2.65366</v>
      </c>
      <c r="AG15">
        <v>2.8899</v>
      </c>
      <c r="AK15" t="s">
        <v>23</v>
      </c>
      <c r="AL15">
        <v>3.86015</v>
      </c>
      <c r="AM15">
        <v>4.0922</v>
      </c>
      <c r="AQ15" t="s">
        <v>23</v>
      </c>
      <c r="AR15">
        <v>4.35501</v>
      </c>
      <c r="AS15">
        <v>4.5842</v>
      </c>
      <c r="AW15" t="s">
        <v>23</v>
      </c>
      <c r="AX15">
        <v>5.5609</v>
      </c>
      <c r="AY15">
        <v>5.7838</v>
      </c>
      <c r="BC15" t="s">
        <v>23</v>
      </c>
      <c r="BD15">
        <v>10.83485</v>
      </c>
      <c r="BE15">
        <v>11.051</v>
      </c>
    </row>
    <row r="16" spans="7:57">
      <c r="G16" t="s">
        <v>24</v>
      </c>
      <c r="H16">
        <v>0.38632</v>
      </c>
      <c r="I16">
        <v>0.6374</v>
      </c>
      <c r="M16" t="s">
        <v>24</v>
      </c>
      <c r="N16">
        <v>0.70466</v>
      </c>
      <c r="O16">
        <v>0.9285</v>
      </c>
      <c r="S16" t="s">
        <v>24</v>
      </c>
      <c r="T16">
        <v>1.19913</v>
      </c>
      <c r="U16">
        <v>1.4426</v>
      </c>
      <c r="Y16" t="s">
        <v>24</v>
      </c>
      <c r="Z16">
        <v>1.91296</v>
      </c>
      <c r="AA16">
        <v>2.1521</v>
      </c>
      <c r="AE16" t="s">
        <v>24</v>
      </c>
      <c r="AF16">
        <v>2.38602</v>
      </c>
      <c r="AG16">
        <v>2.6208</v>
      </c>
      <c r="AK16" t="s">
        <v>24</v>
      </c>
      <c r="AL16">
        <v>3.22534</v>
      </c>
      <c r="AM16">
        <v>3.4573</v>
      </c>
      <c r="AQ16" t="s">
        <v>24</v>
      </c>
      <c r="AR16">
        <v>4.35892</v>
      </c>
      <c r="AS16">
        <v>4.5884</v>
      </c>
      <c r="AW16" t="s">
        <v>24</v>
      </c>
      <c r="AX16">
        <v>7.919</v>
      </c>
      <c r="AY16">
        <v>8.1418</v>
      </c>
      <c r="BC16" t="s">
        <v>24</v>
      </c>
      <c r="BD16">
        <v>9.79865</v>
      </c>
      <c r="BE16">
        <v>10.016</v>
      </c>
    </row>
    <row r="17" spans="7:57">
      <c r="G17" t="s">
        <v>25</v>
      </c>
      <c r="H17">
        <v>0.41332</v>
      </c>
      <c r="I17">
        <v>0.6634</v>
      </c>
      <c r="M17" t="s">
        <v>25</v>
      </c>
      <c r="N17">
        <v>0.79239</v>
      </c>
      <c r="O17">
        <v>1.0153</v>
      </c>
      <c r="S17" t="s">
        <v>25</v>
      </c>
      <c r="T17">
        <v>1.84478</v>
      </c>
      <c r="U17">
        <v>2.0869</v>
      </c>
      <c r="Y17" t="s">
        <v>25</v>
      </c>
      <c r="Z17">
        <v>1.88451</v>
      </c>
      <c r="AA17">
        <v>2.122</v>
      </c>
      <c r="AE17" t="s">
        <v>25</v>
      </c>
      <c r="AF17">
        <v>2.76676</v>
      </c>
      <c r="AG17">
        <v>3.0022</v>
      </c>
      <c r="AK17" t="s">
        <v>25</v>
      </c>
      <c r="AL17">
        <v>5.30818</v>
      </c>
      <c r="AM17">
        <v>5.5385</v>
      </c>
      <c r="AQ17" t="s">
        <v>25</v>
      </c>
      <c r="AR17">
        <v>3.21135</v>
      </c>
      <c r="AS17">
        <v>3.4393</v>
      </c>
      <c r="AW17" t="s">
        <v>25</v>
      </c>
      <c r="AX17">
        <v>6.37408</v>
      </c>
      <c r="AY17">
        <v>6.6013</v>
      </c>
      <c r="BC17" t="s">
        <v>25</v>
      </c>
      <c r="BD17">
        <v>11.64444</v>
      </c>
      <c r="BE17">
        <v>11.859</v>
      </c>
    </row>
    <row r="18" spans="7:57">
      <c r="G18" t="s">
        <v>26</v>
      </c>
      <c r="H18">
        <v>1.4395</v>
      </c>
      <c r="I18">
        <v>1.6901</v>
      </c>
      <c r="M18" t="s">
        <v>26</v>
      </c>
      <c r="N18">
        <v>2.7169</v>
      </c>
      <c r="O18">
        <v>2.9399</v>
      </c>
      <c r="S18" t="s">
        <v>26</v>
      </c>
      <c r="T18">
        <v>3.869</v>
      </c>
      <c r="U18">
        <v>4.1116</v>
      </c>
      <c r="Y18" t="s">
        <v>26</v>
      </c>
      <c r="Z18">
        <v>5.1947</v>
      </c>
      <c r="AA18">
        <v>5.4326</v>
      </c>
      <c r="AE18" t="s">
        <v>26</v>
      </c>
      <c r="AF18">
        <v>6.4078</v>
      </c>
      <c r="AG18">
        <v>6.6401</v>
      </c>
      <c r="AK18" t="s">
        <v>26</v>
      </c>
      <c r="AL18">
        <v>8.8904</v>
      </c>
      <c r="AM18">
        <v>9.1197</v>
      </c>
      <c r="AQ18" t="s">
        <v>26</v>
      </c>
      <c r="AR18">
        <v>6.1745</v>
      </c>
      <c r="AS18">
        <v>6.4025</v>
      </c>
      <c r="AW18" t="s">
        <v>26</v>
      </c>
      <c r="AX18">
        <v>7.4599</v>
      </c>
      <c r="AY18">
        <v>7.6837</v>
      </c>
      <c r="BC18" t="s">
        <v>26</v>
      </c>
      <c r="BD18">
        <v>9.3315</v>
      </c>
      <c r="BE18">
        <v>9.5441</v>
      </c>
    </row>
    <row r="19" spans="7:56">
      <c r="G19" t="s">
        <v>27</v>
      </c>
      <c r="H19">
        <v>3.7709</v>
      </c>
      <c r="M19" t="s">
        <v>27</v>
      </c>
      <c r="N19">
        <v>2.2116</v>
      </c>
      <c r="S19" t="s">
        <v>27</v>
      </c>
      <c r="T19">
        <v>1.604</v>
      </c>
      <c r="Y19" t="s">
        <v>27</v>
      </c>
      <c r="Z19">
        <v>1.551</v>
      </c>
      <c r="AE19" t="s">
        <v>27</v>
      </c>
      <c r="AF19">
        <v>1.4785</v>
      </c>
      <c r="AK19" t="s">
        <v>27</v>
      </c>
      <c r="AL19">
        <v>1.4946</v>
      </c>
      <c r="AQ19" t="s">
        <v>27</v>
      </c>
      <c r="AR19">
        <v>1.4485</v>
      </c>
      <c r="AW19" t="s">
        <v>27</v>
      </c>
      <c r="AX19">
        <v>1.4338</v>
      </c>
      <c r="BC19" t="s">
        <v>27</v>
      </c>
      <c r="BD19">
        <v>1.4166</v>
      </c>
    </row>
    <row r="20" spans="7:56">
      <c r="G20" t="s">
        <v>28</v>
      </c>
      <c r="H20">
        <v>0.0325</v>
      </c>
      <c r="M20" t="s">
        <v>28</v>
      </c>
      <c r="N20">
        <v>0.0164</v>
      </c>
      <c r="S20" t="s">
        <v>28</v>
      </c>
      <c r="T20">
        <v>0.0158</v>
      </c>
      <c r="Y20" t="s">
        <v>28</v>
      </c>
      <c r="Z20">
        <v>0.0158</v>
      </c>
      <c r="AE20" t="s">
        <v>28</v>
      </c>
      <c r="AF20">
        <v>0.0149</v>
      </c>
      <c r="AK20" t="s">
        <v>28</v>
      </c>
      <c r="AL20">
        <v>0.0155</v>
      </c>
      <c r="AQ20" t="s">
        <v>28</v>
      </c>
      <c r="AR20">
        <v>0.015</v>
      </c>
      <c r="AW20" t="s">
        <v>28</v>
      </c>
      <c r="AX20">
        <v>0.0147</v>
      </c>
      <c r="BC20" t="s">
        <v>28</v>
      </c>
      <c r="BD20">
        <v>0.0145</v>
      </c>
    </row>
    <row r="21" spans="7:56">
      <c r="G21" t="s">
        <v>29</v>
      </c>
      <c r="H21">
        <v>14.1674</v>
      </c>
      <c r="M21" t="s">
        <v>29</v>
      </c>
      <c r="N21">
        <v>8.6318</v>
      </c>
      <c r="S21" t="s">
        <v>29</v>
      </c>
      <c r="T21">
        <v>8.7571</v>
      </c>
      <c r="Y21" t="s">
        <v>29</v>
      </c>
      <c r="Z21">
        <v>8.8929</v>
      </c>
      <c r="AE21" t="s">
        <v>29</v>
      </c>
      <c r="AF21">
        <v>8.4459</v>
      </c>
      <c r="AK21" t="s">
        <v>29</v>
      </c>
      <c r="AL21">
        <v>8.7598</v>
      </c>
      <c r="AQ21" t="s">
        <v>29</v>
      </c>
      <c r="AR21">
        <v>8.4852</v>
      </c>
      <c r="AW21" t="s">
        <v>29</v>
      </c>
      <c r="AX21">
        <v>8.275</v>
      </c>
      <c r="BC21" t="s">
        <v>29</v>
      </c>
      <c r="BD21">
        <v>8.1818</v>
      </c>
    </row>
    <row r="22" spans="7:56">
      <c r="G22" t="s">
        <v>30</v>
      </c>
      <c r="H22">
        <v>3.8034</v>
      </c>
      <c r="M22" t="s">
        <v>30</v>
      </c>
      <c r="N22">
        <v>2.228</v>
      </c>
      <c r="S22" t="s">
        <v>30</v>
      </c>
      <c r="T22">
        <v>1.6198</v>
      </c>
      <c r="Y22" t="s">
        <v>30</v>
      </c>
      <c r="Z22">
        <v>1.5668</v>
      </c>
      <c r="AE22" t="s">
        <v>30</v>
      </c>
      <c r="AF22">
        <v>1.4934</v>
      </c>
      <c r="AK22" t="s">
        <v>30</v>
      </c>
      <c r="AL22">
        <v>1.5101</v>
      </c>
      <c r="AQ22" t="s">
        <v>30</v>
      </c>
      <c r="AR22">
        <v>1.4635</v>
      </c>
      <c r="AW22" t="s">
        <v>30</v>
      </c>
      <c r="AX22">
        <v>1.4485</v>
      </c>
      <c r="BC22" t="s">
        <v>30</v>
      </c>
      <c r="BD22">
        <v>1.4311</v>
      </c>
    </row>
    <row r="23" spans="7:56">
      <c r="G23" t="s">
        <v>31</v>
      </c>
      <c r="H23">
        <v>17.9383</v>
      </c>
      <c r="M23" t="s">
        <v>31</v>
      </c>
      <c r="N23">
        <v>10.8434</v>
      </c>
      <c r="S23" t="s">
        <v>31</v>
      </c>
      <c r="T23">
        <v>10.3611</v>
      </c>
      <c r="Y23" t="s">
        <v>31</v>
      </c>
      <c r="Z23">
        <v>10.4439</v>
      </c>
      <c r="AE23" t="s">
        <v>31</v>
      </c>
      <c r="AF23">
        <v>9.9244</v>
      </c>
      <c r="AK23" t="s">
        <v>31</v>
      </c>
      <c r="AL23">
        <v>10.2544</v>
      </c>
      <c r="AQ23" t="s">
        <v>31</v>
      </c>
      <c r="AR23">
        <v>9.9337</v>
      </c>
      <c r="AW23" t="s">
        <v>31</v>
      </c>
      <c r="AX23">
        <v>9.7088</v>
      </c>
      <c r="BC23" t="s">
        <v>31</v>
      </c>
      <c r="BD23">
        <v>9.5984</v>
      </c>
    </row>
    <row r="24" spans="7:56">
      <c r="G24" t="s">
        <v>32</v>
      </c>
      <c r="H24">
        <v>17.9708</v>
      </c>
      <c r="M24" t="s">
        <v>32</v>
      </c>
      <c r="N24">
        <v>10.8598</v>
      </c>
      <c r="S24" t="s">
        <v>32</v>
      </c>
      <c r="T24">
        <v>10.3769</v>
      </c>
      <c r="Y24" t="s">
        <v>32</v>
      </c>
      <c r="Z24">
        <v>10.4597</v>
      </c>
      <c r="AE24" t="s">
        <v>32</v>
      </c>
      <c r="AF24">
        <v>9.9393</v>
      </c>
      <c r="AK24" t="s">
        <v>32</v>
      </c>
      <c r="AL24">
        <v>10.2699</v>
      </c>
      <c r="AQ24" t="s">
        <v>32</v>
      </c>
      <c r="AR24">
        <v>9.9487</v>
      </c>
      <c r="AW24" t="s">
        <v>32</v>
      </c>
      <c r="AX24">
        <v>9.7235</v>
      </c>
      <c r="BC24" t="s">
        <v>32</v>
      </c>
      <c r="BD24">
        <v>9.6129</v>
      </c>
    </row>
    <row r="25" spans="7:56">
      <c r="G25" t="s">
        <v>33</v>
      </c>
      <c r="H25">
        <v>2343.8869</v>
      </c>
      <c r="M25" t="s">
        <v>33</v>
      </c>
      <c r="N25">
        <v>2344.2575</v>
      </c>
      <c r="S25" t="s">
        <v>33</v>
      </c>
      <c r="T25">
        <v>2336.6954</v>
      </c>
      <c r="Y25" t="s">
        <v>33</v>
      </c>
      <c r="Z25">
        <v>2334.9931</v>
      </c>
      <c r="AE25" t="s">
        <v>33</v>
      </c>
      <c r="AF25">
        <v>2335.1891</v>
      </c>
      <c r="AK25" t="s">
        <v>33</v>
      </c>
      <c r="AL25">
        <v>2335.4112</v>
      </c>
      <c r="AQ25" t="s">
        <v>33</v>
      </c>
      <c r="AR25">
        <v>2335.3175</v>
      </c>
      <c r="AW25" t="s">
        <v>33</v>
      </c>
      <c r="AX25">
        <v>2335.3005</v>
      </c>
      <c r="BC25" t="s">
        <v>33</v>
      </c>
      <c r="BD25">
        <v>2335.3013</v>
      </c>
    </row>
    <row r="26" spans="7:56">
      <c r="G26" t="s">
        <v>34</v>
      </c>
      <c r="H26">
        <v>2343.8869</v>
      </c>
      <c r="M26" t="s">
        <v>34</v>
      </c>
      <c r="N26">
        <v>2344.2575</v>
      </c>
      <c r="S26" t="s">
        <v>34</v>
      </c>
      <c r="T26">
        <v>2336.6954</v>
      </c>
      <c r="Y26" t="s">
        <v>34</v>
      </c>
      <c r="Z26">
        <v>2334.9931</v>
      </c>
      <c r="AE26" t="s">
        <v>34</v>
      </c>
      <c r="AF26">
        <v>2335.1891</v>
      </c>
      <c r="AK26" t="s">
        <v>34</v>
      </c>
      <c r="AL26">
        <v>2335.4112</v>
      </c>
      <c r="AQ26" t="s">
        <v>34</v>
      </c>
      <c r="AR26">
        <v>2335.3175</v>
      </c>
      <c r="AW26" t="s">
        <v>34</v>
      </c>
      <c r="AX26">
        <v>2335.3005</v>
      </c>
      <c r="BC26" t="s">
        <v>34</v>
      </c>
      <c r="BD26">
        <v>2335.3013</v>
      </c>
    </row>
    <row r="27" spans="7:56">
      <c r="G27" t="s">
        <v>35</v>
      </c>
      <c r="H27">
        <v>4.693</v>
      </c>
      <c r="M27" t="s">
        <v>35</v>
      </c>
      <c r="N27">
        <v>4.6972</v>
      </c>
      <c r="S27" t="s">
        <v>35</v>
      </c>
      <c r="T27">
        <v>4.7219</v>
      </c>
      <c r="Y27" t="s">
        <v>35</v>
      </c>
      <c r="Z27">
        <v>4.7273</v>
      </c>
      <c r="AE27" t="s">
        <v>35</v>
      </c>
      <c r="AF27">
        <v>4.7268</v>
      </c>
      <c r="AK27" t="s">
        <v>35</v>
      </c>
      <c r="AL27">
        <v>4.726</v>
      </c>
      <c r="AQ27" t="s">
        <v>35</v>
      </c>
      <c r="AR27">
        <v>4.7263</v>
      </c>
      <c r="AW27" t="s">
        <v>35</v>
      </c>
      <c r="AX27">
        <v>4.7263</v>
      </c>
      <c r="BC27" t="s">
        <v>35</v>
      </c>
      <c r="BD27">
        <v>4.7263</v>
      </c>
    </row>
    <row r="28" spans="7:56">
      <c r="G28" t="s">
        <v>36</v>
      </c>
      <c r="H28">
        <v>-0.0938</v>
      </c>
      <c r="M28" t="s">
        <v>36</v>
      </c>
      <c r="N28">
        <v>-0.0194</v>
      </c>
      <c r="S28" t="s">
        <v>36</v>
      </c>
      <c r="T28">
        <v>-0.0696</v>
      </c>
      <c r="Y28" t="s">
        <v>36</v>
      </c>
      <c r="Z28">
        <v>-0.0182</v>
      </c>
      <c r="AE28" t="s">
        <v>36</v>
      </c>
      <c r="AF28">
        <v>-0.0507</v>
      </c>
      <c r="AK28" t="s">
        <v>36</v>
      </c>
      <c r="AL28">
        <v>-0.0283</v>
      </c>
      <c r="AQ28" t="s">
        <v>36</v>
      </c>
      <c r="AR28">
        <v>-0.0282</v>
      </c>
      <c r="AW28" t="s">
        <v>36</v>
      </c>
      <c r="AX28">
        <v>-0.028</v>
      </c>
      <c r="BC28" t="s">
        <v>36</v>
      </c>
      <c r="BD28">
        <v>-0.0301</v>
      </c>
    </row>
    <row r="29" spans="7:56">
      <c r="G29" t="s">
        <v>37</v>
      </c>
      <c r="H29">
        <v>0.7776</v>
      </c>
      <c r="M29" t="s">
        <v>37</v>
      </c>
      <c r="N29">
        <v>0.7999</v>
      </c>
      <c r="S29" t="s">
        <v>37</v>
      </c>
      <c r="T29">
        <v>0.7994</v>
      </c>
      <c r="Y29" t="s">
        <v>37</v>
      </c>
      <c r="Z29">
        <v>0.7994</v>
      </c>
      <c r="AE29" t="s">
        <v>37</v>
      </c>
      <c r="AF29">
        <v>0.7994</v>
      </c>
      <c r="AK29" t="s">
        <v>37</v>
      </c>
      <c r="AL29">
        <v>0.7994</v>
      </c>
      <c r="AQ29" t="s">
        <v>37</v>
      </c>
      <c r="AR29">
        <v>0.7994</v>
      </c>
      <c r="AW29" t="s">
        <v>37</v>
      </c>
      <c r="AX29">
        <v>0.7994</v>
      </c>
      <c r="BC29" t="s">
        <v>37</v>
      </c>
      <c r="BD29">
        <v>0.7994</v>
      </c>
    </row>
    <row r="31" spans="8:56">
      <c r="H31">
        <f>H22/H27</f>
        <v>0.810441082463243</v>
      </c>
      <c r="N31">
        <f>N22/N27</f>
        <v>0.4743251298646</v>
      </c>
      <c r="T31">
        <f>T22/T27</f>
        <v>0.343039878015206</v>
      </c>
      <c r="Z31">
        <f>Z22/Z27</f>
        <v>0.331436549404523</v>
      </c>
      <c r="AF31">
        <f>AF22/AF27</f>
        <v>0.315943132774816</v>
      </c>
      <c r="AL31">
        <f>AL22/AL27</f>
        <v>0.319530258146424</v>
      </c>
      <c r="AR31">
        <f>AR22/AR27</f>
        <v>0.309650254956308</v>
      </c>
      <c r="AX31">
        <f>AX22/AX27</f>
        <v>0.306476524977255</v>
      </c>
      <c r="BD31">
        <f>BD22/BD27</f>
        <v>0.302794998201553</v>
      </c>
    </row>
    <row r="35" spans="5:26">
      <c r="E35" t="s">
        <v>38</v>
      </c>
      <c r="F35">
        <v>2</v>
      </c>
      <c r="G35">
        <v>3</v>
      </c>
      <c r="H35">
        <v>4</v>
      </c>
      <c r="I35">
        <v>5</v>
      </c>
      <c r="J35">
        <v>6</v>
      </c>
      <c r="K35">
        <v>7</v>
      </c>
      <c r="L35">
        <v>8</v>
      </c>
      <c r="M35">
        <v>9</v>
      </c>
      <c r="N35">
        <v>10</v>
      </c>
      <c r="Q35" t="s">
        <v>39</v>
      </c>
      <c r="R35">
        <v>2</v>
      </c>
      <c r="S35">
        <v>3</v>
      </c>
      <c r="T35">
        <v>4</v>
      </c>
      <c r="U35">
        <v>5</v>
      </c>
      <c r="V35">
        <v>6</v>
      </c>
      <c r="W35">
        <v>7</v>
      </c>
      <c r="X35">
        <v>8</v>
      </c>
      <c r="Y35">
        <v>9</v>
      </c>
      <c r="Z35">
        <v>10</v>
      </c>
    </row>
    <row r="36" spans="5:26">
      <c r="E36" t="s">
        <v>40</v>
      </c>
      <c r="F36">
        <v>1.4395</v>
      </c>
      <c r="G36">
        <v>2.7169</v>
      </c>
      <c r="H36">
        <v>3.869</v>
      </c>
      <c r="I36">
        <v>5.1947</v>
      </c>
      <c r="J36">
        <v>6.4078</v>
      </c>
      <c r="K36">
        <v>8.8904</v>
      </c>
      <c r="L36">
        <v>6.1745</v>
      </c>
      <c r="M36">
        <v>7.4599</v>
      </c>
      <c r="N36">
        <v>9.3315</v>
      </c>
      <c r="R36">
        <v>0.810441082463243</v>
      </c>
      <c r="S36">
        <v>0.4743251298646</v>
      </c>
      <c r="T36">
        <v>0.343039878015206</v>
      </c>
      <c r="U36">
        <v>0.331436549404523</v>
      </c>
      <c r="V36">
        <v>0.315943132774816</v>
      </c>
      <c r="W36">
        <v>0.319530258146424</v>
      </c>
      <c r="X36">
        <v>0.309650254956308</v>
      </c>
      <c r="Y36">
        <v>0.306476524977255</v>
      </c>
      <c r="Z36">
        <v>0.302794998201553</v>
      </c>
    </row>
    <row r="37" spans="5:26">
      <c r="E37" t="s">
        <v>41</v>
      </c>
      <c r="F37">
        <v>0.6416</v>
      </c>
      <c r="G37">
        <v>0.8842</v>
      </c>
      <c r="H37">
        <v>1.2865</v>
      </c>
      <c r="I37">
        <v>1.7335</v>
      </c>
      <c r="J37">
        <v>2.0323</v>
      </c>
      <c r="K37">
        <v>2.6008</v>
      </c>
      <c r="L37">
        <v>3.0046</v>
      </c>
      <c r="M37">
        <v>3.2787</v>
      </c>
      <c r="N37">
        <v>3.9294</v>
      </c>
      <c r="R37">
        <v>1.889062797</v>
      </c>
      <c r="S37">
        <v>0.521028482</v>
      </c>
      <c r="T37">
        <v>0.445135317</v>
      </c>
      <c r="U37">
        <v>0.474244404</v>
      </c>
      <c r="V37">
        <v>0.45184748</v>
      </c>
      <c r="W37">
        <v>0.43844192</v>
      </c>
      <c r="X37">
        <v>0.434647893</v>
      </c>
      <c r="Y37">
        <v>0.438357608</v>
      </c>
      <c r="Z37">
        <v>0.43498514</v>
      </c>
    </row>
    <row r="38" spans="5:15">
      <c r="E38" t="s">
        <v>42</v>
      </c>
      <c r="F38">
        <f t="shared" ref="F38:N38" si="0">F36/F37</f>
        <v>2.24360972568579</v>
      </c>
      <c r="G38">
        <f t="shared" si="0"/>
        <v>3.07272110382266</v>
      </c>
      <c r="H38">
        <f t="shared" si="0"/>
        <v>3.00738437621454</v>
      </c>
      <c r="I38">
        <f t="shared" si="0"/>
        <v>2.99665416786847</v>
      </c>
      <c r="J38">
        <f t="shared" si="0"/>
        <v>3.15297938296511</v>
      </c>
      <c r="K38">
        <f t="shared" si="0"/>
        <v>3.41833282067056</v>
      </c>
      <c r="L38">
        <f t="shared" si="0"/>
        <v>2.05501564268122</v>
      </c>
      <c r="M38">
        <f t="shared" si="0"/>
        <v>2.27526153658462</v>
      </c>
      <c r="N38">
        <f t="shared" si="0"/>
        <v>2.37479004428157</v>
      </c>
      <c r="O38">
        <v>3.152600959</v>
      </c>
    </row>
    <row r="39" spans="5:26">
      <c r="E39" t="s">
        <v>43</v>
      </c>
      <c r="F39">
        <v>0.4741</v>
      </c>
      <c r="G39">
        <v>0.6424</v>
      </c>
      <c r="H39">
        <v>0.8502</v>
      </c>
      <c r="I39">
        <v>1.0189</v>
      </c>
      <c r="J39">
        <v>1.3207</v>
      </c>
      <c r="K39">
        <v>1.3494</v>
      </c>
      <c r="L39">
        <v>1.7803</v>
      </c>
      <c r="M39">
        <v>2.1522</v>
      </c>
      <c r="N39">
        <v>2.4777</v>
      </c>
      <c r="R39">
        <v>1.823252094</v>
      </c>
      <c r="S39">
        <v>0.620388391</v>
      </c>
      <c r="T39">
        <v>0.471362572</v>
      </c>
      <c r="U39">
        <v>0.471770537</v>
      </c>
      <c r="V39">
        <v>0.446586379</v>
      </c>
      <c r="W39">
        <v>0.428478022</v>
      </c>
      <c r="X39">
        <v>0.420821733</v>
      </c>
      <c r="Y39">
        <v>0.420505357</v>
      </c>
      <c r="Z39">
        <v>0.417889986</v>
      </c>
    </row>
    <row r="40" spans="5:15">
      <c r="E40" t="s">
        <v>42</v>
      </c>
      <c r="F40">
        <f t="shared" ref="F40:N40" si="1">F36/F39</f>
        <v>3.03627926597764</v>
      </c>
      <c r="G40">
        <f t="shared" si="1"/>
        <v>4.22929638854296</v>
      </c>
      <c r="H40">
        <f t="shared" si="1"/>
        <v>4.55069395436368</v>
      </c>
      <c r="I40">
        <f t="shared" si="1"/>
        <v>5.0983413485131</v>
      </c>
      <c r="J40">
        <f t="shared" si="1"/>
        <v>4.85182100401302</v>
      </c>
      <c r="K40">
        <f t="shared" si="1"/>
        <v>6.58840966355417</v>
      </c>
      <c r="L40">
        <f t="shared" si="1"/>
        <v>3.46823569061394</v>
      </c>
      <c r="M40">
        <f t="shared" si="1"/>
        <v>3.46617414738407</v>
      </c>
      <c r="N40">
        <f t="shared" si="1"/>
        <v>3.76619445453445</v>
      </c>
      <c r="O40">
        <v>4.982373346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jiayu</cp:lastModifiedBy>
  <dcterms:created xsi:type="dcterms:W3CDTF">2020-12-30T13:08:00Z</dcterms:created>
  <dcterms:modified xsi:type="dcterms:W3CDTF">2020-12-30T12:12:01Z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1033-11.1.0.9662</vt:lpwstr>
  </property>
</Properties>
</file>