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<sst xmlns="http://schemas.openxmlformats.org/spreadsheetml/2006/main" count="318" uniqueCount="47">
  <si>
    <t>1 Step LookAhaed</t>
  </si>
  <si>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</si>
  <si>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</si>
  <si>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</si>
  <si>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</si>
  <si>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</si>
  <si>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</si>
  <si>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</si>
  <si>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</si>
  <si>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</si>
  <si>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</si>
  <si>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</si>
  <si>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</si>
  <si>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</si>
  <si>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</si>
  <si>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</si>
  <si>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</si>
  <si>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</si>
  <si>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</si>
  <si>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</si>
  <si>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</si>
  <si>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</si>
  <si>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</si>
  <si>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</si>
  <si>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</si>
  <si>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</si>
  <si>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</si>
  <si>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</si>
  <si>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</si>
  <si>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</si>
  <si>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</si>
  <si>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</si>
  <si>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</si>
  <si>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</si>
  <si>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</si>
  <si>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</si>
  <si>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</si>
  <si>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</si>
  <si>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</si>
  <si>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</si>
  <si>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same track</t>
  </si>
  <si>
    <t>ratip</t>
  </si>
  <si>
    <t>flat track</t>
  </si>
  <si>
    <t>ratio</t>
  </si>
  <si>
    <t>CoM tracking only</t>
  </si>
  <si>
    <t>Correct</t>
  </si>
  <si>
    <t>Wrong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</si>
</sst>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5" fillId="12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3" fillId="9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0" fillId="11" borderId="5" applyNumberFormat="false" applyFont="false" applyAlignment="false" applyProtection="false">
      <alignment vertical="center"/>
    </xf>
    <xf numFmtId="0" fontId="12" fillId="10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1" fillId="9" borderId="3" applyNumberFormat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4" borderId="1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0" fillId="0" borderId="0" xfId="0" applyFont="true" applyFill="true" applyAlignment="true"/>
    <xf numFmtId="0" fontId="1" fillId="0" borderId="0" xfId="0" applyFont="true" applyFill="true" applyAlignment="true"/>
    <xf numFmtId="0" fontId="2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Sheet1!$L$36:$S$36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Sheet1!$L$37:$S$37</c:f>
              <c:numCache>
                <c:formatCode>General</c:formatCode>
                <c:ptCount val="8"/>
                <c:pt idx="0">
                  <c:v>0.9855</c:v>
                </c:pt>
                <c:pt idx="1">
                  <c:v>1.7938</c:v>
                </c:pt>
                <c:pt idx="2">
                  <c:v>1.6852</c:v>
                </c:pt>
                <c:pt idx="3">
                  <c:v>2.5825</c:v>
                </c:pt>
                <c:pt idx="4">
                  <c:v>3.1923</c:v>
                </c:pt>
                <c:pt idx="5">
                  <c:v>3.8166</c:v>
                </c:pt>
                <c:pt idx="6">
                  <c:v>4.691</c:v>
                </c:pt>
                <c:pt idx="7">
                  <c:v>4.8943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Sheet1!$L$36:$S$36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Sheet1!$L$38:$S$38</c:f>
              <c:numCache>
                <c:formatCode>General</c:formatCode>
                <c:ptCount val="8"/>
                <c:pt idx="0">
                  <c:v>0.5997</c:v>
                </c:pt>
                <c:pt idx="1">
                  <c:v>0.5906</c:v>
                </c:pt>
                <c:pt idx="2">
                  <c:v>0.8974</c:v>
                </c:pt>
                <c:pt idx="3">
                  <c:v>0.9637</c:v>
                </c:pt>
                <c:pt idx="4">
                  <c:v>1.2095</c:v>
                </c:pt>
                <c:pt idx="5">
                  <c:v>1.319</c:v>
                </c:pt>
                <c:pt idx="6">
                  <c:v>1.4744</c:v>
                </c:pt>
                <c:pt idx="7">
                  <c:v>1.5537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4670663"/>
        <c:axId val="158874695"/>
      </c:lineChart>
      <c:catAx>
        <c:axId val="3467066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874695"/>
        <c:crosses val="autoZero"/>
        <c:auto val="true"/>
        <c:lblAlgn val="ctr"/>
        <c:lblOffset val="100"/>
        <c:noMultiLvlLbl val="false"/>
      </c:catAx>
      <c:valAx>
        <c:axId val="158874695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70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Computation time with correct/wrong dynamics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"NLP_Correct"</c:f>
              <c:strCache>
                <c:ptCount val="1"/>
                <c:pt idx="0">
                  <c:v>NLP_Correct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Sheet1!$M$55:$T$55</c:f>
              <c:numCache>
                <c:formatCode>General</c:formatCode>
                <c:ptCount val="8"/>
                <c:pt idx="0">
                  <c:v>0.9855</c:v>
                </c:pt>
                <c:pt idx="1">
                  <c:v>1.7938</c:v>
                </c:pt>
                <c:pt idx="2">
                  <c:v>1.6852</c:v>
                </c:pt>
                <c:pt idx="3">
                  <c:v>2.5825</c:v>
                </c:pt>
                <c:pt idx="4">
                  <c:v>3.1923</c:v>
                </c:pt>
                <c:pt idx="5">
                  <c:v>3.8166</c:v>
                </c:pt>
                <c:pt idx="6">
                  <c:v>4.691</c:v>
                </c:pt>
                <c:pt idx="7">
                  <c:v>4.8943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"CoM_Correct"</c:f>
              <c:strCache>
                <c:ptCount val="1"/>
                <c:pt idx="0">
                  <c:v>CoM_Correct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Sheet1!$M$56:$T$56</c:f>
              <c:numCache>
                <c:formatCode>General</c:formatCode>
                <c:ptCount val="8"/>
                <c:pt idx="0">
                  <c:v>0.5997</c:v>
                </c:pt>
                <c:pt idx="1">
                  <c:v>0.5906</c:v>
                </c:pt>
                <c:pt idx="2">
                  <c:v>0.8974</c:v>
                </c:pt>
                <c:pt idx="3">
                  <c:v>0.9637</c:v>
                </c:pt>
                <c:pt idx="4">
                  <c:v>1.2095</c:v>
                </c:pt>
                <c:pt idx="5">
                  <c:v>1.319</c:v>
                </c:pt>
                <c:pt idx="6">
                  <c:v>1.4744</c:v>
                </c:pt>
                <c:pt idx="7">
                  <c:v>1.5537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"NLP Wrong"</c:f>
              <c:strCache>
                <c:ptCount val="1"/>
                <c:pt idx="0">
                  <c:v>NLP Wrong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Sheet1!$M$57:$T$57</c:f>
              <c:numCache>
                <c:formatCode>General</c:formatCode>
                <c:ptCount val="8"/>
                <c:pt idx="0">
                  <c:v>2.463</c:v>
                </c:pt>
                <c:pt idx="1">
                  <c:v>2.7224</c:v>
                </c:pt>
                <c:pt idx="2">
                  <c:v>3.6777</c:v>
                </c:pt>
                <c:pt idx="3">
                  <c:v>3.8353</c:v>
                </c:pt>
                <c:pt idx="4">
                  <c:v>4.56</c:v>
                </c:pt>
                <c:pt idx="5">
                  <c:v>5.3486</c:v>
                </c:pt>
                <c:pt idx="6">
                  <c:v>7.9809</c:v>
                </c:pt>
                <c:pt idx="7">
                  <c:v>6.848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"CoM Wrong"</c:f>
              <c:strCache>
                <c:ptCount val="1"/>
                <c:pt idx="0">
                  <c:v>CoM Wrong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Sheet1!$M$58:$T$58</c:f>
              <c:numCache>
                <c:formatCode>General</c:formatCode>
                <c:ptCount val="8"/>
                <c:pt idx="0">
                  <c:v>0.5411</c:v>
                </c:pt>
                <c:pt idx="1">
                  <c:v>0.6474</c:v>
                </c:pt>
                <c:pt idx="2">
                  <c:v>0.8412</c:v>
                </c:pt>
                <c:pt idx="3">
                  <c:v>1.0146</c:v>
                </c:pt>
                <c:pt idx="4">
                  <c:v>1.5617</c:v>
                </c:pt>
                <c:pt idx="5">
                  <c:v>1.2076</c:v>
                </c:pt>
                <c:pt idx="6">
                  <c:v>1.6873</c:v>
                </c:pt>
                <c:pt idx="7">
                  <c:v>1.7284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31066488"/>
        <c:axId val="352473980"/>
      </c:lineChart>
      <c:catAx>
        <c:axId val="53106648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473980"/>
        <c:crosses val="autoZero"/>
        <c:auto val="true"/>
        <c:lblAlgn val="ctr"/>
        <c:lblOffset val="100"/>
        <c:noMultiLvlLbl val="false"/>
      </c:catAx>
      <c:valAx>
        <c:axId val="35247398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106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Cost for tracking the same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Sheet1!$L$77:$S$77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Sheet1!$L$78:$S$78</c:f>
              <c:numCache>
                <c:formatCode>General</c:formatCode>
                <c:ptCount val="8"/>
                <c:pt idx="0">
                  <c:v>1.2280354763491</c:v>
                </c:pt>
                <c:pt idx="1">
                  <c:v>0.868512037778808</c:v>
                </c:pt>
                <c:pt idx="2">
                  <c:v>0.931229482156094</c:v>
                </c:pt>
                <c:pt idx="3">
                  <c:v>0.918758480325644</c:v>
                </c:pt>
                <c:pt idx="4">
                  <c:v>0.891356924643585</c:v>
                </c:pt>
                <c:pt idx="5">
                  <c:v>0.89192227737474</c:v>
                </c:pt>
                <c:pt idx="6">
                  <c:v>0.948820234255644</c:v>
                </c:pt>
                <c:pt idx="7">
                  <c:v>0.881902458686014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305370785"/>
        <c:axId val="368649864"/>
      </c:lineChart>
      <c:catAx>
        <c:axId val="30537078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649864"/>
        <c:crosses val="autoZero"/>
        <c:auto val="true"/>
        <c:lblAlgn val="ctr"/>
        <c:lblOffset val="100"/>
        <c:noMultiLvlLbl val="false"/>
      </c:catAx>
      <c:valAx>
        <c:axId val="36864986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370785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Computation Time NLP trakcing same generalization tracking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"Full NLP"</c:f>
              <c:strCache>
                <c:ptCount val="1"/>
                <c:pt idx="0">
                  <c:v>Full 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Sheet1!$L$36:$S$36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Sheet1!$L$37:$S$37</c:f>
              <c:numCache>
                <c:formatCode>General</c:formatCode>
                <c:ptCount val="8"/>
                <c:pt idx="0">
                  <c:v>0.9855</c:v>
                </c:pt>
                <c:pt idx="1">
                  <c:v>1.7938</c:v>
                </c:pt>
                <c:pt idx="2">
                  <c:v>1.6852</c:v>
                </c:pt>
                <c:pt idx="3">
                  <c:v>2.5825</c:v>
                </c:pt>
                <c:pt idx="4">
                  <c:v>3.1923</c:v>
                </c:pt>
                <c:pt idx="5">
                  <c:v>3.8166</c:v>
                </c:pt>
                <c:pt idx="6">
                  <c:v>4.691</c:v>
                </c:pt>
                <c:pt idx="7">
                  <c:v>4.8943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"Track same terrainn"</c:f>
              <c:strCache>
                <c:ptCount val="1"/>
                <c:pt idx="0">
                  <c:v>Track same terrainn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Sheet1!$L$36:$S$36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Sheet1!$L$38:$S$38</c:f>
              <c:numCache>
                <c:formatCode>General</c:formatCode>
                <c:ptCount val="8"/>
                <c:pt idx="0">
                  <c:v>0.5997</c:v>
                </c:pt>
                <c:pt idx="1">
                  <c:v>0.5906</c:v>
                </c:pt>
                <c:pt idx="2">
                  <c:v>0.8974</c:v>
                </c:pt>
                <c:pt idx="3">
                  <c:v>0.9637</c:v>
                </c:pt>
                <c:pt idx="4">
                  <c:v>1.2095</c:v>
                </c:pt>
                <c:pt idx="5">
                  <c:v>1.319</c:v>
                </c:pt>
                <c:pt idx="6">
                  <c:v>1.4744</c:v>
                </c:pt>
                <c:pt idx="7">
                  <c:v>1.5537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"Track Patch But Flat"</c:f>
              <c:strCache>
                <c:ptCount val="1"/>
                <c:pt idx="0">
                  <c:v>Track Patch But Flat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Sheet1!$L$36:$S$36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Sheet1!$L$41:$S$41</c:f>
              <c:numCache>
                <c:formatCode>General</c:formatCode>
                <c:ptCount val="8"/>
                <c:pt idx="1">
                  <c:v>0.661</c:v>
                </c:pt>
                <c:pt idx="2">
                  <c:v>0.9685</c:v>
                </c:pt>
                <c:pt idx="3">
                  <c:v>1.2336</c:v>
                </c:pt>
                <c:pt idx="4">
                  <c:v>1.2536</c:v>
                </c:pt>
                <c:pt idx="5">
                  <c:v>1.3955</c:v>
                </c:pt>
                <c:pt idx="6">
                  <c:v>1.6055</c:v>
                </c:pt>
                <c:pt idx="7">
                  <c:v>1.5943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18394590"/>
        <c:axId val="538350191"/>
      </c:lineChart>
      <c:catAx>
        <c:axId val="418394590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350191"/>
        <c:crosses val="autoZero"/>
        <c:auto val="true"/>
        <c:lblAlgn val="ctr"/>
        <c:lblOffset val="100"/>
        <c:noMultiLvlLbl val="false"/>
      </c:catAx>
      <c:valAx>
        <c:axId val="53835019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3945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593725</xdr:colOff>
      <xdr:row>32</xdr:row>
      <xdr:rowOff>127000</xdr:rowOff>
    </xdr:from>
    <xdr:to>
      <xdr:col>27</xdr:col>
      <xdr:colOff>365125</xdr:colOff>
      <xdr:row>47</xdr:row>
      <xdr:rowOff>155575</xdr:rowOff>
    </xdr:to>
    <xdr:graphicFrame>
      <xdr:nvGraphicFramePr>
        <xdr:cNvPr id="2" name="Chart 1"/>
        <xdr:cNvGraphicFramePr/>
      </xdr:nvGraphicFramePr>
      <xdr:xfrm>
        <a:off x="15690850" y="591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222250</xdr:colOff>
      <xdr:row>50</xdr:row>
      <xdr:rowOff>19050</xdr:rowOff>
    </xdr:from>
    <xdr:to>
      <xdr:col>27</xdr:col>
      <xdr:colOff>679450</xdr:colOff>
      <xdr:row>65</xdr:row>
      <xdr:rowOff>47625</xdr:rowOff>
    </xdr:to>
    <xdr:graphicFrame>
      <xdr:nvGraphicFramePr>
        <xdr:cNvPr id="4" name="Chart 3"/>
        <xdr:cNvGraphicFramePr/>
      </xdr:nvGraphicFramePr>
      <xdr:xfrm>
        <a:off x="16005175" y="906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69850</xdr:colOff>
      <xdr:row>67</xdr:row>
      <xdr:rowOff>60325</xdr:rowOff>
    </xdr:from>
    <xdr:to>
      <xdr:col>27</xdr:col>
      <xdr:colOff>527050</xdr:colOff>
      <xdr:row>82</xdr:row>
      <xdr:rowOff>88900</xdr:rowOff>
    </xdr:to>
    <xdr:graphicFrame>
      <xdr:nvGraphicFramePr>
        <xdr:cNvPr id="3" name="Chart 2"/>
        <xdr:cNvGraphicFramePr/>
      </xdr:nvGraphicFramePr>
      <xdr:xfrm>
        <a:off x="15852775" y="1218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469900</xdr:colOff>
      <xdr:row>36</xdr:row>
      <xdr:rowOff>28575</xdr:rowOff>
    </xdr:from>
    <xdr:to>
      <xdr:col>9</xdr:col>
      <xdr:colOff>241300</xdr:colOff>
      <xdr:row>51</xdr:row>
      <xdr:rowOff>57150</xdr:rowOff>
    </xdr:to>
    <xdr:graphicFrame>
      <xdr:nvGraphicFramePr>
        <xdr:cNvPr id="5" name="Chart 4"/>
        <xdr:cNvGraphicFramePr/>
      </xdr:nvGraphicFramePr>
      <xdr:xfrm>
        <a:off x="1841500" y="6543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78"/>
  <sheetViews>
    <sheetView tabSelected="1" topLeftCell="A27" workbookViewId="0">
      <selection activeCell="L44" sqref="L44"/>
    </sheetView>
  </sheetViews>
  <sheetFormatPr defaultColWidth="9" defaultRowHeight="14.25"/>
  <cols>
    <col min="12" max="15" width="12.625"/>
    <col min="20" max="20" width="12.625"/>
  </cols>
  <sheetData>
    <row r="1" spans="1:55">
      <c r="A1" t="s">
        <v>0</v>
      </c>
      <c r="G1" t="s">
        <v>1</v>
      </c>
      <c r="M1" t="s">
        <v>2</v>
      </c>
      <c r="S1" t="s">
        <v>3</v>
      </c>
      <c r="Y1" t="s">
        <v>4</v>
      </c>
      <c r="AE1" t="s">
        <v>5</v>
      </c>
      <c r="AK1" t="s">
        <v>6</v>
      </c>
      <c r="AQ1" t="s">
        <v>7</v>
      </c>
      <c r="AW1" t="s">
        <v>8</v>
      </c>
      <c r="BC1" t="s">
        <v>9</v>
      </c>
    </row>
    <row r="3" spans="1:57">
      <c r="A3" t="s">
        <v>10</v>
      </c>
      <c r="B3" t="s">
        <v>11</v>
      </c>
      <c r="C3" t="s">
        <v>12</v>
      </c>
      <c r="G3" t="s">
        <v>10</v>
      </c>
      <c r="H3" t="s">
        <v>11</v>
      </c>
      <c r="I3" t="s">
        <v>12</v>
      </c>
      <c r="M3" t="s">
        <v>10</v>
      </c>
      <c r="N3" t="s">
        <v>11</v>
      </c>
      <c r="O3" t="s">
        <v>12</v>
      </c>
      <c r="S3" t="s">
        <v>10</v>
      </c>
      <c r="T3" t="s">
        <v>11</v>
      </c>
      <c r="U3" t="s">
        <v>12</v>
      </c>
      <c r="Y3" t="s">
        <v>10</v>
      </c>
      <c r="Z3" t="s">
        <v>11</v>
      </c>
      <c r="AA3" t="s">
        <v>12</v>
      </c>
      <c r="AE3" t="s">
        <v>10</v>
      </c>
      <c r="AF3" t="s">
        <v>11</v>
      </c>
      <c r="AG3" t="s">
        <v>12</v>
      </c>
      <c r="AK3" t="s">
        <v>10</v>
      </c>
      <c r="AL3" t="s">
        <v>11</v>
      </c>
      <c r="AM3" t="s">
        <v>12</v>
      </c>
      <c r="AQ3" t="s">
        <v>10</v>
      </c>
      <c r="AR3" t="s">
        <v>11</v>
      </c>
      <c r="AS3" t="s">
        <v>12</v>
      </c>
      <c r="AW3" t="s">
        <v>10</v>
      </c>
      <c r="AX3" t="s">
        <v>11</v>
      </c>
      <c r="AY3" t="s">
        <v>12</v>
      </c>
      <c r="BC3" t="s">
        <v>10</v>
      </c>
      <c r="BD3" t="s">
        <v>11</v>
      </c>
      <c r="BE3" t="s">
        <v>12</v>
      </c>
    </row>
    <row r="4" spans="1:57">
      <c r="A4" t="s">
        <v>13</v>
      </c>
      <c r="B4">
        <v>2.91308</v>
      </c>
      <c r="C4">
        <v>3.16</v>
      </c>
      <c r="G4" t="s">
        <v>13</v>
      </c>
      <c r="H4">
        <v>10.76581</v>
      </c>
      <c r="I4">
        <v>11.017</v>
      </c>
      <c r="M4" t="s">
        <v>13</v>
      </c>
      <c r="N4">
        <v>23.21427</v>
      </c>
      <c r="O4">
        <v>23.465</v>
      </c>
      <c r="S4" t="s">
        <v>13</v>
      </c>
      <c r="T4">
        <v>13.83191</v>
      </c>
      <c r="U4">
        <v>14.054</v>
      </c>
      <c r="Y4" t="s">
        <v>13</v>
      </c>
      <c r="Z4">
        <v>5.78064</v>
      </c>
      <c r="AA4">
        <v>6.01</v>
      </c>
      <c r="AE4" t="s">
        <v>13</v>
      </c>
      <c r="AF4">
        <v>6.73993</v>
      </c>
      <c r="AG4">
        <v>6.9719</v>
      </c>
      <c r="AK4" t="s">
        <v>13</v>
      </c>
      <c r="AL4">
        <v>19.03012</v>
      </c>
      <c r="AM4">
        <v>19.248</v>
      </c>
      <c r="AQ4" t="s">
        <v>13</v>
      </c>
      <c r="AR4">
        <v>8.82938</v>
      </c>
      <c r="AS4">
        <v>9.0689</v>
      </c>
      <c r="AW4" t="s">
        <v>13</v>
      </c>
      <c r="AX4">
        <v>96.27708</v>
      </c>
      <c r="AY4">
        <v>96.46</v>
      </c>
      <c r="BC4" t="s">
        <v>13</v>
      </c>
      <c r="BD4">
        <v>24.33857</v>
      </c>
      <c r="BE4">
        <v>24.565</v>
      </c>
    </row>
    <row r="5" spans="1:57">
      <c r="A5" t="s">
        <v>14</v>
      </c>
      <c r="B5">
        <v>3.37427</v>
      </c>
      <c r="C5">
        <v>3.6228</v>
      </c>
      <c r="G5" t="s">
        <v>14</v>
      </c>
      <c r="H5">
        <v>3.09648</v>
      </c>
      <c r="I5">
        <v>3.3438</v>
      </c>
      <c r="M5" t="s">
        <v>14</v>
      </c>
      <c r="N5">
        <v>2.42452</v>
      </c>
      <c r="O5">
        <v>2.6657</v>
      </c>
      <c r="S5" t="s">
        <v>14</v>
      </c>
      <c r="T5">
        <v>1.28979</v>
      </c>
      <c r="U5">
        <v>1.5306</v>
      </c>
      <c r="Y5" t="s">
        <v>14</v>
      </c>
      <c r="Z5">
        <v>4.07695</v>
      </c>
      <c r="AA5">
        <v>4.2877</v>
      </c>
      <c r="AE5" t="s">
        <v>14</v>
      </c>
      <c r="AF5">
        <v>7.17847</v>
      </c>
      <c r="AG5">
        <v>7.4068</v>
      </c>
      <c r="AK5" t="s">
        <v>14</v>
      </c>
      <c r="AL5">
        <v>9.90481</v>
      </c>
      <c r="AM5">
        <v>10.14</v>
      </c>
      <c r="AQ5" t="s">
        <v>14</v>
      </c>
      <c r="AR5">
        <v>3.99206</v>
      </c>
      <c r="AS5">
        <v>4.1824</v>
      </c>
      <c r="AW5" t="s">
        <v>14</v>
      </c>
      <c r="AX5">
        <v>2.80604</v>
      </c>
      <c r="AY5">
        <v>3.0404</v>
      </c>
      <c r="BC5" t="s">
        <v>14</v>
      </c>
      <c r="BD5">
        <v>8.30154</v>
      </c>
      <c r="BE5">
        <v>8.5288</v>
      </c>
    </row>
    <row r="6" spans="1:57">
      <c r="A6" t="s">
        <v>15</v>
      </c>
      <c r="G6" t="s">
        <v>15</v>
      </c>
      <c r="M6" t="s">
        <v>15</v>
      </c>
      <c r="N6">
        <v>0.58316</v>
      </c>
      <c r="O6">
        <v>0.814</v>
      </c>
      <c r="S6" t="s">
        <v>15</v>
      </c>
      <c r="T6">
        <v>0.71874</v>
      </c>
      <c r="U6">
        <v>0.9621</v>
      </c>
      <c r="Y6" t="s">
        <v>15</v>
      </c>
      <c r="Z6">
        <v>2.74342</v>
      </c>
      <c r="AA6">
        <v>2.9832</v>
      </c>
      <c r="AE6" t="s">
        <v>15</v>
      </c>
      <c r="AF6">
        <v>1.21553</v>
      </c>
      <c r="AG6">
        <v>1.4179</v>
      </c>
      <c r="AK6" t="s">
        <v>15</v>
      </c>
      <c r="AL6">
        <v>1.42965</v>
      </c>
      <c r="AM6">
        <v>1.6503</v>
      </c>
      <c r="AQ6" t="s">
        <v>15</v>
      </c>
      <c r="AR6">
        <v>1.43914</v>
      </c>
      <c r="AS6">
        <v>1.6733</v>
      </c>
      <c r="AW6" t="s">
        <v>15</v>
      </c>
      <c r="AX6">
        <v>2.0619</v>
      </c>
      <c r="AY6">
        <v>2.2769</v>
      </c>
      <c r="BC6" t="s">
        <v>15</v>
      </c>
      <c r="BD6">
        <v>2.04619</v>
      </c>
      <c r="BE6">
        <v>2.2801</v>
      </c>
    </row>
    <row r="7" spans="1:57">
      <c r="A7" t="s">
        <v>16</v>
      </c>
      <c r="G7" t="s">
        <v>16</v>
      </c>
      <c r="M7" t="s">
        <v>16</v>
      </c>
      <c r="N7">
        <v>0.81688</v>
      </c>
      <c r="O7">
        <v>1.0612</v>
      </c>
      <c r="S7" t="s">
        <v>16</v>
      </c>
      <c r="T7">
        <v>0.55104</v>
      </c>
      <c r="U7">
        <v>0.7949</v>
      </c>
      <c r="Y7" t="s">
        <v>16</v>
      </c>
      <c r="Z7">
        <v>0.87505</v>
      </c>
      <c r="AA7">
        <v>1.0866</v>
      </c>
      <c r="AE7" t="s">
        <v>16</v>
      </c>
      <c r="AF7">
        <v>1.05437</v>
      </c>
      <c r="AG7">
        <v>1.2895</v>
      </c>
      <c r="AK7" t="s">
        <v>16</v>
      </c>
      <c r="AL7">
        <v>1.12186</v>
      </c>
      <c r="AM7">
        <v>1.3463</v>
      </c>
      <c r="AQ7" t="s">
        <v>16</v>
      </c>
      <c r="AR7">
        <v>1.32861</v>
      </c>
      <c r="AS7">
        <v>1.5184</v>
      </c>
      <c r="AW7" t="s">
        <v>16</v>
      </c>
      <c r="AX7">
        <v>2.10851</v>
      </c>
      <c r="AY7">
        <v>2.2927</v>
      </c>
      <c r="BC7" t="s">
        <v>16</v>
      </c>
      <c r="BD7">
        <v>1.94448</v>
      </c>
      <c r="BE7">
        <v>2.1716</v>
      </c>
    </row>
    <row r="8" spans="1:57">
      <c r="A8" t="s">
        <v>17</v>
      </c>
      <c r="G8" t="s">
        <v>17</v>
      </c>
      <c r="M8" t="s">
        <v>17</v>
      </c>
      <c r="N8">
        <v>0.39746</v>
      </c>
      <c r="O8">
        <v>0.6459</v>
      </c>
      <c r="S8" t="s">
        <v>17</v>
      </c>
      <c r="T8">
        <v>0.68306</v>
      </c>
      <c r="U8">
        <v>0.9058</v>
      </c>
      <c r="Y8" t="s">
        <v>17</v>
      </c>
      <c r="Z8">
        <v>0.77469</v>
      </c>
      <c r="AA8">
        <v>0.9921</v>
      </c>
      <c r="AE8" t="s">
        <v>17</v>
      </c>
      <c r="AF8">
        <v>0.98326</v>
      </c>
      <c r="AG8">
        <v>1.1883</v>
      </c>
      <c r="AK8" t="s">
        <v>17</v>
      </c>
      <c r="AL8">
        <v>2.07554</v>
      </c>
      <c r="AM8">
        <v>2.3129</v>
      </c>
      <c r="AQ8" t="s">
        <v>17</v>
      </c>
      <c r="AR8">
        <v>1.1415</v>
      </c>
      <c r="AS8">
        <v>1.3624</v>
      </c>
      <c r="AW8" t="s">
        <v>17</v>
      </c>
      <c r="AX8">
        <v>1.45088</v>
      </c>
      <c r="AY8">
        <v>1.6833</v>
      </c>
      <c r="BC8" t="s">
        <v>17</v>
      </c>
      <c r="BD8">
        <v>1.47019</v>
      </c>
      <c r="BE8">
        <v>1.6791</v>
      </c>
    </row>
    <row r="9" spans="1:57">
      <c r="A9" t="s">
        <v>18</v>
      </c>
      <c r="G9" t="s">
        <v>18</v>
      </c>
      <c r="M9" t="s">
        <v>18</v>
      </c>
      <c r="N9">
        <v>1.57478</v>
      </c>
      <c r="O9">
        <v>1.8134</v>
      </c>
      <c r="S9" t="s">
        <v>18</v>
      </c>
      <c r="T9">
        <v>0.67974</v>
      </c>
      <c r="U9">
        <v>0.9028</v>
      </c>
      <c r="Y9" t="s">
        <v>18</v>
      </c>
      <c r="Z9">
        <v>0.67483</v>
      </c>
      <c r="AA9">
        <v>0.8908</v>
      </c>
      <c r="AE9" t="s">
        <v>18</v>
      </c>
      <c r="AF9">
        <v>0.88683</v>
      </c>
      <c r="AG9">
        <v>1.0938</v>
      </c>
      <c r="AK9" t="s">
        <v>18</v>
      </c>
      <c r="AL9">
        <v>0.92151</v>
      </c>
      <c r="AM9">
        <v>1.1597</v>
      </c>
      <c r="AQ9" t="s">
        <v>18</v>
      </c>
      <c r="AR9">
        <v>1.10467</v>
      </c>
      <c r="AS9">
        <v>1.296</v>
      </c>
      <c r="AW9" t="s">
        <v>18</v>
      </c>
      <c r="AX9">
        <v>1.27726</v>
      </c>
      <c r="AY9">
        <v>1.5107</v>
      </c>
      <c r="BC9" t="s">
        <v>18</v>
      </c>
      <c r="BD9">
        <v>1.30338</v>
      </c>
      <c r="BE9">
        <v>1.4838</v>
      </c>
    </row>
    <row r="10" spans="1:57">
      <c r="A10" t="s">
        <v>19</v>
      </c>
      <c r="G10" t="s">
        <v>19</v>
      </c>
      <c r="M10" t="s">
        <v>19</v>
      </c>
      <c r="N10">
        <v>0.44321</v>
      </c>
      <c r="O10">
        <v>0.6746</v>
      </c>
      <c r="S10" t="s">
        <v>19</v>
      </c>
      <c r="T10">
        <v>0.64938</v>
      </c>
      <c r="U10">
        <v>0.8898</v>
      </c>
      <c r="Y10" t="s">
        <v>19</v>
      </c>
      <c r="Z10">
        <v>0.80858</v>
      </c>
      <c r="AA10">
        <v>1.0235</v>
      </c>
      <c r="AE10" t="s">
        <v>19</v>
      </c>
      <c r="AF10">
        <v>1.00758</v>
      </c>
      <c r="AG10">
        <v>1.2162</v>
      </c>
      <c r="AK10" t="s">
        <v>19</v>
      </c>
      <c r="AL10">
        <v>1.40014</v>
      </c>
      <c r="AM10">
        <v>1.6383</v>
      </c>
      <c r="AQ10" t="s">
        <v>19</v>
      </c>
      <c r="AR10">
        <v>1.31272</v>
      </c>
      <c r="AS10">
        <v>1.5301</v>
      </c>
      <c r="AW10" t="s">
        <v>19</v>
      </c>
      <c r="AX10">
        <v>1.63053</v>
      </c>
      <c r="AY10">
        <v>1.8167</v>
      </c>
      <c r="BC10" t="s">
        <v>19</v>
      </c>
      <c r="BD10">
        <v>1.49893</v>
      </c>
      <c r="BE10">
        <v>1.6776</v>
      </c>
    </row>
    <row r="11" spans="1:57">
      <c r="A11" t="s">
        <v>20</v>
      </c>
      <c r="G11" t="s">
        <v>20</v>
      </c>
      <c r="M11" t="s">
        <v>20</v>
      </c>
      <c r="N11">
        <v>0.4806</v>
      </c>
      <c r="O11">
        <v>0.7086</v>
      </c>
      <c r="S11" t="s">
        <v>20</v>
      </c>
      <c r="T11">
        <v>0.56558</v>
      </c>
      <c r="U11">
        <v>0.7873</v>
      </c>
      <c r="Y11" t="s">
        <v>20</v>
      </c>
      <c r="Z11">
        <v>0.81516</v>
      </c>
      <c r="AA11">
        <v>1.0295</v>
      </c>
      <c r="AE11" t="s">
        <v>20</v>
      </c>
      <c r="AF11">
        <v>0.92967</v>
      </c>
      <c r="AG11">
        <v>1.1368</v>
      </c>
      <c r="AK11" t="s">
        <v>20</v>
      </c>
      <c r="AL11">
        <v>1.11743</v>
      </c>
      <c r="AM11">
        <v>1.3547</v>
      </c>
      <c r="AQ11" t="s">
        <v>20</v>
      </c>
      <c r="AR11">
        <v>1.13159</v>
      </c>
      <c r="AS11">
        <v>1.3591</v>
      </c>
      <c r="AW11" t="s">
        <v>20</v>
      </c>
      <c r="AX11">
        <v>1.54523</v>
      </c>
      <c r="AY11">
        <v>1.7796</v>
      </c>
      <c r="BC11" t="s">
        <v>20</v>
      </c>
      <c r="BD11">
        <v>1.37652</v>
      </c>
      <c r="BE11">
        <v>1.6055</v>
      </c>
    </row>
    <row r="12" spans="1:57">
      <c r="A12" t="s">
        <v>21</v>
      </c>
      <c r="G12" t="s">
        <v>21</v>
      </c>
      <c r="M12" t="s">
        <v>21</v>
      </c>
      <c r="N12">
        <v>0.51173</v>
      </c>
      <c r="O12">
        <v>0.7434</v>
      </c>
      <c r="S12" t="s">
        <v>21</v>
      </c>
      <c r="T12">
        <v>0.50955</v>
      </c>
      <c r="U12">
        <v>0.7332</v>
      </c>
      <c r="Y12" t="s">
        <v>21</v>
      </c>
      <c r="Z12">
        <v>0.72759</v>
      </c>
      <c r="AA12">
        <v>0.9387</v>
      </c>
      <c r="AE12" t="s">
        <v>21</v>
      </c>
      <c r="AF12">
        <v>1.09546</v>
      </c>
      <c r="AG12">
        <v>1.3009</v>
      </c>
      <c r="AK12" t="s">
        <v>21</v>
      </c>
      <c r="AL12">
        <v>1.04855</v>
      </c>
      <c r="AM12">
        <v>1.2422</v>
      </c>
      <c r="AQ12" t="s">
        <v>21</v>
      </c>
      <c r="AR12">
        <v>1.23991</v>
      </c>
      <c r="AS12">
        <v>1.4738</v>
      </c>
      <c r="AW12" t="s">
        <v>21</v>
      </c>
      <c r="AX12">
        <v>1.37378</v>
      </c>
      <c r="AY12">
        <v>1.6055</v>
      </c>
      <c r="BC12" t="s">
        <v>21</v>
      </c>
      <c r="BD12">
        <v>1.74994</v>
      </c>
      <c r="BE12">
        <v>1.9318</v>
      </c>
    </row>
    <row r="13" spans="1:57">
      <c r="A13" t="s">
        <v>22</v>
      </c>
      <c r="G13" t="s">
        <v>22</v>
      </c>
      <c r="M13" t="s">
        <v>22</v>
      </c>
      <c r="N13">
        <v>0.69497</v>
      </c>
      <c r="O13">
        <v>0.9424</v>
      </c>
      <c r="S13" t="s">
        <v>22</v>
      </c>
      <c r="T13">
        <v>0.5053</v>
      </c>
      <c r="U13">
        <v>0.7513</v>
      </c>
      <c r="Y13" t="s">
        <v>22</v>
      </c>
      <c r="Z13">
        <v>0.63297</v>
      </c>
      <c r="AA13">
        <v>0.8622</v>
      </c>
      <c r="AE13" t="s">
        <v>22</v>
      </c>
      <c r="AF13">
        <v>0.80461</v>
      </c>
      <c r="AG13">
        <v>1.0312</v>
      </c>
      <c r="AK13" t="s">
        <v>22</v>
      </c>
      <c r="AL13">
        <v>0.99753</v>
      </c>
      <c r="AM13">
        <v>1.2306</v>
      </c>
      <c r="AQ13" t="s">
        <v>22</v>
      </c>
      <c r="AR13">
        <v>1.02792</v>
      </c>
      <c r="AS13">
        <v>1.2473</v>
      </c>
      <c r="AW13" t="s">
        <v>22</v>
      </c>
      <c r="AX13">
        <v>1.07297</v>
      </c>
      <c r="AY13">
        <v>1.3006</v>
      </c>
      <c r="BC13" t="s">
        <v>22</v>
      </c>
      <c r="BD13">
        <v>1.18631</v>
      </c>
      <c r="BE13">
        <v>1.3617</v>
      </c>
    </row>
    <row r="14" spans="1:57">
      <c r="A14" t="s">
        <v>23</v>
      </c>
      <c r="G14" t="s">
        <v>23</v>
      </c>
      <c r="M14" t="s">
        <v>23</v>
      </c>
      <c r="N14">
        <v>0.50344</v>
      </c>
      <c r="O14">
        <v>0.7327</v>
      </c>
      <c r="S14" t="s">
        <v>23</v>
      </c>
      <c r="T14">
        <v>0.68132</v>
      </c>
      <c r="U14">
        <v>0.9185</v>
      </c>
      <c r="Y14" t="s">
        <v>23</v>
      </c>
      <c r="Z14">
        <v>0.78113</v>
      </c>
      <c r="AA14">
        <v>0.9961</v>
      </c>
      <c r="AE14" t="s">
        <v>23</v>
      </c>
      <c r="AF14">
        <v>0.83892</v>
      </c>
      <c r="AG14">
        <v>1.0461</v>
      </c>
      <c r="AK14" t="s">
        <v>23</v>
      </c>
      <c r="AL14">
        <v>0.91179</v>
      </c>
      <c r="AM14">
        <v>1.1132</v>
      </c>
      <c r="AQ14" t="s">
        <v>23</v>
      </c>
      <c r="AR14">
        <v>1.09486</v>
      </c>
      <c r="AS14">
        <v>1.3305</v>
      </c>
      <c r="AW14" t="s">
        <v>23</v>
      </c>
      <c r="AX14">
        <v>1.10871</v>
      </c>
      <c r="AY14">
        <v>1.2965</v>
      </c>
      <c r="BC14" t="s">
        <v>23</v>
      </c>
      <c r="BD14">
        <v>1.32596</v>
      </c>
      <c r="BE14">
        <v>1.5343</v>
      </c>
    </row>
    <row r="15" spans="1:57">
      <c r="A15" t="s">
        <v>24</v>
      </c>
      <c r="G15" t="s">
        <v>24</v>
      </c>
      <c r="M15" t="s">
        <v>24</v>
      </c>
      <c r="N15">
        <v>0.40173</v>
      </c>
      <c r="O15">
        <v>0.6501</v>
      </c>
      <c r="S15" t="s">
        <v>24</v>
      </c>
      <c r="T15">
        <v>0.53387</v>
      </c>
      <c r="U15">
        <v>0.7543</v>
      </c>
      <c r="Y15" t="s">
        <v>24</v>
      </c>
      <c r="Z15">
        <v>0.615</v>
      </c>
      <c r="AA15">
        <v>0.8279</v>
      </c>
      <c r="AE15" t="s">
        <v>24</v>
      </c>
      <c r="AF15">
        <v>0.84893</v>
      </c>
      <c r="AG15">
        <v>1.0564</v>
      </c>
      <c r="AK15" t="s">
        <v>24</v>
      </c>
      <c r="AL15">
        <v>1.00826</v>
      </c>
      <c r="AM15">
        <v>1.2338</v>
      </c>
      <c r="AQ15" t="s">
        <v>24</v>
      </c>
      <c r="AR15">
        <v>1.19471</v>
      </c>
      <c r="AS15">
        <v>1.4283</v>
      </c>
      <c r="AW15" t="s">
        <v>24</v>
      </c>
      <c r="AX15">
        <v>1.07266</v>
      </c>
      <c r="AY15">
        <v>1.3063</v>
      </c>
      <c r="BC15" t="s">
        <v>24</v>
      </c>
      <c r="BD15">
        <v>1.34653</v>
      </c>
      <c r="BE15">
        <v>1.5262</v>
      </c>
    </row>
    <row r="16" spans="1:57">
      <c r="A16" t="s">
        <v>25</v>
      </c>
      <c r="G16" t="s">
        <v>25</v>
      </c>
      <c r="M16" t="s">
        <v>25</v>
      </c>
      <c r="N16">
        <v>0.38767</v>
      </c>
      <c r="O16">
        <v>0.6178</v>
      </c>
      <c r="S16" t="s">
        <v>25</v>
      </c>
      <c r="T16">
        <v>0.51873</v>
      </c>
      <c r="U16">
        <v>0.7409</v>
      </c>
      <c r="Y16" t="s">
        <v>25</v>
      </c>
      <c r="Z16">
        <v>0.65391</v>
      </c>
      <c r="AA16">
        <v>0.8819</v>
      </c>
      <c r="AE16" t="s">
        <v>25</v>
      </c>
      <c r="AF16">
        <v>0.76977</v>
      </c>
      <c r="AG16">
        <v>0.9756</v>
      </c>
      <c r="AK16" t="s">
        <v>25</v>
      </c>
      <c r="AL16">
        <v>1.00313</v>
      </c>
      <c r="AM16">
        <v>1.2034</v>
      </c>
      <c r="AQ16" t="s">
        <v>25</v>
      </c>
      <c r="AR16">
        <v>1.13239</v>
      </c>
      <c r="AS16">
        <v>1.3235</v>
      </c>
      <c r="AW16" t="s">
        <v>25</v>
      </c>
      <c r="AX16">
        <v>1.30066</v>
      </c>
      <c r="AY16">
        <v>1.5305</v>
      </c>
      <c r="BC16" t="s">
        <v>25</v>
      </c>
      <c r="BD16">
        <v>1.47263</v>
      </c>
      <c r="BE16">
        <v>1.7031</v>
      </c>
    </row>
    <row r="17" spans="1:57">
      <c r="A17" t="s">
        <v>26</v>
      </c>
      <c r="G17" t="s">
        <v>26</v>
      </c>
      <c r="M17" t="s">
        <v>26</v>
      </c>
      <c r="N17">
        <v>0.40066</v>
      </c>
      <c r="O17">
        <v>0.6306</v>
      </c>
      <c r="S17" t="s">
        <v>26</v>
      </c>
      <c r="T17">
        <v>0.49098</v>
      </c>
      <c r="U17">
        <v>0.7268</v>
      </c>
      <c r="Y17" t="s">
        <v>26</v>
      </c>
      <c r="Z17">
        <v>0.66673</v>
      </c>
      <c r="AA17">
        <v>0.9097</v>
      </c>
      <c r="AE17" t="s">
        <v>26</v>
      </c>
      <c r="AF17">
        <v>1.12993</v>
      </c>
      <c r="AG17">
        <v>1.3698</v>
      </c>
      <c r="AK17" t="s">
        <v>26</v>
      </c>
      <c r="AL17">
        <v>1.47888</v>
      </c>
      <c r="AM17">
        <v>1.7169</v>
      </c>
      <c r="AQ17" t="s">
        <v>26</v>
      </c>
      <c r="AR17">
        <v>2.6801</v>
      </c>
      <c r="AS17">
        <v>2.8951</v>
      </c>
      <c r="AW17" t="s">
        <v>26</v>
      </c>
      <c r="AX17">
        <v>1.68929</v>
      </c>
      <c r="AY17">
        <v>1.8677</v>
      </c>
      <c r="BC17" t="s">
        <v>26</v>
      </c>
      <c r="BD17">
        <v>1.92309</v>
      </c>
      <c r="BE17">
        <v>2.0948</v>
      </c>
    </row>
    <row r="18" spans="1:57">
      <c r="A18" t="s">
        <v>27</v>
      </c>
      <c r="G18" t="s">
        <v>27</v>
      </c>
      <c r="M18" t="s">
        <v>27</v>
      </c>
      <c r="N18">
        <v>0.5997</v>
      </c>
      <c r="O18">
        <v>0.8362</v>
      </c>
      <c r="S18" t="s">
        <v>27</v>
      </c>
      <c r="T18">
        <v>0.5906</v>
      </c>
      <c r="U18">
        <v>0.8223</v>
      </c>
      <c r="Y18" t="s">
        <v>27</v>
      </c>
      <c r="Z18">
        <v>0.8974</v>
      </c>
      <c r="AA18">
        <v>1.1185</v>
      </c>
      <c r="AE18" t="s">
        <v>27</v>
      </c>
      <c r="AF18">
        <v>0.9637</v>
      </c>
      <c r="AG18">
        <v>1.1769</v>
      </c>
      <c r="AK18" t="s">
        <v>27</v>
      </c>
      <c r="AL18">
        <v>1.2095</v>
      </c>
      <c r="AM18">
        <v>1.4335</v>
      </c>
      <c r="AQ18" t="s">
        <v>27</v>
      </c>
      <c r="AR18">
        <v>1.319</v>
      </c>
      <c r="AS18">
        <v>1.5365</v>
      </c>
      <c r="AW18" t="s">
        <v>27</v>
      </c>
      <c r="AX18">
        <v>1.4744</v>
      </c>
      <c r="AY18">
        <v>1.6889</v>
      </c>
      <c r="BC18" t="s">
        <v>27</v>
      </c>
      <c r="BD18">
        <v>1.5537</v>
      </c>
      <c r="BE18">
        <v>1.7541</v>
      </c>
    </row>
    <row r="19" spans="1:56">
      <c r="A19" t="s">
        <v>28</v>
      </c>
      <c r="B19">
        <v>1.1833</v>
      </c>
      <c r="G19" t="s">
        <v>28</v>
      </c>
      <c r="H19">
        <v>0.4793</v>
      </c>
      <c r="M19" t="s">
        <v>28</v>
      </c>
      <c r="N19">
        <v>5.8956</v>
      </c>
      <c r="S19" t="s">
        <v>28</v>
      </c>
      <c r="T19">
        <v>4.1194</v>
      </c>
      <c r="Y19" t="s">
        <v>28</v>
      </c>
      <c r="Z19">
        <v>4.3965</v>
      </c>
      <c r="AE19" t="s">
        <v>28</v>
      </c>
      <c r="AF19">
        <v>4.3333</v>
      </c>
      <c r="AK19" t="s">
        <v>28</v>
      </c>
      <c r="AL19">
        <v>4.2012</v>
      </c>
      <c r="AQ19" t="s">
        <v>28</v>
      </c>
      <c r="AR19">
        <v>4.2044</v>
      </c>
      <c r="AW19" t="s">
        <v>28</v>
      </c>
      <c r="AX19">
        <v>4.4712</v>
      </c>
      <c r="BC19" t="s">
        <v>28</v>
      </c>
      <c r="BD19">
        <v>4.1569</v>
      </c>
    </row>
    <row r="20" spans="1:56">
      <c r="A20" t="s">
        <v>29</v>
      </c>
      <c r="B20">
        <v>0</v>
      </c>
      <c r="G20" t="s">
        <v>29</v>
      </c>
      <c r="H20">
        <v>0</v>
      </c>
      <c r="M20" t="s">
        <v>29</v>
      </c>
      <c r="N20">
        <v>0.0008</v>
      </c>
      <c r="S20" t="s">
        <v>29</v>
      </c>
      <c r="T20">
        <v>0</v>
      </c>
      <c r="Y20" t="s">
        <v>29</v>
      </c>
      <c r="Z20">
        <v>0</v>
      </c>
      <c r="AE20" t="s">
        <v>29</v>
      </c>
      <c r="AF20">
        <v>0</v>
      </c>
      <c r="AK20" t="s">
        <v>29</v>
      </c>
      <c r="AL20">
        <v>0</v>
      </c>
      <c r="AQ20" t="s">
        <v>29</v>
      </c>
      <c r="AR20">
        <v>0</v>
      </c>
      <c r="AW20" t="s">
        <v>29</v>
      </c>
      <c r="AX20">
        <v>0</v>
      </c>
      <c r="BC20" t="s">
        <v>29</v>
      </c>
      <c r="BD20">
        <v>0</v>
      </c>
    </row>
    <row r="21" spans="1:56">
      <c r="A21" t="s">
        <v>30</v>
      </c>
      <c r="B21">
        <v>0</v>
      </c>
      <c r="G21" t="s">
        <v>30</v>
      </c>
      <c r="H21">
        <v>0</v>
      </c>
      <c r="M21" t="s">
        <v>30</v>
      </c>
      <c r="N21">
        <v>0.0021</v>
      </c>
      <c r="S21" t="s">
        <v>30</v>
      </c>
      <c r="T21">
        <v>0.0003</v>
      </c>
      <c r="Y21" t="s">
        <v>30</v>
      </c>
      <c r="Z21">
        <v>0.0003</v>
      </c>
      <c r="AE21" t="s">
        <v>30</v>
      </c>
      <c r="AF21">
        <v>0.0003</v>
      </c>
      <c r="AK21" t="s">
        <v>30</v>
      </c>
      <c r="AL21">
        <v>0.0003</v>
      </c>
      <c r="AQ21" t="s">
        <v>30</v>
      </c>
      <c r="AR21">
        <v>0.0003</v>
      </c>
      <c r="AW21" t="s">
        <v>30</v>
      </c>
      <c r="AX21">
        <v>0.0004</v>
      </c>
      <c r="BC21" t="s">
        <v>30</v>
      </c>
      <c r="BD21">
        <v>0.0003</v>
      </c>
    </row>
    <row r="22" spans="1:56">
      <c r="A22" t="s">
        <v>31</v>
      </c>
      <c r="B22">
        <v>1.1833</v>
      </c>
      <c r="G22" t="s">
        <v>31</v>
      </c>
      <c r="H22">
        <v>0.4793</v>
      </c>
      <c r="M22" t="s">
        <v>31</v>
      </c>
      <c r="N22">
        <v>5.8964</v>
      </c>
      <c r="S22" t="s">
        <v>31</v>
      </c>
      <c r="T22">
        <v>4.1194</v>
      </c>
      <c r="Y22" t="s">
        <v>31</v>
      </c>
      <c r="Z22">
        <v>4.3965</v>
      </c>
      <c r="AE22" t="s">
        <v>31</v>
      </c>
      <c r="AF22">
        <v>4.3333</v>
      </c>
      <c r="AK22" t="s">
        <v>31</v>
      </c>
      <c r="AL22">
        <v>4.2012</v>
      </c>
      <c r="AQ22" t="s">
        <v>31</v>
      </c>
      <c r="AR22">
        <v>4.2044</v>
      </c>
      <c r="AW22" t="s">
        <v>31</v>
      </c>
      <c r="AX22">
        <v>4.4712</v>
      </c>
      <c r="BC22" t="s">
        <v>31</v>
      </c>
      <c r="BD22">
        <v>4.1569</v>
      </c>
    </row>
    <row r="23" spans="1:56">
      <c r="A23" t="s">
        <v>32</v>
      </c>
      <c r="B23">
        <v>1.1833</v>
      </c>
      <c r="G23" t="s">
        <v>32</v>
      </c>
      <c r="H23">
        <v>0.4793</v>
      </c>
      <c r="M23" t="s">
        <v>32</v>
      </c>
      <c r="N23">
        <v>5.8977</v>
      </c>
      <c r="S23" t="s">
        <v>32</v>
      </c>
      <c r="T23">
        <v>4.1197</v>
      </c>
      <c r="Y23" t="s">
        <v>32</v>
      </c>
      <c r="Z23">
        <v>4.3968</v>
      </c>
      <c r="AE23" t="s">
        <v>32</v>
      </c>
      <c r="AF23">
        <v>4.3336</v>
      </c>
      <c r="AK23" t="s">
        <v>32</v>
      </c>
      <c r="AL23">
        <v>4.2015</v>
      </c>
      <c r="AQ23" t="s">
        <v>32</v>
      </c>
      <c r="AR23">
        <v>4.2047</v>
      </c>
      <c r="AW23" t="s">
        <v>32</v>
      </c>
      <c r="AX23">
        <v>4.4716</v>
      </c>
      <c r="BC23" t="s">
        <v>32</v>
      </c>
      <c r="BD23">
        <v>4.1572</v>
      </c>
    </row>
    <row r="24" spans="1:56">
      <c r="A24" t="s">
        <v>33</v>
      </c>
      <c r="B24">
        <v>1.1833</v>
      </c>
      <c r="G24" t="s">
        <v>33</v>
      </c>
      <c r="H24">
        <v>0.4793</v>
      </c>
      <c r="M24" t="s">
        <v>33</v>
      </c>
      <c r="N24">
        <v>5.8985</v>
      </c>
      <c r="S24" t="s">
        <v>33</v>
      </c>
      <c r="T24">
        <v>4.1197</v>
      </c>
      <c r="Y24" t="s">
        <v>33</v>
      </c>
      <c r="Z24">
        <v>4.3968</v>
      </c>
      <c r="AE24" t="s">
        <v>33</v>
      </c>
      <c r="AF24">
        <v>4.3336</v>
      </c>
      <c r="AK24" t="s">
        <v>33</v>
      </c>
      <c r="AL24">
        <v>4.2015</v>
      </c>
      <c r="AQ24" t="s">
        <v>33</v>
      </c>
      <c r="AR24">
        <v>4.2047</v>
      </c>
      <c r="AW24" t="s">
        <v>33</v>
      </c>
      <c r="AX24">
        <v>4.4716</v>
      </c>
      <c r="BC24" t="s">
        <v>33</v>
      </c>
      <c r="BD24">
        <v>4.1572</v>
      </c>
    </row>
    <row r="25" spans="1:56">
      <c r="A25" t="s">
        <v>34</v>
      </c>
      <c r="B25">
        <v>3519.5443</v>
      </c>
      <c r="G25" t="s">
        <v>34</v>
      </c>
      <c r="H25">
        <v>3630.4815</v>
      </c>
      <c r="M25" t="s">
        <v>34</v>
      </c>
      <c r="N25">
        <v>2310.8544</v>
      </c>
      <c r="S25" t="s">
        <v>34</v>
      </c>
      <c r="T25">
        <v>2330.0166</v>
      </c>
      <c r="Y25" t="s">
        <v>34</v>
      </c>
      <c r="Z25">
        <v>2336.6021</v>
      </c>
      <c r="AE25" t="s">
        <v>34</v>
      </c>
      <c r="AF25">
        <v>2338.1285</v>
      </c>
      <c r="AK25" t="s">
        <v>34</v>
      </c>
      <c r="AL25">
        <v>2338.9858</v>
      </c>
      <c r="AQ25" t="s">
        <v>34</v>
      </c>
      <c r="AR25">
        <v>2338.9006</v>
      </c>
      <c r="AW25" t="s">
        <v>34</v>
      </c>
      <c r="AX25">
        <v>2339.2405</v>
      </c>
      <c r="BC25" t="s">
        <v>34</v>
      </c>
      <c r="BD25">
        <v>2338.9933</v>
      </c>
    </row>
    <row r="26" spans="1:56">
      <c r="A26" t="s">
        <v>35</v>
      </c>
      <c r="B26">
        <v>3519.5443</v>
      </c>
      <c r="G26" t="s">
        <v>35</v>
      </c>
      <c r="H26">
        <v>3630.4815</v>
      </c>
      <c r="M26" t="s">
        <v>35</v>
      </c>
      <c r="N26">
        <v>2310.8544</v>
      </c>
      <c r="S26" t="s">
        <v>35</v>
      </c>
      <c r="T26">
        <v>2330.0166</v>
      </c>
      <c r="Y26" t="s">
        <v>35</v>
      </c>
      <c r="Z26">
        <v>2336.6021</v>
      </c>
      <c r="AE26" t="s">
        <v>35</v>
      </c>
      <c r="AF26">
        <v>2338.1285</v>
      </c>
      <c r="AK26" t="s">
        <v>35</v>
      </c>
      <c r="AL26">
        <v>2338.9858</v>
      </c>
      <c r="AQ26" t="s">
        <v>35</v>
      </c>
      <c r="AR26">
        <v>2338.9006</v>
      </c>
      <c r="AW26" t="s">
        <v>35</v>
      </c>
      <c r="AX26">
        <v>2339.2405</v>
      </c>
      <c r="BC26" t="s">
        <v>35</v>
      </c>
      <c r="BD26">
        <v>2338.9933</v>
      </c>
    </row>
    <row r="27" spans="1:56">
      <c r="A27" t="s">
        <v>36</v>
      </c>
      <c r="B27">
        <v>1.2462</v>
      </c>
      <c r="G27" t="s">
        <v>36</v>
      </c>
      <c r="H27">
        <v>0.949</v>
      </c>
      <c r="M27" t="s">
        <v>36</v>
      </c>
      <c r="N27">
        <v>4.8032</v>
      </c>
      <c r="S27" t="s">
        <v>36</v>
      </c>
      <c r="T27">
        <v>4.7434</v>
      </c>
      <c r="Y27" t="s">
        <v>36</v>
      </c>
      <c r="Z27">
        <v>4.7215</v>
      </c>
      <c r="AE27" t="s">
        <v>36</v>
      </c>
      <c r="AF27">
        <v>4.7168</v>
      </c>
      <c r="AK27" t="s">
        <v>36</v>
      </c>
      <c r="AL27">
        <v>4.7136</v>
      </c>
      <c r="AQ27" t="s">
        <v>36</v>
      </c>
      <c r="AR27">
        <v>4.7142</v>
      </c>
      <c r="AW27" t="s">
        <v>36</v>
      </c>
      <c r="AX27">
        <v>4.7128</v>
      </c>
      <c r="BC27" t="s">
        <v>36</v>
      </c>
      <c r="BD27">
        <v>4.7139</v>
      </c>
    </row>
    <row r="28" spans="1:56">
      <c r="A28" t="s">
        <v>37</v>
      </c>
      <c r="B28">
        <v>0.0002</v>
      </c>
      <c r="G28" t="s">
        <v>37</v>
      </c>
      <c r="H28">
        <v>-0.0009</v>
      </c>
      <c r="M28" t="s">
        <v>37</v>
      </c>
      <c r="N28">
        <v>-0.0274</v>
      </c>
      <c r="S28" t="s">
        <v>37</v>
      </c>
      <c r="T28">
        <v>-0.004</v>
      </c>
      <c r="Y28" t="s">
        <v>37</v>
      </c>
      <c r="Z28">
        <v>-0.0008</v>
      </c>
      <c r="AE28" t="s">
        <v>37</v>
      </c>
      <c r="AF28">
        <v>-0.0058</v>
      </c>
      <c r="AK28" t="s">
        <v>37</v>
      </c>
      <c r="AL28">
        <v>-0.0018</v>
      </c>
      <c r="AQ28" t="s">
        <v>37</v>
      </c>
      <c r="AR28">
        <v>-0.0058</v>
      </c>
      <c r="AW28" t="s">
        <v>37</v>
      </c>
      <c r="AX28">
        <v>-0.002</v>
      </c>
      <c r="BC28" t="s">
        <v>37</v>
      </c>
      <c r="BD28">
        <v>-0.0056</v>
      </c>
    </row>
    <row r="29" spans="1:56">
      <c r="A29" t="s">
        <v>38</v>
      </c>
      <c r="B29">
        <v>0.8</v>
      </c>
      <c r="G29" t="s">
        <v>38</v>
      </c>
      <c r="H29">
        <v>0.7825</v>
      </c>
      <c r="M29" t="s">
        <v>38</v>
      </c>
      <c r="N29">
        <v>0.7878</v>
      </c>
      <c r="S29" t="s">
        <v>38</v>
      </c>
      <c r="T29">
        <v>0.7987</v>
      </c>
      <c r="Y29" t="s">
        <v>38</v>
      </c>
      <c r="Z29">
        <v>0.7976</v>
      </c>
      <c r="AE29" t="s">
        <v>38</v>
      </c>
      <c r="AF29">
        <v>0.7987</v>
      </c>
      <c r="AK29" t="s">
        <v>38</v>
      </c>
      <c r="AL29">
        <v>0.7973</v>
      </c>
      <c r="AQ29" t="s">
        <v>38</v>
      </c>
      <c r="AR29">
        <v>0.7985</v>
      </c>
      <c r="AW29" t="s">
        <v>38</v>
      </c>
      <c r="AX29">
        <v>0.7975</v>
      </c>
      <c r="BC29" t="s">
        <v>38</v>
      </c>
      <c r="BD29">
        <v>0.7985</v>
      </c>
    </row>
    <row r="31" s="1" customFormat="true" spans="1:57">
      <c r="A31" s="1" t="s">
        <v>27</v>
      </c>
      <c r="G31" s="1" t="s">
        <v>27</v>
      </c>
      <c r="H31" s="1">
        <v>0.7619</v>
      </c>
      <c r="I31" s="1">
        <v>1.0076</v>
      </c>
      <c r="M31" s="1" t="s">
        <v>27</v>
      </c>
      <c r="N31" s="1">
        <v>0.9855</v>
      </c>
      <c r="O31" s="1">
        <v>1.2151</v>
      </c>
      <c r="S31" s="1" t="s">
        <v>27</v>
      </c>
      <c r="T31" s="1">
        <v>1.7938</v>
      </c>
      <c r="U31" s="1">
        <v>2.0124</v>
      </c>
      <c r="Y31" s="1" t="s">
        <v>27</v>
      </c>
      <c r="Z31" s="1">
        <v>1.6852</v>
      </c>
      <c r="AA31" s="1">
        <v>1.8946</v>
      </c>
      <c r="AE31" s="1" t="s">
        <v>27</v>
      </c>
      <c r="AF31" s="1">
        <v>2.5825</v>
      </c>
      <c r="AG31" s="1">
        <v>2.7764</v>
      </c>
      <c r="AK31" s="1" t="s">
        <v>27</v>
      </c>
      <c r="AL31" s="1">
        <v>3.1923</v>
      </c>
      <c r="AM31" s="1">
        <v>3.3947</v>
      </c>
      <c r="AQ31" s="1" t="s">
        <v>27</v>
      </c>
      <c r="AR31" s="1">
        <v>3.8166</v>
      </c>
      <c r="AS31" s="1">
        <v>4.028</v>
      </c>
      <c r="AW31" s="1" t="s">
        <v>27</v>
      </c>
      <c r="AX31" s="1">
        <v>4.691</v>
      </c>
      <c r="AY31" s="1">
        <v>4.9187</v>
      </c>
      <c r="BC31" s="1" t="s">
        <v>27</v>
      </c>
      <c r="BD31" s="1">
        <v>4.8943</v>
      </c>
      <c r="BE31" s="1">
        <v>5.124</v>
      </c>
    </row>
    <row r="32" spans="14:56">
      <c r="N32">
        <f>N24/N27</f>
        <v>1.2280354763491</v>
      </c>
      <c r="T32">
        <f>T24/T27</f>
        <v>0.868512037778808</v>
      </c>
      <c r="Z32">
        <f>Z24/Z27</f>
        <v>0.931229482156094</v>
      </c>
      <c r="AF32">
        <f>AF24/AF27</f>
        <v>0.918758480325644</v>
      </c>
      <c r="AL32">
        <f>AL24/AL27</f>
        <v>0.891356924643585</v>
      </c>
      <c r="AR32">
        <f>AR24/AR27</f>
        <v>0.89192227737474</v>
      </c>
      <c r="AX32">
        <f>AX24/AX27</f>
        <v>0.948820234255644</v>
      </c>
      <c r="BD32">
        <f>BD24/BD27</f>
        <v>0.881902458686014</v>
      </c>
    </row>
    <row r="36" spans="12:19">
      <c r="L36">
        <v>3</v>
      </c>
      <c r="M36">
        <v>4</v>
      </c>
      <c r="N36">
        <v>5</v>
      </c>
      <c r="O36">
        <v>6</v>
      </c>
      <c r="P36">
        <v>7</v>
      </c>
      <c r="Q36">
        <v>8</v>
      </c>
      <c r="R36">
        <v>9</v>
      </c>
      <c r="S36">
        <v>10</v>
      </c>
    </row>
    <row r="37" spans="11:19">
      <c r="K37" t="s">
        <v>39</v>
      </c>
      <c r="L37" s="1">
        <v>0.9855</v>
      </c>
      <c r="M37" s="1">
        <v>1.7938</v>
      </c>
      <c r="N37" s="1">
        <v>1.6852</v>
      </c>
      <c r="O37" s="1">
        <v>2.5825</v>
      </c>
      <c r="P37" s="1">
        <v>3.1923</v>
      </c>
      <c r="Q37" s="1">
        <v>3.8166</v>
      </c>
      <c r="R37" s="1">
        <v>4.691</v>
      </c>
      <c r="S37" s="1">
        <v>4.8943</v>
      </c>
    </row>
    <row r="38" spans="11:19">
      <c r="K38" t="s">
        <v>40</v>
      </c>
      <c r="L38">
        <v>0.5997</v>
      </c>
      <c r="M38">
        <v>0.5906</v>
      </c>
      <c r="N38">
        <v>0.8974</v>
      </c>
      <c r="O38">
        <v>0.9637</v>
      </c>
      <c r="P38">
        <v>1.2095</v>
      </c>
      <c r="Q38">
        <v>1.319</v>
      </c>
      <c r="R38">
        <v>1.4744</v>
      </c>
      <c r="S38">
        <v>1.5537</v>
      </c>
    </row>
    <row r="39" spans="11:20">
      <c r="K39" t="s">
        <v>41</v>
      </c>
      <c r="L39">
        <f t="shared" ref="L39:S39" si="0">L37/L38</f>
        <v>1.64332166083042</v>
      </c>
      <c r="M39">
        <f t="shared" si="0"/>
        <v>3.037250253979</v>
      </c>
      <c r="N39">
        <f t="shared" si="0"/>
        <v>1.87786940049031</v>
      </c>
      <c r="O39">
        <f t="shared" si="0"/>
        <v>2.67977586385805</v>
      </c>
      <c r="P39">
        <f t="shared" si="0"/>
        <v>2.63935510541546</v>
      </c>
      <c r="Q39">
        <f t="shared" si="0"/>
        <v>2.89355572403336</v>
      </c>
      <c r="R39">
        <f t="shared" si="0"/>
        <v>3.18163320672816</v>
      </c>
      <c r="S39">
        <f t="shared" si="0"/>
        <v>3.15009332560983</v>
      </c>
      <c r="T39">
        <f>AVERAGE(L39:S39)</f>
        <v>2.63785681761807</v>
      </c>
    </row>
    <row r="40" spans="12:19">
      <c r="L40" s="2"/>
      <c r="M40" s="2"/>
      <c r="N40" s="2"/>
      <c r="O40" s="2"/>
      <c r="P40" s="2"/>
      <c r="Q40" s="2"/>
      <c r="R40" s="2"/>
      <c r="S40" s="2"/>
    </row>
    <row r="41" spans="11:19">
      <c r="K41" t="s">
        <v>42</v>
      </c>
      <c r="M41" s="2">
        <v>0.661</v>
      </c>
      <c r="N41" s="2">
        <v>0.9685</v>
      </c>
      <c r="O41" s="2">
        <v>1.2336</v>
      </c>
      <c r="P41" s="2">
        <v>1.2536</v>
      </c>
      <c r="Q41" s="2">
        <v>1.3955</v>
      </c>
      <c r="R41" s="2">
        <v>1.6055</v>
      </c>
      <c r="S41" s="2">
        <v>1.5943</v>
      </c>
    </row>
    <row r="42" spans="11:20">
      <c r="K42" t="s">
        <v>43</v>
      </c>
      <c r="M42">
        <f t="shared" ref="M42:S42" si="1">M37/M41</f>
        <v>2.71376701966717</v>
      </c>
      <c r="N42">
        <f t="shared" si="1"/>
        <v>1.74001032524522</v>
      </c>
      <c r="O42">
        <f t="shared" si="1"/>
        <v>2.09346627756161</v>
      </c>
      <c r="P42">
        <f t="shared" si="1"/>
        <v>2.54650606253988</v>
      </c>
      <c r="Q42">
        <f t="shared" si="1"/>
        <v>2.73493371551415</v>
      </c>
      <c r="R42">
        <f t="shared" si="1"/>
        <v>2.92183120523201</v>
      </c>
      <c r="S42">
        <f t="shared" si="1"/>
        <v>3.06987392586088</v>
      </c>
      <c r="T42">
        <f>AVERAGE(M42:S42)</f>
        <v>2.54576979023156</v>
      </c>
    </row>
    <row r="44" spans="11:19">
      <c r="K44" s="2"/>
      <c r="L44" s="2"/>
      <c r="M44" s="2"/>
      <c r="N44" s="2"/>
      <c r="O44" s="2"/>
      <c r="P44" s="2"/>
      <c r="Q44" s="2"/>
      <c r="R44" s="2"/>
      <c r="S44" s="2"/>
    </row>
    <row r="45" spans="11:19">
      <c r="K45" t="s">
        <v>44</v>
      </c>
      <c r="M45" s="2">
        <v>0.5691</v>
      </c>
      <c r="N45" s="2">
        <v>0.6966</v>
      </c>
      <c r="O45" s="2">
        <v>0.8701</v>
      </c>
      <c r="P45" s="2">
        <v>1.1368</v>
      </c>
      <c r="Q45" s="2">
        <v>1.1983</v>
      </c>
      <c r="R45" s="2">
        <v>1.4135</v>
      </c>
      <c r="S45" s="2">
        <v>1.601</v>
      </c>
    </row>
    <row r="46" spans="13:20">
      <c r="M46">
        <f t="shared" ref="M46:S46" si="2">M37/M45</f>
        <v>3.15199437708663</v>
      </c>
      <c r="N46">
        <f t="shared" si="2"/>
        <v>2.41917886879127</v>
      </c>
      <c r="O46">
        <f t="shared" si="2"/>
        <v>2.96804964946558</v>
      </c>
      <c r="P46">
        <f t="shared" si="2"/>
        <v>2.80814567206193</v>
      </c>
      <c r="Q46">
        <f t="shared" si="2"/>
        <v>3.18501210047567</v>
      </c>
      <c r="R46">
        <f t="shared" si="2"/>
        <v>3.31871241598868</v>
      </c>
      <c r="S46">
        <f t="shared" si="2"/>
        <v>3.05702685821362</v>
      </c>
      <c r="T46">
        <f>AVERAGE(M46:S46)</f>
        <v>2.98687427744048</v>
      </c>
    </row>
    <row r="54" spans="12:12">
      <c r="L54" t="s">
        <v>45</v>
      </c>
    </row>
    <row r="55" spans="13:20">
      <c r="M55" s="1">
        <v>0.9855</v>
      </c>
      <c r="N55" s="1">
        <v>1.7938</v>
      </c>
      <c r="O55" s="1">
        <v>1.6852</v>
      </c>
      <c r="P55" s="1">
        <v>2.5825</v>
      </c>
      <c r="Q55" s="1">
        <v>3.1923</v>
      </c>
      <c r="R55" s="1">
        <v>3.8166</v>
      </c>
      <c r="S55" s="1">
        <v>4.691</v>
      </c>
      <c r="T55" s="1">
        <v>4.8943</v>
      </c>
    </row>
    <row r="56" spans="13:20">
      <c r="M56">
        <v>0.5997</v>
      </c>
      <c r="N56">
        <v>0.5906</v>
      </c>
      <c r="O56">
        <v>0.8974</v>
      </c>
      <c r="P56">
        <v>0.9637</v>
      </c>
      <c r="Q56">
        <v>1.2095</v>
      </c>
      <c r="R56">
        <v>1.319</v>
      </c>
      <c r="S56">
        <v>1.4744</v>
      </c>
      <c r="T56">
        <v>1.5537</v>
      </c>
    </row>
    <row r="57" spans="12:20">
      <c r="L57" t="s">
        <v>46</v>
      </c>
      <c r="M57" s="1">
        <v>2.463</v>
      </c>
      <c r="N57" s="1">
        <v>2.7224</v>
      </c>
      <c r="O57" s="1">
        <v>3.6777</v>
      </c>
      <c r="P57" s="1">
        <v>3.8353</v>
      </c>
      <c r="Q57" s="1">
        <v>4.56</v>
      </c>
      <c r="R57" s="1">
        <v>5.3486</v>
      </c>
      <c r="S57" s="1">
        <v>7.9809</v>
      </c>
      <c r="T57" s="1">
        <v>6.848</v>
      </c>
    </row>
    <row r="58" spans="13:20">
      <c r="M58" s="1">
        <v>0.5411</v>
      </c>
      <c r="N58" s="1">
        <v>0.6474</v>
      </c>
      <c r="O58" s="1">
        <v>0.8412</v>
      </c>
      <c r="P58" s="1">
        <v>1.0146</v>
      </c>
      <c r="Q58" s="1">
        <v>1.5617</v>
      </c>
      <c r="R58" s="1">
        <v>1.2076</v>
      </c>
      <c r="S58" s="1">
        <v>1.6873</v>
      </c>
      <c r="T58" s="1">
        <v>1.7284</v>
      </c>
    </row>
    <row r="77" spans="12:19">
      <c r="L77">
        <v>3</v>
      </c>
      <c r="M77">
        <v>4</v>
      </c>
      <c r="N77">
        <v>5</v>
      </c>
      <c r="O77">
        <v>6</v>
      </c>
      <c r="P77">
        <v>7</v>
      </c>
      <c r="Q77">
        <v>8</v>
      </c>
      <c r="R77">
        <v>9</v>
      </c>
      <c r="S77">
        <v>10</v>
      </c>
    </row>
    <row r="78" spans="12:19">
      <c r="L78">
        <v>1.2280354763491</v>
      </c>
      <c r="M78" s="3">
        <v>0.868512037778808</v>
      </c>
      <c r="N78">
        <v>0.931229482156094</v>
      </c>
      <c r="O78">
        <v>0.918758480325644</v>
      </c>
      <c r="P78">
        <v>0.891356924643585</v>
      </c>
      <c r="Q78">
        <v>0.89192227737474</v>
      </c>
      <c r="R78">
        <v>0.948820234255644</v>
      </c>
      <c r="S78">
        <v>0.881902458686014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2020-11-15T15:38:00Z</dcterms:created>
  <dcterms:modified xsi:type="dcterms:W3CDTF">2020-11-16T09:45:58Z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