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essam\Downloads\redes\Practica 2\"/>
    </mc:Choice>
  </mc:AlternateContent>
  <bookViews>
    <workbookView xWindow="0" yWindow="0" windowWidth="28800" windowHeight="12300"/>
  </bookViews>
  <sheets>
    <sheet name="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l="1"/>
  <c r="K2" i="1" s="1"/>
  <c r="G4" i="1" l="1"/>
  <c r="G3" i="1"/>
  <c r="J3" i="1" l="1"/>
  <c r="K3" i="1" s="1"/>
  <c r="H3" i="1"/>
  <c r="I3" i="1" s="1"/>
  <c r="J4" i="1"/>
  <c r="K4" i="1" s="1"/>
  <c r="H4" i="1"/>
  <c r="I4" i="1" s="1"/>
</calcChain>
</file>

<file path=xl/sharedStrings.xml><?xml version="1.0" encoding="utf-8"?>
<sst xmlns="http://schemas.openxmlformats.org/spreadsheetml/2006/main" count="16" uniqueCount="14">
  <si>
    <t>x1</t>
  </si>
  <si>
    <t>x2</t>
  </si>
  <si>
    <t>W0</t>
  </si>
  <si>
    <t>W1</t>
  </si>
  <si>
    <t>W2</t>
  </si>
  <si>
    <t>Clase</t>
  </si>
  <si>
    <t>Lineal</t>
  </si>
  <si>
    <t>Logsig</t>
  </si>
  <si>
    <t>Tansig</t>
  </si>
  <si>
    <t>Esto no está bien, porque la salida esperada es 0 y 1, no -1 y 1</t>
  </si>
  <si>
    <t>Esto no está bien, es muy cercano a 0.5 -&gt; seria indefinido</t>
  </si>
  <si>
    <t>Rosas</t>
  </si>
  <si>
    <t>Margaritas</t>
  </si>
  <si>
    <t>Habria que medir cuan alejado esta de los otros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</si>
</sst>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a!$F$1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a!$E$2:$E$4</c:f>
              <c:numCache>
                <c:formatCode>General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a!$F$2:$F$4</c:f>
              <c:numCache>
                <c:formatCode>General</c:formatCode>
                <c:ptCount val="3"/>
                <c:pt idx="0">
                  <c:v>0.54</c:v>
                </c:pt>
                <c:pt idx="1">
                  <c:v>0.56999999999999995</c:v>
                </c:pt>
                <c:pt idx="2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9-4240-92F6-65B7D687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00256"/>
        <c:axId val="378902224"/>
      </c:scatterChart>
      <c:valAx>
        <c:axId val="3789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2224"/>
        <c:crosses val="autoZero"/>
        <c:crossBetween val="midCat"/>
      </c:valAx>
      <c:valAx>
        <c:axId val="378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114300</xdr:rowOff>
    </xdr:from>
    <xdr:to>
      <xdr:col>15</xdr:col>
      <xdr:colOff>457200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9" sqref="F9"/>
    </sheetView>
  </sheetViews>
  <sheetFormatPr defaultRowHeight="15" x14ac:dyDescent="0.25"/>
  <cols>
    <col min="4" max="4" width="2.85546875" customWidth="1"/>
  </cols>
  <sheetData>
    <row r="1" spans="1:11" x14ac:dyDescent="0.25">
      <c r="A1" t="s">
        <v>2</v>
      </c>
      <c r="B1" t="s">
        <v>3</v>
      </c>
      <c r="C1" t="s">
        <v>4</v>
      </c>
      <c r="E1" t="s">
        <v>0</v>
      </c>
      <c r="F1" t="s">
        <v>1</v>
      </c>
      <c r="G1" t="s">
        <v>6</v>
      </c>
      <c r="H1" t="s">
        <v>7</v>
      </c>
      <c r="I1" t="s">
        <v>5</v>
      </c>
      <c r="J1" s="1" t="s">
        <v>8</v>
      </c>
      <c r="K1" s="1" t="s">
        <v>5</v>
      </c>
    </row>
    <row r="2" spans="1:11" x14ac:dyDescent="0.25">
      <c r="A2">
        <v>-3.32</v>
      </c>
      <c r="B2">
        <v>2.15</v>
      </c>
      <c r="C2">
        <v>4.72</v>
      </c>
      <c r="E2">
        <v>0.4</v>
      </c>
      <c r="F2">
        <v>0.54</v>
      </c>
      <c r="G2">
        <f>$A$2+$B$2*E2+F2*$C$2</f>
        <v>8.879999999999999E-2</v>
      </c>
      <c r="H2">
        <f>(1/(1+EXP(-G2)))</f>
        <v>0.52218542343015872</v>
      </c>
      <c r="I2" s="3" t="str">
        <f>IF(H2&gt;0.5,"rosa","margarita")</f>
        <v>rosa</v>
      </c>
      <c r="J2" s="1">
        <f>(2/(1+EXP(-2*G2)))-1</f>
        <v>8.8567324846835938E-2</v>
      </c>
      <c r="K2" s="1" t="str">
        <f>IF(J2&gt;0,"rosa","margarita")</f>
        <v>rosa</v>
      </c>
    </row>
    <row r="3" spans="1:11" x14ac:dyDescent="0.25">
      <c r="E3">
        <v>0.3</v>
      </c>
      <c r="F3">
        <v>0.56999999999999995</v>
      </c>
      <c r="G3">
        <f>$A$2+$B$2*E3+F3*$C$2</f>
        <v>1.5399999999999636E-2</v>
      </c>
      <c r="H3">
        <f>(1/(1+EXP(-G3)))</f>
        <v>0.50384992391297101</v>
      </c>
      <c r="I3" s="3" t="str">
        <f t="shared" ref="I3:I4" si="0">IF(H3&gt;0.5,"rosa","margarita")</f>
        <v>rosa</v>
      </c>
      <c r="J3" s="1">
        <f>(2/(1+EXP(-2*G3)))-1</f>
        <v>1.539878269414463E-2</v>
      </c>
      <c r="K3" s="1" t="str">
        <f t="shared" ref="K3:K4" si="1">IF(J3&gt;0,"rosa","margarita")</f>
        <v>rosa</v>
      </c>
    </row>
    <row r="4" spans="1:11" x14ac:dyDescent="0.25">
      <c r="B4" t="s">
        <v>5</v>
      </c>
      <c r="E4">
        <v>0.6</v>
      </c>
      <c r="F4">
        <v>0.42</v>
      </c>
      <c r="G4">
        <f>$A$2+$B$2*E4+F4*$C$2</f>
        <v>-4.7600000000000531E-2</v>
      </c>
      <c r="H4">
        <f>(1/(1+EXP(-G4)))</f>
        <v>0.48810224636969446</v>
      </c>
      <c r="I4" s="3" t="str">
        <f t="shared" si="0"/>
        <v>margarita</v>
      </c>
      <c r="J4" s="1">
        <f>(2/(1+EXP(-2*G4)))-1</f>
        <v>-4.7564082493162685E-2</v>
      </c>
      <c r="K4" s="1" t="str">
        <f t="shared" si="1"/>
        <v>margarita</v>
      </c>
    </row>
    <row r="5" spans="1:11" x14ac:dyDescent="0.25">
      <c r="A5" t="s">
        <v>12</v>
      </c>
      <c r="B5">
        <v>0</v>
      </c>
      <c r="J5" s="2" t="s">
        <v>9</v>
      </c>
    </row>
    <row r="6" spans="1:11" x14ac:dyDescent="0.25">
      <c r="A6" t="s">
        <v>11</v>
      </c>
      <c r="B6">
        <v>1</v>
      </c>
      <c r="I6" s="4" t="s">
        <v>10</v>
      </c>
    </row>
    <row r="8" spans="1:11" x14ac:dyDescent="0.25">
      <c r="F8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>Boehringer Ingelheim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D'Alessandro,Melina (HP ComOps) BI-AR-B</dc:creator>
  <cp:lastModifiedBy>D'Alessandro,Melina (HP ComOps) BI-AR-B</cp:lastModifiedBy>
  <dcterms:created xsi:type="dcterms:W3CDTF">2020-10-28T00:34:05Z</dcterms:created>
  <dcterms:modified xsi:type="dcterms:W3CDTF">2020-10-31T13:23:45Z</dcterms:modified>
</cp:coreProperties>
</file>