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1075" windowHeight="9270" activeTab="1"/>
  </bookViews>
  <sheets>
    <sheet name="BIBFORCE" sheetId="4" r:id="rId1"/>
    <sheet name="WORKFLOW ZURI" sheetId="5" r:id="rId2"/>
    <sheet name="Plan3" sheetId="7" state="hidden" r:id="rId3"/>
  </sheets>
  <calcPr calcId="145621"/>
</workbook>
</file>

<file path=xl/calcChain.xml><?xml version="1.0" encoding="utf-8"?>
<calcChain xmlns="http://schemas.openxmlformats.org/spreadsheetml/2006/main">
  <c r="W2" i="4" l="1"/>
  <c r="W3" i="4" l="1"/>
  <c r="W4" i="4"/>
  <c r="W5" i="4"/>
  <c r="W6" i="4"/>
  <c r="W7" i="4"/>
  <c r="W8" i="4"/>
  <c r="W3" i="5"/>
  <c r="W4" i="5"/>
  <c r="W5" i="5"/>
  <c r="W6" i="5"/>
  <c r="W7" i="5"/>
  <c r="W8" i="5"/>
  <c r="W2" i="5"/>
  <c r="E3" i="7" l="1"/>
  <c r="F3" i="7" l="1"/>
</calcChain>
</file>

<file path=xl/sharedStrings.xml><?xml version="1.0" encoding="utf-8"?>
<sst xmlns="http://schemas.openxmlformats.org/spreadsheetml/2006/main" count="292" uniqueCount="61">
  <si>
    <t>OWNERGROUP</t>
  </si>
  <si>
    <t>IMPACT</t>
  </si>
  <si>
    <t>URGENCY</t>
  </si>
  <si>
    <t>Link Máximo</t>
  </si>
  <si>
    <t xml:space="preserve">CBB-GBL - BibForce CRM B2B </t>
  </si>
  <si>
    <t>C-MIC-BR-SA-APPUAR</t>
  </si>
  <si>
    <t xml:space="preserve">
DESCRIPTION_LONGDESCRIPTION</t>
  </si>
  <si>
    <t>REPORTEDPRIORITY</t>
  </si>
  <si>
    <t>CINUM</t>
  </si>
  <si>
    <t>RCBBGBL0~MIC000516</t>
  </si>
  <si>
    <t>COMMODITY</t>
  </si>
  <si>
    <t>MICC0210</t>
  </si>
  <si>
    <t>DESCRIPTION</t>
  </si>
  <si>
    <t>CBB-GBL</t>
  </si>
  <si>
    <t>BIBFORCE</t>
  </si>
  <si>
    <t>https://www.ess5.de.smi.ibm.com/maximo/ui/?event=loadapp&amp;value=sr&amp;additionalevent=insert&amp;additionaleventvalue=EXTERNALSYSTEM=PHONECALL|</t>
  </si>
  <si>
    <t>CLASSIFICATIONID</t>
  </si>
  <si>
    <t>Reset de Senha</t>
  </si>
  <si>
    <t>C-MIC-BR-SA-BIBFORCE</t>
  </si>
  <si>
    <t>Solicitação de Acesso</t>
  </si>
  <si>
    <t>Problemas na Aplicação</t>
  </si>
  <si>
    <t>Indisponibilidade da Aplicação</t>
  </si>
  <si>
    <t>Serviços na Aplicação</t>
  </si>
  <si>
    <t>Dúvidas na Aplicação</t>
  </si>
  <si>
    <t>Lentidão na Aplicação</t>
  </si>
  <si>
    <t>Observações para a abertura do chamado</t>
  </si>
  <si>
    <t>Perguntar qual o problema que ocorre, verificar como o usuário chegou até o problema, solicitar o print da tela de erro e anexar ao chamado. Verificar se o problema ocorro somente com este usuário
Se a aplicação for via Citrix identificar qual o Citrix o usuário está logado.</t>
  </si>
  <si>
    <t>Nome:</t>
  </si>
  <si>
    <t>Matrícula:</t>
  </si>
  <si>
    <t>Email:</t>
  </si>
  <si>
    <t>Telefone:</t>
  </si>
  <si>
    <t>BIBFORCE CRM B2B</t>
  </si>
  <si>
    <t>C-MIC-BR-SA-PACKAGE</t>
  </si>
  <si>
    <t>CWF</t>
  </si>
  <si>
    <t>Escolha a Aplicação</t>
  </si>
  <si>
    <t>Escolha o Tipo de Serviço</t>
  </si>
  <si>
    <t>WORKFLOW ZURI</t>
  </si>
  <si>
    <t>URL</t>
  </si>
  <si>
    <t>Observações para Abertura do Chamado</t>
  </si>
  <si>
    <t>Preencha os Dados Abaixo</t>
  </si>
  <si>
    <t>Se o problema ocorrer com mais de um usuário, abrir chamado como Severidade 1.</t>
  </si>
  <si>
    <t>Verificar se possui aprovação dos RULs: (Valeria Maquieira - APU; Camilo Sanchez - CAC, COL e VEM; Maria Ester Angel - CHIBOL; Ricardo Kurtz - PEEC / ADS; Willderson Braga - GC ADS)</t>
  </si>
  <si>
    <t>Aplicação</t>
  </si>
  <si>
    <t>Descrição</t>
  </si>
  <si>
    <t>Aplicação para automatizar a força de vendas</t>
  </si>
  <si>
    <t>Código Mega</t>
  </si>
  <si>
    <t>Nome Mega</t>
  </si>
  <si>
    <t>Descrição 1</t>
  </si>
  <si>
    <t>Descrição 2</t>
  </si>
  <si>
    <t>Descrição 3</t>
  </si>
  <si>
    <t xml:space="preserve">Descrição 4 </t>
  </si>
  <si>
    <t>Descrição 5</t>
  </si>
  <si>
    <t xml:space="preserve">Descrição 6 </t>
  </si>
  <si>
    <t>Departamento:</t>
  </si>
  <si>
    <t>Descrição do Problema:</t>
  </si>
  <si>
    <t>Descrição 7</t>
  </si>
  <si>
    <t xml:space="preserve">O Problema é Recorrente? </t>
  </si>
  <si>
    <t xml:space="preserve">
CWF_RIO~MIC035876</t>
  </si>
  <si>
    <t xml:space="preserve">CWF - Workflow Zuri </t>
  </si>
  <si>
    <t>Sistema de Alteração de Cadastro de Produtos e Clientes</t>
  </si>
  <si>
    <t xml:space="preserve">Workflow Zuri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</si>
</sst>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Times New Roman"/>
      <family val="1"/>
    </font>
    <font>
      <b/>
      <sz val="28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1" xfId="0" applyFont="1" applyBorder="1"/>
    <xf numFmtId="0" fontId="3" fillId="0" borderId="0" xfId="0" applyFont="1"/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3" fillId="0" borderId="1" xfId="0" applyFont="1" applyBorder="1" applyAlignment="1" applyProtection="1">
      <alignment horizontal="center" vertical="center" wrapText="1"/>
      <protection hidden="1"/>
    </xf>
    <xf numFmtId="0" fontId="3" fillId="0" borderId="0" xfId="0" applyFont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7" fillId="0" borderId="1" xfId="0" applyFont="1" applyBorder="1"/>
    <xf numFmtId="0" fontId="7" fillId="0" borderId="1" xfId="0" applyFont="1" applyBorder="1" applyAlignment="1">
      <alignment horizontal="left" wrapText="1"/>
    </xf>
    <xf numFmtId="0" fontId="6" fillId="0" borderId="2" xfId="0" applyFont="1" applyBorder="1" applyAlignment="1">
      <alignment horizontal="left"/>
    </xf>
    <xf numFmtId="0" fontId="3" fillId="0" borderId="1" xfId="0" applyFont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wrapText="1"/>
    </xf>
    <xf numFmtId="0" fontId="3" fillId="0" borderId="0" xfId="0" applyFont="1" applyBorder="1" applyAlignment="1">
      <alignment horizontal="center" vertical="center" wrapText="1"/>
    </xf>
    <xf numFmtId="0" fontId="5" fillId="0" borderId="0" xfId="1" applyFont="1" applyBorder="1" applyAlignment="1">
      <alignment horizontal="center" vertical="center" wrapText="1"/>
    </xf>
    <xf numFmtId="0" fontId="0" fillId="0" borderId="0" xfId="0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ess5.de.smi.ibm.com/maximo/ui/?event=loadapp&amp;value=sr&amp;additionalevent=insert&amp;additionaleventvalue=EXTERNALSYSTEM=PHONECALL|" TargetMode="External"/><Relationship Id="rId1" Type="http://schemas.openxmlformats.org/officeDocument/2006/relationships/hyperlink" Target="https://www.ess5.de.smi.ibm.com/maximo/ui/?event=loadapp&amp;value=sr&amp;additionalevent=insert&amp;additionaleventvalue=EXTERNALSYSTEM=PHONECALL|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ss5.de.smi.ibm.com/maximo/ui/?event=loadapp&amp;value=sr&amp;additionalevent=insert&amp;additionaleventvalue=EXTERNALSYSTEM=PHONECALL|" TargetMode="External"/><Relationship Id="rId1" Type="http://schemas.openxmlformats.org/officeDocument/2006/relationships/hyperlink" Target="https://www.ess5.de.smi.ibm.com/maximo/ui/?event=loadapp&amp;value=sr&amp;additionalevent=insert&amp;additionaleventvalue=EXTERNALSYSTEM=PHONECALL|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workbookViewId="0">
      <selection activeCell="W2" sqref="W2"/>
    </sheetView>
  </sheetViews>
  <sheetFormatPr defaultColWidth="19.140625" defaultRowHeight="15" x14ac:dyDescent="0.25"/>
  <cols>
    <col min="1" max="1" width="30.7109375" customWidth="1"/>
    <col min="2" max="2" width="24" customWidth="1"/>
    <col min="3" max="3" width="28.5703125" bestFit="1" customWidth="1"/>
    <col min="4" max="4" width="14.7109375" hidden="1" customWidth="1"/>
    <col min="5" max="5" width="22" hidden="1" customWidth="1"/>
    <col min="6" max="6" width="22.85546875" hidden="1" customWidth="1"/>
    <col min="7" max="8" width="14.7109375" hidden="1" customWidth="1"/>
    <col min="9" max="9" width="23.42578125" hidden="1" customWidth="1"/>
    <col min="10" max="10" width="14.7109375" hidden="1" customWidth="1"/>
    <col min="11" max="11" width="18.28515625" hidden="1" customWidth="1"/>
    <col min="12" max="12" width="17.85546875" hidden="1" customWidth="1"/>
    <col min="13" max="14" width="14.7109375" hidden="1" customWidth="1"/>
    <col min="15" max="15" width="16.5703125" hidden="1" customWidth="1"/>
    <col min="16" max="22" width="14.7109375" hidden="1" customWidth="1"/>
    <col min="23" max="23" width="70" customWidth="1"/>
    <col min="24" max="24" width="30" customWidth="1"/>
  </cols>
  <sheetData>
    <row r="1" spans="1:24" s="2" customFormat="1" ht="25.5" customHeight="1" x14ac:dyDescent="0.25">
      <c r="A1" s="13" t="s">
        <v>42</v>
      </c>
      <c r="B1" s="13" t="s">
        <v>43</v>
      </c>
      <c r="C1" s="14" t="s">
        <v>22</v>
      </c>
      <c r="D1" s="14" t="s">
        <v>3</v>
      </c>
      <c r="E1" s="14" t="s">
        <v>0</v>
      </c>
      <c r="F1" s="14" t="s">
        <v>16</v>
      </c>
      <c r="G1" s="14" t="s">
        <v>1</v>
      </c>
      <c r="H1" s="14" t="s">
        <v>2</v>
      </c>
      <c r="I1" s="14" t="s">
        <v>7</v>
      </c>
      <c r="J1" s="14" t="s">
        <v>8</v>
      </c>
      <c r="K1" s="14" t="s">
        <v>10</v>
      </c>
      <c r="L1" s="14" t="s">
        <v>12</v>
      </c>
      <c r="M1" s="15" t="s">
        <v>45</v>
      </c>
      <c r="N1" s="15" t="s">
        <v>46</v>
      </c>
      <c r="O1" s="16" t="s">
        <v>6</v>
      </c>
      <c r="P1" s="15" t="s">
        <v>47</v>
      </c>
      <c r="Q1" s="15" t="s">
        <v>48</v>
      </c>
      <c r="R1" s="15" t="s">
        <v>49</v>
      </c>
      <c r="S1" s="15" t="s">
        <v>50</v>
      </c>
      <c r="T1" s="15" t="s">
        <v>51</v>
      </c>
      <c r="U1" s="15" t="s">
        <v>52</v>
      </c>
      <c r="V1" s="15" t="s">
        <v>55</v>
      </c>
      <c r="W1" s="14" t="s">
        <v>3</v>
      </c>
      <c r="X1" s="14" t="s">
        <v>25</v>
      </c>
    </row>
    <row r="2" spans="1:24" s="2" customFormat="1" ht="165" x14ac:dyDescent="0.25">
      <c r="A2" s="12" t="s">
        <v>4</v>
      </c>
      <c r="B2" s="12" t="s">
        <v>44</v>
      </c>
      <c r="C2" s="4" t="s">
        <v>19</v>
      </c>
      <c r="D2" s="5" t="s">
        <v>15</v>
      </c>
      <c r="E2" s="4" t="s">
        <v>5</v>
      </c>
      <c r="F2" s="4">
        <v>21271002</v>
      </c>
      <c r="G2" s="4">
        <v>2</v>
      </c>
      <c r="H2" s="4">
        <v>2</v>
      </c>
      <c r="I2" s="4">
        <v>3</v>
      </c>
      <c r="J2" s="4" t="s">
        <v>9</v>
      </c>
      <c r="K2" s="4" t="s">
        <v>11</v>
      </c>
      <c r="L2" s="4"/>
      <c r="M2" s="3" t="s">
        <v>13</v>
      </c>
      <c r="N2" s="3" t="s">
        <v>31</v>
      </c>
      <c r="O2" s="4"/>
      <c r="P2" s="4" t="s">
        <v>27</v>
      </c>
      <c r="Q2" s="4" t="s">
        <v>28</v>
      </c>
      <c r="R2" s="4" t="s">
        <v>29</v>
      </c>
      <c r="S2" s="4" t="s">
        <v>30</v>
      </c>
      <c r="T2" s="4" t="s">
        <v>53</v>
      </c>
      <c r="U2" s="4" t="s">
        <v>54</v>
      </c>
      <c r="V2" s="4"/>
      <c r="W2" s="6" t="str">
        <f>D2&amp;E$1&amp;"="&amp;E2&amp;"|"&amp;F$1&amp;"="&amp;F2&amp;"|"&amp;G$1&amp;"="&amp;G2&amp;"|"&amp;H$1&amp;"="&amp;H2&amp;"|"&amp;I$1&amp;"="&amp;I2&amp;"|"&amp;J$1&amp;"="&amp;J2&amp;"|"&amp;K$1&amp;"="&amp;K2&amp;"|"&amp;L$1&amp;"="&amp;M$2&amp;"%20"&amp;"-"&amp;"%20"&amp;"%20"&amp;N$2&amp;"%20"&amp;"-"&amp;"%20"&amp;C2&amp;"|"&amp;O$1&amp;"="&amp;P$2&amp;"%0A"&amp;Q$2&amp;"%0A"&amp;R$2&amp;"%0A"&amp;S$2&amp;"%0A"&amp;T$2&amp;"%0A"&amp;"%0A"&amp;U$2&amp;"%0A"&amp;"%0A"&amp;V2</f>
        <v>https://www.ess5.de.smi.ibm.com/maximo/ui/?event=loadapp&amp;value=sr&amp;additionalevent=insert&amp;additionaleventvalue=EXTERNALSYSTEM=PHONECALL|OWNERGROUP=C-MIC-BR-SA-APPUAR|CLASSIFICATIONID=21271002|IMPACT=2|URGENCY=2|REPORTEDPRIORITY=3|CINUM=RCBBGBL0~MIC000516|COMMODITY=MICC0210|DESCRIPTION=CBB-GBL%20-%20%20BIBFORCE CRM B2B%20-%20Solicitação de Acesso|
DESCRIPTION_LONGDESCRIPTION=Nome:%0AMatrícula:%0AEmail:%0ATelefone:%0ADepartamento:%0A%0ADescrição do Problema:%0A%0A</v>
      </c>
      <c r="X2" s="4" t="s">
        <v>41</v>
      </c>
    </row>
    <row r="3" spans="1:24" s="2" customFormat="1" ht="165" x14ac:dyDescent="0.25">
      <c r="A3" s="12" t="s">
        <v>4</v>
      </c>
      <c r="B3" s="12" t="s">
        <v>44</v>
      </c>
      <c r="C3" s="4" t="s">
        <v>20</v>
      </c>
      <c r="D3" s="5" t="s">
        <v>15</v>
      </c>
      <c r="E3" s="4" t="s">
        <v>18</v>
      </c>
      <c r="F3" s="4">
        <v>21035802</v>
      </c>
      <c r="G3" s="4">
        <v>2</v>
      </c>
      <c r="H3" s="4">
        <v>2</v>
      </c>
      <c r="I3" s="4">
        <v>3</v>
      </c>
      <c r="J3" s="4" t="s">
        <v>9</v>
      </c>
      <c r="K3" s="4" t="s">
        <v>11</v>
      </c>
      <c r="L3" s="4"/>
      <c r="M3" s="3" t="s">
        <v>13</v>
      </c>
      <c r="N3" s="3" t="s">
        <v>31</v>
      </c>
      <c r="O3" s="4"/>
      <c r="P3" s="4" t="s">
        <v>27</v>
      </c>
      <c r="Q3" s="4" t="s">
        <v>28</v>
      </c>
      <c r="R3" s="4" t="s">
        <v>29</v>
      </c>
      <c r="S3" s="4" t="s">
        <v>30</v>
      </c>
      <c r="T3" s="4" t="s">
        <v>53</v>
      </c>
      <c r="U3" s="4" t="s">
        <v>54</v>
      </c>
      <c r="V3" s="4" t="s">
        <v>56</v>
      </c>
      <c r="W3" s="6" t="str">
        <f t="shared" ref="W3:W8" si="0">D3&amp;E$1&amp;"="&amp;E3&amp;"|"&amp;F$1&amp;"="&amp;F3&amp;"|"&amp;G$1&amp;"="&amp;G3&amp;"|"&amp;H$1&amp;"="&amp;H3&amp;"|"&amp;I$1&amp;"="&amp;I3&amp;"|"&amp;J$1&amp;"="&amp;J3&amp;"|"&amp;K$1&amp;"="&amp;K3&amp;"|"&amp;L$1&amp;"="&amp;M$2&amp;"%20"&amp;"-"&amp;"%20"&amp;"%20"&amp;N$2&amp;"%20"&amp;"-"&amp;"%20"&amp;C3&amp;"|"&amp;O$1&amp;"="&amp;P$2&amp;"%0A"&amp;Q$2&amp;"%0A"&amp;R$2&amp;"%0A"&amp;S$2&amp;"%0A"&amp;T$2&amp;"%0A"&amp;"%0A"&amp;U$2&amp;"%0A"&amp;"%0A"&amp;V3</f>
        <v xml:space="preserve">https://www.ess5.de.smi.ibm.com/maximo/ui/?event=loadapp&amp;value=sr&amp;additionalevent=insert&amp;additionaleventvalue=EXTERNALSYSTEM=PHONECALL|OWNERGROUP=C-MIC-BR-SA-BIBFORCE|CLASSIFICATIONID=21035802|IMPACT=2|URGENCY=2|REPORTEDPRIORITY=3|CINUM=RCBBGBL0~MIC000516|COMMODITY=MICC0210|DESCRIPTION=CBB-GBL%20-%20%20BIBFORCE CRM B2B%20-%20Problemas na Aplicação|
DESCRIPTION_LONGDESCRIPTION=Nome:%0AMatrícula:%0AEmail:%0ATelefone:%0ADepartamento:%0A%0ADescrição do Problema:%0A%0AO Problema é Recorrente? </v>
      </c>
      <c r="X3" s="4" t="s">
        <v>26</v>
      </c>
    </row>
    <row r="4" spans="1:24" s="2" customFormat="1" ht="165" x14ac:dyDescent="0.25">
      <c r="A4" s="12" t="s">
        <v>4</v>
      </c>
      <c r="B4" s="12" t="s">
        <v>44</v>
      </c>
      <c r="C4" s="4" t="s">
        <v>21</v>
      </c>
      <c r="D4" s="5" t="s">
        <v>15</v>
      </c>
      <c r="E4" s="4" t="s">
        <v>18</v>
      </c>
      <c r="F4" s="4">
        <v>21036202</v>
      </c>
      <c r="G4" s="4">
        <v>1</v>
      </c>
      <c r="H4" s="4">
        <v>1</v>
      </c>
      <c r="I4" s="4">
        <v>1</v>
      </c>
      <c r="J4" s="4" t="s">
        <v>9</v>
      </c>
      <c r="K4" s="4" t="s">
        <v>11</v>
      </c>
      <c r="L4" s="4"/>
      <c r="M4" s="3" t="s">
        <v>13</v>
      </c>
      <c r="N4" s="3" t="s">
        <v>31</v>
      </c>
      <c r="O4" s="4"/>
      <c r="P4" s="4" t="s">
        <v>27</v>
      </c>
      <c r="Q4" s="4" t="s">
        <v>28</v>
      </c>
      <c r="R4" s="4" t="s">
        <v>29</v>
      </c>
      <c r="S4" s="4" t="s">
        <v>30</v>
      </c>
      <c r="T4" s="4" t="s">
        <v>53</v>
      </c>
      <c r="U4" s="4" t="s">
        <v>54</v>
      </c>
      <c r="V4" s="4" t="s">
        <v>56</v>
      </c>
      <c r="W4" s="6" t="str">
        <f t="shared" si="0"/>
        <v xml:space="preserve">https://www.ess5.de.smi.ibm.com/maximo/ui/?event=loadapp&amp;value=sr&amp;additionalevent=insert&amp;additionaleventvalue=EXTERNALSYSTEM=PHONECALL|OWNERGROUP=C-MIC-BR-SA-BIBFORCE|CLASSIFICATIONID=21036202|IMPACT=1|URGENCY=1|REPORTEDPRIORITY=1|CINUM=RCBBGBL0~MIC000516|COMMODITY=MICC0210|DESCRIPTION=CBB-GBL%20-%20%20BIBFORCE CRM B2B%20-%20Indisponibilidade da Aplicação|
DESCRIPTION_LONGDESCRIPTION=Nome:%0AMatrícula:%0AEmail:%0ATelefone:%0ADepartamento:%0A%0ADescrição do Problema:%0A%0AO Problema é Recorrente? </v>
      </c>
      <c r="X4" s="4" t="s">
        <v>40</v>
      </c>
    </row>
    <row r="5" spans="1:24" s="2" customFormat="1" ht="165" x14ac:dyDescent="0.25">
      <c r="A5" s="12" t="s">
        <v>4</v>
      </c>
      <c r="B5" s="12" t="s">
        <v>44</v>
      </c>
      <c r="C5" s="4" t="s">
        <v>22</v>
      </c>
      <c r="D5" s="5" t="s">
        <v>15</v>
      </c>
      <c r="E5" s="4" t="s">
        <v>18</v>
      </c>
      <c r="F5" s="4">
        <v>21031600</v>
      </c>
      <c r="G5" s="4">
        <v>2</v>
      </c>
      <c r="H5" s="4">
        <v>2</v>
      </c>
      <c r="I5" s="4">
        <v>3</v>
      </c>
      <c r="J5" s="4" t="s">
        <v>9</v>
      </c>
      <c r="K5" s="4" t="s">
        <v>11</v>
      </c>
      <c r="L5" s="4"/>
      <c r="M5" s="3" t="s">
        <v>13</v>
      </c>
      <c r="N5" s="3" t="s">
        <v>31</v>
      </c>
      <c r="O5" s="4"/>
      <c r="P5" s="4" t="s">
        <v>27</v>
      </c>
      <c r="Q5" s="4" t="s">
        <v>28</v>
      </c>
      <c r="R5" s="4" t="s">
        <v>29</v>
      </c>
      <c r="S5" s="4" t="s">
        <v>30</v>
      </c>
      <c r="T5" s="4" t="s">
        <v>53</v>
      </c>
      <c r="U5" s="4" t="s">
        <v>54</v>
      </c>
      <c r="V5" s="4" t="s">
        <v>56</v>
      </c>
      <c r="W5" s="6" t="str">
        <f t="shared" si="0"/>
        <v xml:space="preserve">https://www.ess5.de.smi.ibm.com/maximo/ui/?event=loadapp&amp;value=sr&amp;additionalevent=insert&amp;additionaleventvalue=EXTERNALSYSTEM=PHONECALL|OWNERGROUP=C-MIC-BR-SA-BIBFORCE|CLASSIFICATIONID=21031600|IMPACT=2|URGENCY=2|REPORTEDPRIORITY=3|CINUM=RCBBGBL0~MIC000516|COMMODITY=MICC0210|DESCRIPTION=CBB-GBL%20-%20%20BIBFORCE CRM B2B%20-%20Serviços na Aplicação|
DESCRIPTION_LONGDESCRIPTION=Nome:%0AMatrícula:%0AEmail:%0ATelefone:%0ADepartamento:%0A%0ADescrição do Problema:%0A%0AO Problema é Recorrente? </v>
      </c>
      <c r="X5" s="4"/>
    </row>
    <row r="6" spans="1:24" s="2" customFormat="1" ht="165" x14ac:dyDescent="0.25">
      <c r="A6" s="12" t="s">
        <v>4</v>
      </c>
      <c r="B6" s="12" t="s">
        <v>44</v>
      </c>
      <c r="C6" s="4" t="s">
        <v>23</v>
      </c>
      <c r="D6" s="5" t="s">
        <v>15</v>
      </c>
      <c r="E6" s="4" t="s">
        <v>18</v>
      </c>
      <c r="F6" s="4">
        <v>21031200</v>
      </c>
      <c r="G6" s="4">
        <v>2</v>
      </c>
      <c r="H6" s="4">
        <v>2</v>
      </c>
      <c r="I6" s="4">
        <v>3</v>
      </c>
      <c r="J6" s="4" t="s">
        <v>9</v>
      </c>
      <c r="K6" s="4" t="s">
        <v>11</v>
      </c>
      <c r="L6" s="4"/>
      <c r="M6" s="3" t="s">
        <v>13</v>
      </c>
      <c r="N6" s="3" t="s">
        <v>31</v>
      </c>
      <c r="O6" s="4"/>
      <c r="P6" s="4" t="s">
        <v>27</v>
      </c>
      <c r="Q6" s="4" t="s">
        <v>28</v>
      </c>
      <c r="R6" s="4" t="s">
        <v>29</v>
      </c>
      <c r="S6" s="4" t="s">
        <v>30</v>
      </c>
      <c r="T6" s="4" t="s">
        <v>53</v>
      </c>
      <c r="U6" s="4" t="s">
        <v>54</v>
      </c>
      <c r="V6" s="4" t="s">
        <v>56</v>
      </c>
      <c r="W6" s="6" t="str">
        <f t="shared" si="0"/>
        <v xml:space="preserve">https://www.ess5.de.smi.ibm.com/maximo/ui/?event=loadapp&amp;value=sr&amp;additionalevent=insert&amp;additionaleventvalue=EXTERNALSYSTEM=PHONECALL|OWNERGROUP=C-MIC-BR-SA-BIBFORCE|CLASSIFICATIONID=21031200|IMPACT=2|URGENCY=2|REPORTEDPRIORITY=3|CINUM=RCBBGBL0~MIC000516|COMMODITY=MICC0210|DESCRIPTION=CBB-GBL%20-%20%20BIBFORCE CRM B2B%20-%20Dúvidas na Aplicação|
DESCRIPTION_LONGDESCRIPTION=Nome:%0AMatrícula:%0AEmail:%0ATelefone:%0ADepartamento:%0A%0ADescrição do Problema:%0A%0AO Problema é Recorrente? </v>
      </c>
      <c r="X6" s="4"/>
    </row>
    <row r="7" spans="1:24" s="2" customFormat="1" ht="165" x14ac:dyDescent="0.25">
      <c r="A7" s="12" t="s">
        <v>4</v>
      </c>
      <c r="B7" s="12" t="s">
        <v>44</v>
      </c>
      <c r="C7" s="4" t="s">
        <v>24</v>
      </c>
      <c r="D7" s="5" t="s">
        <v>15</v>
      </c>
      <c r="E7" s="4" t="s">
        <v>18</v>
      </c>
      <c r="F7" s="4">
        <v>21036204</v>
      </c>
      <c r="G7" s="4">
        <v>1</v>
      </c>
      <c r="H7" s="4">
        <v>2</v>
      </c>
      <c r="I7" s="4">
        <v>2</v>
      </c>
      <c r="J7" s="4" t="s">
        <v>9</v>
      </c>
      <c r="K7" s="4" t="s">
        <v>11</v>
      </c>
      <c r="L7" s="4"/>
      <c r="M7" s="3" t="s">
        <v>13</v>
      </c>
      <c r="N7" s="3" t="s">
        <v>31</v>
      </c>
      <c r="O7" s="4"/>
      <c r="P7" s="4" t="s">
        <v>27</v>
      </c>
      <c r="Q7" s="4" t="s">
        <v>28</v>
      </c>
      <c r="R7" s="4" t="s">
        <v>29</v>
      </c>
      <c r="S7" s="4" t="s">
        <v>30</v>
      </c>
      <c r="T7" s="4" t="s">
        <v>53</v>
      </c>
      <c r="U7" s="4" t="s">
        <v>54</v>
      </c>
      <c r="V7" s="4" t="s">
        <v>56</v>
      </c>
      <c r="W7" s="6" t="str">
        <f t="shared" si="0"/>
        <v xml:space="preserve">https://www.ess5.de.smi.ibm.com/maximo/ui/?event=loadapp&amp;value=sr&amp;additionalevent=insert&amp;additionaleventvalue=EXTERNALSYSTEM=PHONECALL|OWNERGROUP=C-MIC-BR-SA-BIBFORCE|CLASSIFICATIONID=21036204|IMPACT=1|URGENCY=2|REPORTEDPRIORITY=2|CINUM=RCBBGBL0~MIC000516|COMMODITY=MICC0210|DESCRIPTION=CBB-GBL%20-%20%20BIBFORCE CRM B2B%20-%20Lentidão na Aplicação|
DESCRIPTION_LONGDESCRIPTION=Nome:%0AMatrícula:%0AEmail:%0ATelefone:%0ADepartamento:%0A%0ADescrição do Problema:%0A%0AO Problema é Recorrente? </v>
      </c>
      <c r="X7" s="4" t="s">
        <v>40</v>
      </c>
    </row>
    <row r="8" spans="1:24" s="2" customFormat="1" ht="165" x14ac:dyDescent="0.25">
      <c r="A8" s="12" t="s">
        <v>4</v>
      </c>
      <c r="B8" s="12" t="s">
        <v>44</v>
      </c>
      <c r="C8" s="4" t="s">
        <v>17</v>
      </c>
      <c r="D8" s="5" t="s">
        <v>15</v>
      </c>
      <c r="E8" s="4" t="s">
        <v>18</v>
      </c>
      <c r="F8" s="4">
        <v>21271200</v>
      </c>
      <c r="G8" s="4">
        <v>2</v>
      </c>
      <c r="H8" s="4">
        <v>2</v>
      </c>
      <c r="I8" s="4">
        <v>3</v>
      </c>
      <c r="J8" s="4" t="s">
        <v>9</v>
      </c>
      <c r="K8" s="4" t="s">
        <v>11</v>
      </c>
      <c r="L8" s="4"/>
      <c r="M8" s="3" t="s">
        <v>13</v>
      </c>
      <c r="N8" s="3" t="s">
        <v>31</v>
      </c>
      <c r="O8" s="4"/>
      <c r="P8" s="4" t="s">
        <v>27</v>
      </c>
      <c r="Q8" s="4" t="s">
        <v>28</v>
      </c>
      <c r="R8" s="4" t="s">
        <v>29</v>
      </c>
      <c r="S8" s="4" t="s">
        <v>30</v>
      </c>
      <c r="T8" s="4" t="s">
        <v>53</v>
      </c>
      <c r="U8" s="4" t="s">
        <v>54</v>
      </c>
      <c r="V8" s="4"/>
      <c r="W8" s="6" t="str">
        <f t="shared" si="0"/>
        <v>https://www.ess5.de.smi.ibm.com/maximo/ui/?event=loadapp&amp;value=sr&amp;additionalevent=insert&amp;additionaleventvalue=EXTERNALSYSTEM=PHONECALL|OWNERGROUP=C-MIC-BR-SA-BIBFORCE|CLASSIFICATIONID=21271200|IMPACT=2|URGENCY=2|REPORTEDPRIORITY=3|CINUM=RCBBGBL0~MIC000516|COMMODITY=MICC0210|DESCRIPTION=CBB-GBL%20-%20%20BIBFORCE CRM B2B%20-%20Reset de Senha|
DESCRIPTION_LONGDESCRIPTION=Nome:%0AMatrícula:%0AEmail:%0ATelefone:%0ADepartamento:%0A%0ADescrição do Problema:%0A%0A</v>
      </c>
      <c r="X8" s="4"/>
    </row>
  </sheetData>
  <hyperlinks>
    <hyperlink ref="D2" r:id="rId1"/>
    <hyperlink ref="D3:D8" r:id="rId2" display="https://www.ess5.de.smi.ibm.com/maximo/ui/?event=loadapp&amp;value=sr&amp;additionalevent=insert&amp;additionaleventvalue=EXTERNALSYSTEM=PHONECALL|"/>
  </hyperlinks>
  <pageMargins left="0.511811024" right="0.511811024" top="0.78740157499999996" bottom="0.78740157499999996" header="0.31496062000000002" footer="0.31496062000000002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tabSelected="1" workbookViewId="0">
      <selection activeCell="D1" sqref="D1:V1048576"/>
    </sheetView>
  </sheetViews>
  <sheetFormatPr defaultRowHeight="15" x14ac:dyDescent="0.25"/>
  <cols>
    <col min="1" max="1" width="22.5703125" customWidth="1"/>
    <col min="2" max="2" width="24.42578125" customWidth="1"/>
    <col min="3" max="3" width="27.7109375" customWidth="1"/>
    <col min="4" max="4" width="27.7109375" hidden="1" customWidth="1"/>
    <col min="5" max="5" width="17.5703125" hidden="1" customWidth="1"/>
    <col min="6" max="6" width="24" hidden="1" customWidth="1"/>
    <col min="7" max="7" width="15.5703125" hidden="1" customWidth="1"/>
    <col min="8" max="8" width="16.85546875" hidden="1" customWidth="1"/>
    <col min="9" max="9" width="16.5703125" hidden="1" customWidth="1"/>
    <col min="10" max="10" width="16.140625" hidden="1" customWidth="1"/>
    <col min="11" max="11" width="15.28515625" hidden="1" customWidth="1"/>
    <col min="12" max="12" width="18.85546875" hidden="1" customWidth="1"/>
    <col min="13" max="13" width="15.28515625" hidden="1" customWidth="1"/>
    <col min="14" max="14" width="18.7109375" hidden="1" customWidth="1"/>
    <col min="15" max="15" width="22" hidden="1" customWidth="1"/>
    <col min="16" max="16" width="15.5703125" hidden="1" customWidth="1"/>
    <col min="17" max="17" width="13.85546875" hidden="1" customWidth="1"/>
    <col min="18" max="18" width="15.42578125" hidden="1" customWidth="1"/>
    <col min="19" max="19" width="14.5703125" hidden="1" customWidth="1"/>
    <col min="20" max="20" width="14.42578125" hidden="1" customWidth="1"/>
    <col min="21" max="21" width="15" hidden="1" customWidth="1"/>
    <col min="22" max="22" width="13.28515625" hidden="1" customWidth="1"/>
    <col min="23" max="23" width="99.28515625" bestFit="1" customWidth="1"/>
    <col min="24" max="24" width="38" bestFit="1" customWidth="1"/>
  </cols>
  <sheetData>
    <row r="1" spans="1:24" ht="43.5" x14ac:dyDescent="0.25">
      <c r="A1" s="13" t="s">
        <v>42</v>
      </c>
      <c r="B1" s="13" t="s">
        <v>43</v>
      </c>
      <c r="C1" s="14" t="s">
        <v>22</v>
      </c>
      <c r="D1" s="14" t="s">
        <v>3</v>
      </c>
      <c r="E1" s="14" t="s">
        <v>0</v>
      </c>
      <c r="F1" s="14" t="s">
        <v>16</v>
      </c>
      <c r="G1" s="14" t="s">
        <v>1</v>
      </c>
      <c r="H1" s="14" t="s">
        <v>2</v>
      </c>
      <c r="I1" s="14" t="s">
        <v>7</v>
      </c>
      <c r="J1" s="14" t="s">
        <v>8</v>
      </c>
      <c r="K1" s="14" t="s">
        <v>10</v>
      </c>
      <c r="L1" s="14" t="s">
        <v>12</v>
      </c>
      <c r="M1" s="15" t="s">
        <v>45</v>
      </c>
      <c r="N1" s="15" t="s">
        <v>46</v>
      </c>
      <c r="O1" s="16" t="s">
        <v>6</v>
      </c>
      <c r="P1" s="15" t="s">
        <v>47</v>
      </c>
      <c r="Q1" s="15" t="s">
        <v>48</v>
      </c>
      <c r="R1" s="15" t="s">
        <v>49</v>
      </c>
      <c r="S1" s="15" t="s">
        <v>50</v>
      </c>
      <c r="T1" s="15" t="s">
        <v>51</v>
      </c>
      <c r="U1" s="15" t="s">
        <v>52</v>
      </c>
      <c r="V1" s="15" t="s">
        <v>55</v>
      </c>
      <c r="W1" s="14" t="s">
        <v>3</v>
      </c>
      <c r="X1" s="14" t="s">
        <v>25</v>
      </c>
    </row>
    <row r="2" spans="1:24" ht="120.75" customHeight="1" x14ac:dyDescent="0.25">
      <c r="A2" s="12" t="s">
        <v>58</v>
      </c>
      <c r="B2" s="12" t="s">
        <v>59</v>
      </c>
      <c r="C2" s="4" t="s">
        <v>19</v>
      </c>
      <c r="D2" s="5" t="s">
        <v>15</v>
      </c>
      <c r="E2" s="4" t="s">
        <v>5</v>
      </c>
      <c r="F2" s="4">
        <v>21271002</v>
      </c>
      <c r="G2" s="4">
        <v>2</v>
      </c>
      <c r="H2" s="4">
        <v>2</v>
      </c>
      <c r="I2" s="4">
        <v>3</v>
      </c>
      <c r="J2" s="4" t="s">
        <v>57</v>
      </c>
      <c r="K2" s="4" t="s">
        <v>11</v>
      </c>
      <c r="L2" s="4"/>
      <c r="M2" s="3" t="s">
        <v>33</v>
      </c>
      <c r="N2" s="3" t="s">
        <v>60</v>
      </c>
      <c r="O2" s="4"/>
      <c r="P2" s="4" t="s">
        <v>27</v>
      </c>
      <c r="Q2" s="4" t="s">
        <v>28</v>
      </c>
      <c r="R2" s="4" t="s">
        <v>29</v>
      </c>
      <c r="S2" s="4" t="s">
        <v>30</v>
      </c>
      <c r="T2" s="4" t="s">
        <v>53</v>
      </c>
      <c r="U2" s="4" t="s">
        <v>54</v>
      </c>
      <c r="V2" s="4"/>
      <c r="W2" s="6" t="str">
        <f>D2&amp;E$1&amp;"="&amp;E2&amp;"|"&amp;F$1&amp;"="&amp;F2&amp;"|"&amp;G$1&amp;"="&amp;G2&amp;"|"&amp;H$1&amp;"="&amp;H2&amp;"|"&amp;I$1&amp;"="&amp;I2&amp;"|"&amp;J$1&amp;"="&amp;J2&amp;"|"&amp;K$1&amp;"="&amp;K2&amp;"|"&amp;L$1&amp;"="&amp;M$2&amp;"%20"&amp;"-"&amp;"%20"&amp;"%20"&amp;N$2&amp;"%20"&amp;"-"&amp;"%20"&amp;C2&amp;"|"&amp;O$1&amp;"="&amp;P$2&amp;"%0A"&amp;Q$2&amp;"%0A"&amp;R$2&amp;"%0A"&amp;S$2&amp;"%0A"&amp;T$2&amp;"%0A"&amp;"%0A"&amp;U$2&amp;"%0A"&amp;"%0A"&amp;V2</f>
        <v>https://www.ess5.de.smi.ibm.com/maximo/ui/?event=loadapp&amp;value=sr&amp;additionalevent=insert&amp;additionaleventvalue=EXTERNALSYSTEM=PHONECALL|OWNERGROUP=C-MIC-BR-SA-APPUAR|CLASSIFICATIONID=21271002|IMPACT=2|URGENCY=2|REPORTEDPRIORITY=3|CINUM=
CWF_RIO~MIC035876|COMMODITY=MICC0210|DESCRIPTION=CWF%20-%20%20Workflow Zuri %20-%20Solicitação de Acesso|
DESCRIPTION_LONGDESCRIPTION=Nome:%0AMatrícula:%0AEmail:%0ATelefone:%0ADepartamento:%0A%0ADescrição do Problema:%0A%0A</v>
      </c>
      <c r="X2" s="4" t="s">
        <v>41</v>
      </c>
    </row>
    <row r="3" spans="1:24" ht="107.25" customHeight="1" x14ac:dyDescent="0.25">
      <c r="A3" s="12" t="s">
        <v>58</v>
      </c>
      <c r="B3" s="12" t="s">
        <v>59</v>
      </c>
      <c r="C3" s="4" t="s">
        <v>20</v>
      </c>
      <c r="D3" s="5" t="s">
        <v>15</v>
      </c>
      <c r="E3" s="4" t="s">
        <v>32</v>
      </c>
      <c r="F3" s="4">
        <v>21035802</v>
      </c>
      <c r="G3" s="4">
        <v>2</v>
      </c>
      <c r="H3" s="4">
        <v>2</v>
      </c>
      <c r="I3" s="4">
        <v>3</v>
      </c>
      <c r="J3" s="4" t="s">
        <v>57</v>
      </c>
      <c r="K3" s="4" t="s">
        <v>11</v>
      </c>
      <c r="L3" s="4"/>
      <c r="M3" s="3" t="s">
        <v>33</v>
      </c>
      <c r="N3" s="3" t="s">
        <v>60</v>
      </c>
      <c r="O3" s="4"/>
      <c r="P3" s="4" t="s">
        <v>27</v>
      </c>
      <c r="Q3" s="4" t="s">
        <v>28</v>
      </c>
      <c r="R3" s="4" t="s">
        <v>29</v>
      </c>
      <c r="S3" s="4" t="s">
        <v>30</v>
      </c>
      <c r="T3" s="4" t="s">
        <v>53</v>
      </c>
      <c r="U3" s="4" t="s">
        <v>54</v>
      </c>
      <c r="V3" s="4" t="s">
        <v>56</v>
      </c>
      <c r="W3" s="6" t="str">
        <f t="shared" ref="W3:W8" si="0">D3&amp;E$1&amp;"="&amp;E3&amp;"|"&amp;F$1&amp;"="&amp;F3&amp;"|"&amp;G$1&amp;"="&amp;G3&amp;"|"&amp;H$1&amp;"="&amp;H3&amp;"|"&amp;I$1&amp;"="&amp;I3&amp;"|"&amp;J$1&amp;"="&amp;J3&amp;"|"&amp;K$1&amp;"="&amp;K3&amp;"|"&amp;L$1&amp;"="&amp;M$2&amp;"%20"&amp;"-"&amp;"%20"&amp;"%20"&amp;N$2&amp;"%20"&amp;"-"&amp;"%20"&amp;C3&amp;"|"&amp;O$1&amp;"="&amp;P$2&amp;"%0A"&amp;Q$2&amp;"%0A"&amp;R$2&amp;"%0A"&amp;S$2&amp;"%0A"&amp;T$2&amp;"%0A"&amp;"%0A"&amp;U$2&amp;"%0A"&amp;"%0A"&amp;V3</f>
        <v xml:space="preserve">https://www.ess5.de.smi.ibm.com/maximo/ui/?event=loadapp&amp;value=sr&amp;additionalevent=insert&amp;additionaleventvalue=EXTERNALSYSTEM=PHONECALL|OWNERGROUP=C-MIC-BR-SA-PACKAGE|CLASSIFICATIONID=21035802|IMPACT=2|URGENCY=2|REPORTEDPRIORITY=3|CINUM=
CWF_RIO~MIC035876|COMMODITY=MICC0210|DESCRIPTION=CWF%20-%20%20Workflow Zuri %20-%20Problemas na Aplicação|
DESCRIPTION_LONGDESCRIPTION=Nome:%0AMatrícula:%0AEmail:%0ATelefone:%0ADepartamento:%0A%0ADescrição do Problema:%0A%0AO Problema é Recorrente? </v>
      </c>
      <c r="X3" s="4" t="s">
        <v>26</v>
      </c>
    </row>
    <row r="4" spans="1:24" ht="117" customHeight="1" x14ac:dyDescent="0.25">
      <c r="A4" s="12" t="s">
        <v>58</v>
      </c>
      <c r="B4" s="12" t="s">
        <v>59</v>
      </c>
      <c r="C4" s="4" t="s">
        <v>21</v>
      </c>
      <c r="D4" s="5" t="s">
        <v>15</v>
      </c>
      <c r="E4" s="4" t="s">
        <v>32</v>
      </c>
      <c r="F4" s="4">
        <v>21036202</v>
      </c>
      <c r="G4" s="4">
        <v>1</v>
      </c>
      <c r="H4" s="4">
        <v>1</v>
      </c>
      <c r="I4" s="4">
        <v>1</v>
      </c>
      <c r="J4" s="4" t="s">
        <v>57</v>
      </c>
      <c r="K4" s="4" t="s">
        <v>11</v>
      </c>
      <c r="L4" s="4"/>
      <c r="M4" s="3" t="s">
        <v>33</v>
      </c>
      <c r="N4" s="3" t="s">
        <v>60</v>
      </c>
      <c r="O4" s="4"/>
      <c r="P4" s="4" t="s">
        <v>27</v>
      </c>
      <c r="Q4" s="4" t="s">
        <v>28</v>
      </c>
      <c r="R4" s="4" t="s">
        <v>29</v>
      </c>
      <c r="S4" s="4" t="s">
        <v>30</v>
      </c>
      <c r="T4" s="4" t="s">
        <v>53</v>
      </c>
      <c r="U4" s="4" t="s">
        <v>54</v>
      </c>
      <c r="V4" s="4" t="s">
        <v>56</v>
      </c>
      <c r="W4" s="6" t="str">
        <f t="shared" si="0"/>
        <v xml:space="preserve">https://www.ess5.de.smi.ibm.com/maximo/ui/?event=loadapp&amp;value=sr&amp;additionalevent=insert&amp;additionaleventvalue=EXTERNALSYSTEM=PHONECALL|OWNERGROUP=C-MIC-BR-SA-PACKAGE|CLASSIFICATIONID=21036202|IMPACT=1|URGENCY=1|REPORTEDPRIORITY=1|CINUM=
CWF_RIO~MIC035876|COMMODITY=MICC0210|DESCRIPTION=CWF%20-%20%20Workflow Zuri %20-%20Indisponibilidade da Aplicação|
DESCRIPTION_LONGDESCRIPTION=Nome:%0AMatrícula:%0AEmail:%0ATelefone:%0ADepartamento:%0A%0ADescrição do Problema:%0A%0AO Problema é Recorrente? </v>
      </c>
      <c r="X4" s="4" t="s">
        <v>40</v>
      </c>
    </row>
    <row r="5" spans="1:24" ht="105" customHeight="1" x14ac:dyDescent="0.25">
      <c r="A5" s="12" t="s">
        <v>58</v>
      </c>
      <c r="B5" s="12" t="s">
        <v>59</v>
      </c>
      <c r="C5" s="4" t="s">
        <v>22</v>
      </c>
      <c r="D5" s="5" t="s">
        <v>15</v>
      </c>
      <c r="E5" s="4" t="s">
        <v>32</v>
      </c>
      <c r="F5" s="4">
        <v>21031600</v>
      </c>
      <c r="G5" s="4">
        <v>2</v>
      </c>
      <c r="H5" s="4">
        <v>2</v>
      </c>
      <c r="I5" s="4">
        <v>3</v>
      </c>
      <c r="J5" s="4" t="s">
        <v>57</v>
      </c>
      <c r="K5" s="4" t="s">
        <v>11</v>
      </c>
      <c r="L5" s="4"/>
      <c r="M5" s="3" t="s">
        <v>33</v>
      </c>
      <c r="N5" s="3" t="s">
        <v>60</v>
      </c>
      <c r="O5" s="4"/>
      <c r="P5" s="4" t="s">
        <v>27</v>
      </c>
      <c r="Q5" s="4" t="s">
        <v>28</v>
      </c>
      <c r="R5" s="4" t="s">
        <v>29</v>
      </c>
      <c r="S5" s="4" t="s">
        <v>30</v>
      </c>
      <c r="T5" s="4" t="s">
        <v>53</v>
      </c>
      <c r="U5" s="4" t="s">
        <v>54</v>
      </c>
      <c r="V5" s="4" t="s">
        <v>56</v>
      </c>
      <c r="W5" s="6" t="str">
        <f t="shared" si="0"/>
        <v xml:space="preserve">https://www.ess5.de.smi.ibm.com/maximo/ui/?event=loadapp&amp;value=sr&amp;additionalevent=insert&amp;additionaleventvalue=EXTERNALSYSTEM=PHONECALL|OWNERGROUP=C-MIC-BR-SA-PACKAGE|CLASSIFICATIONID=21031600|IMPACT=2|URGENCY=2|REPORTEDPRIORITY=3|CINUM=
CWF_RIO~MIC035876|COMMODITY=MICC0210|DESCRIPTION=CWF%20-%20%20Workflow Zuri %20-%20Serviços na Aplicação|
DESCRIPTION_LONGDESCRIPTION=Nome:%0AMatrícula:%0AEmail:%0ATelefone:%0ADepartamento:%0A%0ADescrição do Problema:%0A%0AO Problema é Recorrente? </v>
      </c>
      <c r="X5" s="4"/>
    </row>
    <row r="6" spans="1:24" ht="132.75" customHeight="1" x14ac:dyDescent="0.25">
      <c r="A6" s="12" t="s">
        <v>58</v>
      </c>
      <c r="B6" s="12" t="s">
        <v>59</v>
      </c>
      <c r="C6" s="4" t="s">
        <v>23</v>
      </c>
      <c r="D6" s="5" t="s">
        <v>15</v>
      </c>
      <c r="E6" s="4" t="s">
        <v>32</v>
      </c>
      <c r="F6" s="4">
        <v>21031200</v>
      </c>
      <c r="G6" s="4">
        <v>2</v>
      </c>
      <c r="H6" s="4">
        <v>2</v>
      </c>
      <c r="I6" s="4">
        <v>3</v>
      </c>
      <c r="J6" s="4" t="s">
        <v>57</v>
      </c>
      <c r="K6" s="4" t="s">
        <v>11</v>
      </c>
      <c r="L6" s="4"/>
      <c r="M6" s="3" t="s">
        <v>33</v>
      </c>
      <c r="N6" s="3" t="s">
        <v>60</v>
      </c>
      <c r="O6" s="4"/>
      <c r="P6" s="4" t="s">
        <v>27</v>
      </c>
      <c r="Q6" s="4" t="s">
        <v>28</v>
      </c>
      <c r="R6" s="4" t="s">
        <v>29</v>
      </c>
      <c r="S6" s="4" t="s">
        <v>30</v>
      </c>
      <c r="T6" s="4" t="s">
        <v>53</v>
      </c>
      <c r="U6" s="4" t="s">
        <v>54</v>
      </c>
      <c r="V6" s="4" t="s">
        <v>56</v>
      </c>
      <c r="W6" s="6" t="str">
        <f t="shared" si="0"/>
        <v xml:space="preserve">https://www.ess5.de.smi.ibm.com/maximo/ui/?event=loadapp&amp;value=sr&amp;additionalevent=insert&amp;additionaleventvalue=EXTERNALSYSTEM=PHONECALL|OWNERGROUP=C-MIC-BR-SA-PACKAGE|CLASSIFICATIONID=21031200|IMPACT=2|URGENCY=2|REPORTEDPRIORITY=3|CINUM=
CWF_RIO~MIC035876|COMMODITY=MICC0210|DESCRIPTION=CWF%20-%20%20Workflow Zuri %20-%20Dúvidas na Aplicação|
DESCRIPTION_LONGDESCRIPTION=Nome:%0AMatrícula:%0AEmail:%0ATelefone:%0ADepartamento:%0A%0ADescrição do Problema:%0A%0AO Problema é Recorrente? </v>
      </c>
      <c r="X6" s="4"/>
    </row>
    <row r="7" spans="1:24" ht="132.75" customHeight="1" x14ac:dyDescent="0.25">
      <c r="A7" s="12" t="s">
        <v>58</v>
      </c>
      <c r="B7" s="12" t="s">
        <v>59</v>
      </c>
      <c r="C7" s="4" t="s">
        <v>24</v>
      </c>
      <c r="D7" s="5" t="s">
        <v>15</v>
      </c>
      <c r="E7" s="4" t="s">
        <v>32</v>
      </c>
      <c r="F7" s="4">
        <v>21036204</v>
      </c>
      <c r="G7" s="4">
        <v>1</v>
      </c>
      <c r="H7" s="4">
        <v>2</v>
      </c>
      <c r="I7" s="4">
        <v>2</v>
      </c>
      <c r="J7" s="4" t="s">
        <v>57</v>
      </c>
      <c r="K7" s="4" t="s">
        <v>11</v>
      </c>
      <c r="L7" s="4"/>
      <c r="M7" s="3" t="s">
        <v>33</v>
      </c>
      <c r="N7" s="3" t="s">
        <v>60</v>
      </c>
      <c r="O7" s="4"/>
      <c r="P7" s="4" t="s">
        <v>27</v>
      </c>
      <c r="Q7" s="4" t="s">
        <v>28</v>
      </c>
      <c r="R7" s="4" t="s">
        <v>29</v>
      </c>
      <c r="S7" s="4" t="s">
        <v>30</v>
      </c>
      <c r="T7" s="4" t="s">
        <v>53</v>
      </c>
      <c r="U7" s="4" t="s">
        <v>54</v>
      </c>
      <c r="V7" s="4" t="s">
        <v>56</v>
      </c>
      <c r="W7" s="6" t="str">
        <f t="shared" si="0"/>
        <v xml:space="preserve">https://www.ess5.de.smi.ibm.com/maximo/ui/?event=loadapp&amp;value=sr&amp;additionalevent=insert&amp;additionaleventvalue=EXTERNALSYSTEM=PHONECALL|OWNERGROUP=C-MIC-BR-SA-PACKAGE|CLASSIFICATIONID=21036204|IMPACT=1|URGENCY=2|REPORTEDPRIORITY=2|CINUM=
CWF_RIO~MIC035876|COMMODITY=MICC0210|DESCRIPTION=CWF%20-%20%20Workflow Zuri %20-%20Lentidão na Aplicação|
DESCRIPTION_LONGDESCRIPTION=Nome:%0AMatrícula:%0AEmail:%0ATelefone:%0ADepartamento:%0A%0ADescrição do Problema:%0A%0AO Problema é Recorrente? </v>
      </c>
      <c r="X7" s="4" t="s">
        <v>40</v>
      </c>
    </row>
    <row r="8" spans="1:24" ht="132.75" customHeight="1" x14ac:dyDescent="0.25">
      <c r="A8" s="12" t="s">
        <v>58</v>
      </c>
      <c r="B8" s="12" t="s">
        <v>59</v>
      </c>
      <c r="C8" s="4" t="s">
        <v>17</v>
      </c>
      <c r="D8" s="5" t="s">
        <v>15</v>
      </c>
      <c r="E8" s="4" t="s">
        <v>32</v>
      </c>
      <c r="F8" s="4">
        <v>21271200</v>
      </c>
      <c r="G8" s="4">
        <v>2</v>
      </c>
      <c r="H8" s="4">
        <v>2</v>
      </c>
      <c r="I8" s="4">
        <v>3</v>
      </c>
      <c r="J8" s="4" t="s">
        <v>57</v>
      </c>
      <c r="K8" s="4" t="s">
        <v>11</v>
      </c>
      <c r="L8" s="4"/>
      <c r="M8" s="3" t="s">
        <v>33</v>
      </c>
      <c r="N8" s="3" t="s">
        <v>60</v>
      </c>
      <c r="O8" s="4"/>
      <c r="P8" s="4" t="s">
        <v>27</v>
      </c>
      <c r="Q8" s="4" t="s">
        <v>28</v>
      </c>
      <c r="R8" s="4" t="s">
        <v>29</v>
      </c>
      <c r="S8" s="4" t="s">
        <v>30</v>
      </c>
      <c r="T8" s="4" t="s">
        <v>53</v>
      </c>
      <c r="U8" s="4" t="s">
        <v>54</v>
      </c>
      <c r="V8" s="4"/>
      <c r="W8" s="6" t="str">
        <f t="shared" si="0"/>
        <v>https://www.ess5.de.smi.ibm.com/maximo/ui/?event=loadapp&amp;value=sr&amp;additionalevent=insert&amp;additionaleventvalue=EXTERNALSYSTEM=PHONECALL|OWNERGROUP=C-MIC-BR-SA-PACKAGE|CLASSIFICATIONID=21271200|IMPACT=2|URGENCY=2|REPORTEDPRIORITY=3|CINUM=
CWF_RIO~MIC035876|COMMODITY=MICC0210|DESCRIPTION=CWF%20-%20%20Workflow Zuri %20-%20Reset de Senha|
DESCRIPTION_LONGDESCRIPTION=Nome:%0AMatrícula:%0AEmail:%0ATelefone:%0ADepartamento:%0A%0ADescrição do Problema:%0A%0A</v>
      </c>
      <c r="X8" s="4"/>
    </row>
    <row r="9" spans="1:24" s="19" customFormat="1" ht="132.75" customHeight="1" x14ac:dyDescent="0.25">
      <c r="A9" s="17"/>
      <c r="B9" s="18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</row>
    <row r="10" spans="1:24" s="19" customFormat="1" ht="88.5" customHeight="1" x14ac:dyDescent="0.25">
      <c r="A10" s="17"/>
      <c r="B10" s="18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</row>
  </sheetData>
  <hyperlinks>
    <hyperlink ref="D2" r:id="rId1"/>
    <hyperlink ref="D3:D8" r:id="rId2" display="https://www.ess5.de.smi.ibm.com/maximo/ui/?event=loadapp&amp;value=sr&amp;additionalevent=insert&amp;additionaleventvalue=EXTERNALSYSTEM=PHONECALL|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showGridLines="0" topLeftCell="C1" workbookViewId="0">
      <selection activeCell="D3" sqref="D3"/>
    </sheetView>
  </sheetViews>
  <sheetFormatPr defaultRowHeight="15" x14ac:dyDescent="0.25"/>
  <cols>
    <col min="1" max="1" width="16.28515625" hidden="1" customWidth="1"/>
    <col min="2" max="2" width="26.85546875" style="8" hidden="1" customWidth="1"/>
    <col min="3" max="3" width="61.42578125" bestFit="1" customWidth="1"/>
    <col min="4" max="4" width="23.42578125" bestFit="1" customWidth="1"/>
    <col min="5" max="5" width="37.140625" bestFit="1" customWidth="1"/>
    <col min="6" max="6" width="255.7109375" bestFit="1" customWidth="1"/>
    <col min="7" max="7" width="27.42578125" customWidth="1"/>
    <col min="8" max="9" width="255.7109375" bestFit="1" customWidth="1"/>
  </cols>
  <sheetData>
    <row r="1" spans="1:6" ht="36" x14ac:dyDescent="0.55000000000000004">
      <c r="A1" t="s">
        <v>14</v>
      </c>
      <c r="B1" s="7" t="s">
        <v>19</v>
      </c>
      <c r="C1" s="11" t="s">
        <v>39</v>
      </c>
      <c r="D1" s="11"/>
      <c r="E1" s="11"/>
      <c r="F1" s="11"/>
    </row>
    <row r="2" spans="1:6" x14ac:dyDescent="0.25">
      <c r="A2" t="s">
        <v>36</v>
      </c>
      <c r="B2" s="7" t="s">
        <v>20</v>
      </c>
      <c r="C2" s="1" t="s">
        <v>34</v>
      </c>
      <c r="D2" s="1" t="s">
        <v>35</v>
      </c>
      <c r="E2" s="1" t="s">
        <v>38</v>
      </c>
      <c r="F2" s="1" t="s">
        <v>37</v>
      </c>
    </row>
    <row r="3" spans="1:6" x14ac:dyDescent="0.25">
      <c r="B3" s="7" t="s">
        <v>21</v>
      </c>
      <c r="C3" s="9" t="s">
        <v>36</v>
      </c>
      <c r="D3" s="9" t="s">
        <v>20</v>
      </c>
      <c r="E3" s="10" t="e">
        <f>IF(C3="BIBFORCE",VLOOKUP(D3,BIBFORCE!C2:X8,21,FALSE),VLOOKUP(D3,'WORKFLOW ZURI'!A4:U10,21,FALSE))</f>
        <v>#N/A</v>
      </c>
      <c r="F3" s="9" t="e">
        <f>IF(C3="BIBFORCE",VLOOKUP(D3,BIBFORCE!C2:W8,20,FALSE),VLOOKUP(D3,'WORKFLOW ZURI'!A4:T10,20,FALSE))</f>
        <v>#N/A</v>
      </c>
    </row>
    <row r="4" spans="1:6" x14ac:dyDescent="0.25">
      <c r="B4" s="7" t="s">
        <v>22</v>
      </c>
    </row>
    <row r="5" spans="1:6" x14ac:dyDescent="0.25">
      <c r="B5" s="7" t="s">
        <v>23</v>
      </c>
    </row>
    <row r="6" spans="1:6" x14ac:dyDescent="0.25">
      <c r="B6" s="7" t="s">
        <v>24</v>
      </c>
    </row>
    <row r="7" spans="1:6" x14ac:dyDescent="0.25">
      <c r="B7" s="7" t="s">
        <v>17</v>
      </c>
    </row>
  </sheetData>
  <dataConsolidate/>
  <dataValidations count="1">
    <dataValidation type="list" allowBlank="1" showInputMessage="1" showErrorMessage="1" sqref="C3:D3">
      <formula1>A:A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BIBFORCE</vt:lpstr>
      <vt:lpstr>WORKFLOW ZURI</vt:lpstr>
      <vt:lpstr>Plan3</vt:lpstr>
    </vt:vector>
  </TitlesOfParts>
  <Company>MICHELIN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Azevedo</dc:creator>
  <cp:lastModifiedBy>Izabela Felix Silva</cp:lastModifiedBy>
  <dcterms:created xsi:type="dcterms:W3CDTF">2015-07-15T17:59:23Z</dcterms:created>
  <dcterms:modified xsi:type="dcterms:W3CDTF">2015-07-21T18:34:11Z</dcterms:modified>
</cp:coreProperties>
</file>