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Tool\BaseBall\BaseBall_data_Crowling\DB엑셀정리\"/>
    </mc:Choice>
  </mc:AlternateContent>
  <xr:revisionPtr revIDLastSave="0" documentId="13_ncr:1_{4073B116-7DAA-41F7-8810-AC4BD48B23E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국적" sheetId="1" r:id="rId1"/>
    <sheet name="리그" sheetId="2" r:id="rId2"/>
    <sheet name="팀명" sheetId="3" r:id="rId3"/>
    <sheet name="리그명" sheetId="4" r:id="rId4"/>
    <sheet name="야구 포지션" sheetId="5" r:id="rId5"/>
    <sheet name="선수마스터" sheetId="6" r:id="rId6"/>
    <sheet name="년별팀스탯" sheetId="7" r:id="rId7"/>
    <sheet name="게임용어 정리" sheetId="8" r:id="rId8"/>
    <sheet name="Sheet1" sheetId="9" r:id="rId9"/>
  </sheets>
  <definedNames>
    <definedName name="스포츠">국적!$A:$A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gqUlA7sszdgMyx1nZ80H+yAkxzV5aZpJc65Sar6BQNY=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<sst xmlns="http://schemas.openxmlformats.org/spreadsheetml/2006/main" count="442" uniqueCount="241">
  <si>
    <t>국적</t>
  </si>
  <si>
    <t>국적코드</t>
  </si>
  <si>
    <t>한국</t>
  </si>
  <si>
    <t>BBKR</t>
  </si>
  <si>
    <t>미국</t>
  </si>
  <si>
    <t>BBUS</t>
  </si>
  <si>
    <t>리그</t>
  </si>
  <si>
    <t>리그코드</t>
  </si>
  <si>
    <t>KBO</t>
  </si>
  <si>
    <t>KB</t>
  </si>
  <si>
    <t>내셔널 리그</t>
  </si>
  <si>
    <t>NL</t>
  </si>
  <si>
    <t>아메리칸 리그</t>
  </si>
  <si>
    <t>AL</t>
  </si>
  <si>
    <t>리그 코드</t>
  </si>
  <si>
    <t>국가 코드</t>
  </si>
  <si>
    <t>순번</t>
  </si>
  <si>
    <t>팀코드</t>
  </si>
  <si>
    <t>두산 베어스</t>
  </si>
  <si>
    <t>롯데 자이언츠</t>
  </si>
  <si>
    <t>삼성 라이온즈</t>
  </si>
  <si>
    <t>한화 이글스</t>
  </si>
  <si>
    <t>키움 히어로즈</t>
  </si>
  <si>
    <t>애틀랜타 브레이브스</t>
  </si>
  <si>
    <t>마이애미 말린스</t>
  </si>
  <si>
    <t>뉴욕 메츠</t>
  </si>
  <si>
    <t>필라델피아 필리스</t>
  </si>
  <si>
    <t>워싱턴 내셔널스</t>
  </si>
  <si>
    <t>시카고 컵스</t>
  </si>
  <si>
    <t>신시내티 레즈</t>
  </si>
  <si>
    <t>밀워키 브루어스</t>
  </si>
  <si>
    <t>피츠버그 파이리츠</t>
  </si>
  <si>
    <t>세인트루이스 카디널스</t>
  </si>
  <si>
    <t>콜로라도 로키스</t>
  </si>
  <si>
    <t>로스앤젤레스 다저스</t>
  </si>
  <si>
    <t>샌디에이고 파드리스</t>
  </si>
  <si>
    <t>샌프란시스코 자이언츠</t>
  </si>
  <si>
    <t>볼티모어 오리올스</t>
  </si>
  <si>
    <t>보스턴 레드삭스</t>
  </si>
  <si>
    <t>뉴욕 양키스</t>
  </si>
  <si>
    <t>탬파베이 레이스</t>
  </si>
  <si>
    <t>토론토 블루제이스</t>
  </si>
  <si>
    <t>시카고 화이트삭스</t>
  </si>
  <si>
    <t>클리블랜드 가디언스</t>
  </si>
  <si>
    <t>디트로이트 타이거스</t>
  </si>
  <si>
    <t>캔자스시티 로열스</t>
  </si>
  <si>
    <t>미네소타 트윈스</t>
  </si>
  <si>
    <t>휴스턴 애스트로스</t>
  </si>
  <si>
    <t>로스랜젤레스 에인절스</t>
  </si>
  <si>
    <t>오클랜드 애슬레틱스</t>
  </si>
  <si>
    <t>시애틀 매리너스</t>
  </si>
  <si>
    <t>텍사스 레인저스</t>
  </si>
  <si>
    <t>정규 시즌</t>
  </si>
  <si>
    <t>포스트 시즌</t>
  </si>
  <si>
    <t>페넌트 레이스</t>
  </si>
  <si>
    <t>월드 시리즈</t>
  </si>
  <si>
    <t>리그명코드</t>
    <phoneticPr fontId="9" type="noConversion"/>
  </si>
  <si>
    <t>KBO</t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</si>
  <si>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</si>
  <si>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종류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</si>
  <si>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아메리칸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</si>
  <si>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내셔널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</si>
  <si>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t>RS</t>
    <phoneticPr fontId="9" type="noConversion"/>
  </si>
  <si>
    <t>PS</t>
    <phoneticPr fontId="9" type="noConversion"/>
  </si>
  <si>
    <t>PR</t>
    <phoneticPr fontId="9" type="noConversion"/>
  </si>
  <si>
    <t>WS</t>
    <phoneticPr fontId="9" type="noConversion"/>
  </si>
  <si>
    <t>리그명 약어</t>
    <phoneticPr fontId="9" type="noConversion"/>
  </si>
  <si>
    <t>포지션 약어</t>
    <phoneticPr fontId="9" type="noConversion"/>
  </si>
  <si>
    <t>포지션 명(KR)</t>
    <phoneticPr fontId="9" type="noConversion"/>
  </si>
  <si>
    <r>
      <rPr>
        <sz val="11"/>
        <color theme="1"/>
        <rFont val="굴림"/>
        <family val="2"/>
        <charset val="129"/>
      </rPr>
      <t>포지션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굴림"/>
        <family val="2"/>
        <charset val="129"/>
      </rPr>
      <t>명</t>
    </r>
    <r>
      <rPr>
        <sz val="11"/>
        <color theme="1"/>
        <rFont val="Calibri"/>
        <family val="2"/>
        <scheme val="minor"/>
      </rPr>
      <t>(US)</t>
    </r>
    <phoneticPr fontId="9" type="noConversion"/>
  </si>
  <si>
    <t>투수</t>
    <phoneticPr fontId="9" type="noConversion"/>
  </si>
  <si>
    <t>포수</t>
    <phoneticPr fontId="9" type="noConversion"/>
  </si>
  <si>
    <r>
      <t>1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</si>
  <si>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2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</si>
  <si>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</si>
  <si>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t>유격수</t>
    <phoneticPr fontId="9" type="noConversion"/>
  </si>
  <si>
    <t>좌익수</t>
    <phoneticPr fontId="9" type="noConversion"/>
  </si>
  <si>
    <t>중견수</t>
    <phoneticPr fontId="9" type="noConversion"/>
  </si>
  <si>
    <t>우익수</t>
    <phoneticPr fontId="9" type="noConversion"/>
  </si>
  <si>
    <t>지명타자</t>
    <phoneticPr fontId="9" type="noConversion"/>
  </si>
  <si>
    <t>pitcher</t>
    <phoneticPr fontId="9" type="noConversion"/>
  </si>
  <si>
    <t>catcher</t>
    <phoneticPr fontId="9" type="noConversion"/>
  </si>
  <si>
    <t>first baseman</t>
    <phoneticPr fontId="9" type="noConversion"/>
  </si>
  <si>
    <t>second baseman</t>
    <phoneticPr fontId="9" type="noConversion"/>
  </si>
  <si>
    <t>P</t>
    <phoneticPr fontId="9" type="noConversion"/>
  </si>
  <si>
    <t>C</t>
    <phoneticPr fontId="9" type="noConversion"/>
  </si>
  <si>
    <t>1B</t>
    <phoneticPr fontId="9" type="noConversion"/>
  </si>
  <si>
    <t>2B</t>
    <phoneticPr fontId="9" type="noConversion"/>
  </si>
  <si>
    <t>3B</t>
    <phoneticPr fontId="9" type="noConversion"/>
  </si>
  <si>
    <t>SS</t>
    <phoneticPr fontId="9" type="noConversion"/>
  </si>
  <si>
    <t>LF</t>
    <phoneticPr fontId="9" type="noConversion"/>
  </si>
  <si>
    <t>CF</t>
    <phoneticPr fontId="9" type="noConversion"/>
  </si>
  <si>
    <t>RF</t>
    <phoneticPr fontId="9" type="noConversion"/>
  </si>
  <si>
    <t>DH</t>
    <phoneticPr fontId="9" type="noConversion"/>
  </si>
  <si>
    <t>third baseman</t>
    <phoneticPr fontId="9" type="noConversion"/>
  </si>
  <si>
    <t>short stop</t>
    <phoneticPr fontId="9" type="noConversion"/>
  </si>
  <si>
    <t>left fielder</t>
    <phoneticPr fontId="9" type="noConversion"/>
  </si>
  <si>
    <t>center fielder</t>
    <phoneticPr fontId="9" type="noConversion"/>
  </si>
  <si>
    <t>right fielder</t>
    <phoneticPr fontId="9" type="noConversion"/>
  </si>
  <si>
    <t>designated hitter</t>
    <phoneticPr fontId="9" type="noConversion"/>
  </si>
  <si>
    <t>애리조나 다이아몬드백스</t>
    <phoneticPr fontId="9" type="noConversion"/>
  </si>
  <si>
    <t>포지션 코드</t>
    <phoneticPr fontId="9" type="noConversion"/>
  </si>
  <si>
    <t>성(firstName)</t>
    <phoneticPr fontId="9" type="noConversion"/>
  </si>
  <si>
    <t>풀네임(fullName)</t>
    <phoneticPr fontId="9" type="noConversion"/>
  </si>
  <si>
    <t>팀코드(teamCode)</t>
    <phoneticPr fontId="9" type="noConversion"/>
  </si>
  <si>
    <t>팀이름(teamName)</t>
    <phoneticPr fontId="9" type="noConversion"/>
  </si>
  <si>
    <t>이름(fullName)</t>
    <phoneticPr fontId="9" type="noConversion"/>
  </si>
  <si>
    <r>
      <rPr>
        <sz val="11"/>
        <color theme="1"/>
        <rFont val="돋움체"/>
        <family val="2"/>
        <charset val="129"/>
      </rPr>
      <t>성</t>
    </r>
    <r>
      <rPr>
        <sz val="11"/>
        <color theme="1"/>
        <rFont val="Calibri"/>
        <family val="2"/>
      </rPr>
      <t>(firstName)</t>
    </r>
    <phoneticPr fontId="9" type="noConversion"/>
  </si>
  <si>
    <t>이름(lastName)</t>
    <phoneticPr fontId="9" type="noConversion"/>
  </si>
  <si>
    <t>포지션(position)</t>
    <phoneticPr fontId="9" type="noConversion"/>
  </si>
  <si>
    <r>
      <rPr>
        <sz val="11"/>
        <color theme="1"/>
        <rFont val="굴림"/>
        <family val="2"/>
        <charset val="129"/>
      </rPr>
      <t>선수고유</t>
    </r>
    <r>
      <rPr>
        <sz val="11"/>
        <color theme="1"/>
        <rFont val="Calibri"/>
        <family val="2"/>
      </rPr>
      <t>ID(playerId)</t>
    </r>
    <phoneticPr fontId="9" type="noConversion"/>
  </si>
  <si>
    <t>스탯티즈팀코드(데이터파싱용코드)</t>
    <phoneticPr fontId="9" type="noConversion"/>
  </si>
  <si>
    <r>
      <t xml:space="preserve">MLBstat-api </t>
    </r>
    <r>
      <rPr>
        <sz val="11"/>
        <color theme="1"/>
        <rFont val="굴림"/>
        <family val="2"/>
        <charset val="129"/>
      </rPr>
      <t>팀코드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굴림"/>
        <family val="2"/>
        <charset val="129"/>
      </rPr>
      <t>데이터파싱용코드</t>
    </r>
    <r>
      <rPr>
        <sz val="11"/>
        <color theme="1"/>
        <rFont val="Calibri"/>
        <family val="2"/>
        <scheme val="minor"/>
      </rPr>
      <t>)</t>
    </r>
    <phoneticPr fontId="9" type="noConversion"/>
  </si>
  <si>
    <t>년도(Year)</t>
    <phoneticPr fontId="9" type="noConversion"/>
  </si>
  <si>
    <t>경기수</t>
    <phoneticPr fontId="9" type="noConversion"/>
  </si>
  <si>
    <t>경기수(G)</t>
    <phoneticPr fontId="9" type="noConversion"/>
  </si>
  <si>
    <r>
      <rPr>
        <sz val="11"/>
        <color theme="1"/>
        <rFont val="굴림"/>
        <family val="2"/>
        <charset val="129"/>
      </rPr>
      <t>승(</t>
    </r>
    <r>
      <rPr>
        <sz val="11"/>
        <color theme="1"/>
        <rFont val="Calibri"/>
        <family val="2"/>
        <scheme val="minor"/>
      </rPr>
      <t>W)</t>
    </r>
    <phoneticPr fontId="9" type="noConversion"/>
  </si>
  <si>
    <r>
      <rPr>
        <sz val="11"/>
        <color theme="1"/>
        <rFont val="돋움체"/>
        <family val="3"/>
        <charset val="129"/>
      </rPr>
      <t>패(</t>
    </r>
    <r>
      <rPr>
        <sz val="11"/>
        <color theme="1"/>
        <rFont val="Calibri"/>
        <family val="2"/>
        <scheme val="minor"/>
      </rPr>
      <t>W)</t>
    </r>
    <phoneticPr fontId="9" type="noConversion"/>
  </si>
  <si>
    <t>유효 타석(ePA)</t>
    <phoneticPr fontId="9" type="noConversion"/>
  </si>
  <si>
    <r>
      <rPr>
        <sz val="11"/>
        <color theme="1"/>
        <rFont val="돋움체"/>
        <family val="3"/>
        <charset val="129"/>
      </rPr>
      <t>타수(</t>
    </r>
    <r>
      <rPr>
        <sz val="11"/>
        <color theme="1"/>
        <rFont val="Calibri"/>
        <family val="3"/>
      </rPr>
      <t>AB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</si>
  <si>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득점(</t>
    </r>
    <r>
      <rPr>
        <sz val="11"/>
        <color theme="1"/>
        <rFont val="Calibri"/>
        <family val="2"/>
      </rPr>
      <t>R)</t>
    </r>
    <phoneticPr fontId="9" type="noConversion"/>
  </si>
  <si>
    <t>안타(H)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</si>
  <si>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루타(2B)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</si>
  <si>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루타(3B)</t>
    </r>
    <phoneticPr fontId="9" type="noConversion"/>
  </si>
  <si>
    <t>홈런(HR)</t>
    <phoneticPr fontId="9" type="noConversion"/>
  </si>
  <si>
    <r>
      <rPr>
        <sz val="11"/>
        <color theme="1"/>
        <rFont val="굴림"/>
        <family val="2"/>
        <charset val="129"/>
      </rPr>
      <t>타점(</t>
    </r>
    <r>
      <rPr>
        <sz val="11"/>
        <color theme="1"/>
        <rFont val="Calibri"/>
        <family val="2"/>
      </rPr>
      <t>RBI</t>
    </r>
    <r>
      <rPr>
        <sz val="11"/>
        <color theme="1"/>
        <rFont val="굴림"/>
        <family val="2"/>
        <charset val="129"/>
      </rPr>
      <t>)</t>
    </r>
    <phoneticPr fontId="9" type="noConversion"/>
  </si>
  <si>
    <t>도루성공(SB)</t>
    <phoneticPr fontId="9" type="noConversion"/>
  </si>
  <si>
    <t>도루실패(CS)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</si>
  <si>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구(</t>
    </r>
    <r>
      <rPr>
        <sz val="11"/>
        <color theme="1"/>
        <rFont val="Calibri"/>
        <family val="2"/>
      </rPr>
      <t>BB</t>
    </r>
    <r>
      <rPr>
        <sz val="11"/>
        <color theme="1"/>
        <rFont val="굴림"/>
        <family val="2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</si>
  <si>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삼진(</t>
    </r>
    <r>
      <rPr>
        <sz val="11"/>
        <color theme="1"/>
        <rFont val="Calibri"/>
        <family val="2"/>
      </rPr>
      <t>SO)</t>
    </r>
    <phoneticPr fontId="9" type="noConversion"/>
  </si>
  <si>
    <r>
      <rPr>
        <sz val="11"/>
        <color theme="1"/>
        <rFont val="돋움체"/>
        <family val="3"/>
        <charset val="129"/>
      </rPr>
      <t>타율(</t>
    </r>
    <r>
      <rPr>
        <sz val="11"/>
        <color theme="1"/>
        <rFont val="Calibri"/>
        <family val="3"/>
      </rPr>
      <t>AVG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</si>
  <si>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출루율(</t>
    </r>
    <r>
      <rPr>
        <sz val="11"/>
        <color theme="1"/>
        <rFont val="Calibri"/>
        <family val="2"/>
      </rPr>
      <t>OBP)</t>
    </r>
    <phoneticPr fontId="9" type="noConversion"/>
  </si>
  <si>
    <r>
      <rPr>
        <sz val="11"/>
        <color theme="1"/>
        <rFont val="굴림"/>
        <family val="2"/>
        <charset val="129"/>
      </rPr>
      <t>장타율(</t>
    </r>
    <r>
      <rPr>
        <sz val="11"/>
        <color theme="1"/>
        <rFont val="Calibri"/>
        <family val="2"/>
      </rPr>
      <t>SLG)</t>
    </r>
    <phoneticPr fontId="9" type="noConversion"/>
  </si>
  <si>
    <t>US</t>
    <phoneticPr fontId="9" type="noConversion"/>
  </si>
  <si>
    <t>KR</t>
    <phoneticPr fontId="9" type="noConversion"/>
  </si>
  <si>
    <t>약어</t>
    <phoneticPr fontId="9" type="noConversion"/>
  </si>
  <si>
    <t>코드</t>
    <phoneticPr fontId="9" type="noConversion"/>
  </si>
  <si>
    <t>Games</t>
    <phoneticPr fontId="9" type="noConversion"/>
  </si>
  <si>
    <t>Win</t>
    <phoneticPr fontId="9" type="noConversion"/>
  </si>
  <si>
    <t>Lost</t>
    <phoneticPr fontId="9" type="noConversion"/>
  </si>
  <si>
    <t>Effective Plate Appernce</t>
    <phoneticPr fontId="9" type="noConversion"/>
  </si>
  <si>
    <t>At Bat</t>
    <phoneticPr fontId="9" type="noConversion"/>
  </si>
  <si>
    <t>Runs</t>
    <phoneticPr fontId="9" type="noConversion"/>
  </si>
  <si>
    <t>Hits</t>
    <phoneticPr fontId="9" type="noConversion"/>
  </si>
  <si>
    <t>HomeRun</t>
    <phoneticPr fontId="9" type="noConversion"/>
  </si>
  <si>
    <t>Runs Batted In</t>
    <phoneticPr fontId="9" type="noConversion"/>
  </si>
  <si>
    <t>Stolen Base</t>
    <phoneticPr fontId="9" type="noConversion"/>
  </si>
  <si>
    <t>Caught Stealing</t>
    <phoneticPr fontId="9" type="noConversion"/>
  </si>
  <si>
    <t>Based on Balls</t>
    <phoneticPr fontId="9" type="noConversion"/>
  </si>
  <si>
    <t>Strike Out</t>
    <phoneticPr fontId="9" type="noConversion"/>
  </si>
  <si>
    <t>Average</t>
    <phoneticPr fontId="9" type="noConversion"/>
  </si>
  <si>
    <t>On Base Percentage</t>
    <phoneticPr fontId="9" type="noConversion"/>
  </si>
  <si>
    <t>Slugging Average</t>
    <phoneticPr fontId="9" type="noConversion"/>
  </si>
  <si>
    <t>승리</t>
    <phoneticPr fontId="9" type="noConversion"/>
  </si>
  <si>
    <t>패배</t>
    <phoneticPr fontId="9" type="noConversion"/>
  </si>
  <si>
    <t>유효타석</t>
    <phoneticPr fontId="9" type="noConversion"/>
  </si>
  <si>
    <t>타수</t>
    <phoneticPr fontId="9" type="noConversion"/>
  </si>
  <si>
    <t>득점</t>
    <phoneticPr fontId="9" type="noConversion"/>
  </si>
  <si>
    <t>안타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</si>
  <si>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</si>
  <si>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</si>
  <si>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t>홈런</t>
    <phoneticPr fontId="9" type="noConversion"/>
  </si>
  <si>
    <t>타점</t>
    <phoneticPr fontId="9" type="noConversion"/>
  </si>
  <si>
    <t>도루성공</t>
    <phoneticPr fontId="9" type="noConversion"/>
  </si>
  <si>
    <t>도루실패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</si>
  <si>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</t>
    </r>
    <phoneticPr fontId="9" type="noConversion"/>
  </si>
  <si>
    <t>삼진</t>
    <phoneticPr fontId="9" type="noConversion"/>
  </si>
  <si>
    <t>타율</t>
    <phoneticPr fontId="9" type="noConversion"/>
  </si>
  <si>
    <t>출루율</t>
    <phoneticPr fontId="9" type="noConversion"/>
  </si>
  <si>
    <t>장타율</t>
    <phoneticPr fontId="9" type="noConversion"/>
  </si>
  <si>
    <t>SLG</t>
    <phoneticPr fontId="9" type="noConversion"/>
  </si>
  <si>
    <t>G</t>
    <phoneticPr fontId="9" type="noConversion"/>
  </si>
  <si>
    <t>W</t>
    <phoneticPr fontId="9" type="noConversion"/>
  </si>
  <si>
    <t>L</t>
    <phoneticPr fontId="9" type="noConversion"/>
  </si>
  <si>
    <t>ePA</t>
    <phoneticPr fontId="9" type="noConversion"/>
  </si>
  <si>
    <t>AB</t>
    <phoneticPr fontId="9" type="noConversion"/>
  </si>
  <si>
    <t>R</t>
    <phoneticPr fontId="9" type="noConversion"/>
  </si>
  <si>
    <t>H</t>
    <phoneticPr fontId="9" type="noConversion"/>
  </si>
  <si>
    <t>HR</t>
    <phoneticPr fontId="9" type="noConversion"/>
  </si>
  <si>
    <t>RBI</t>
    <phoneticPr fontId="9" type="noConversion"/>
  </si>
  <si>
    <t>SB</t>
    <phoneticPr fontId="9" type="noConversion"/>
  </si>
  <si>
    <t>CS</t>
    <phoneticPr fontId="9" type="noConversion"/>
  </si>
  <si>
    <t>BB</t>
    <phoneticPr fontId="9" type="noConversion"/>
  </si>
  <si>
    <t>SO</t>
    <phoneticPr fontId="9" type="noConversion"/>
  </si>
  <si>
    <t>AVG</t>
    <phoneticPr fontId="9" type="noConversion"/>
  </si>
  <si>
    <t>OBP</t>
    <phoneticPr fontId="9" type="noConversion"/>
  </si>
  <si>
    <t>팀명(KR)</t>
    <phoneticPr fontId="9" type="noConversion"/>
  </si>
  <si>
    <t>엘지 트윈스</t>
    <phoneticPr fontId="9" type="noConversion"/>
  </si>
  <si>
    <t>케이티 위즈</t>
    <phoneticPr fontId="9" type="noConversion"/>
  </si>
  <si>
    <t>에스에스지 랜더스</t>
    <phoneticPr fontId="9" type="noConversion"/>
  </si>
  <si>
    <t>엔씨 다이노스</t>
    <phoneticPr fontId="9" type="noConversion"/>
  </si>
  <si>
    <t>기아 타이거즈</t>
    <phoneticPr fontId="9" type="noConversion"/>
  </si>
  <si>
    <t>KT WIZ</t>
    <phoneticPr fontId="9" type="noConversion"/>
  </si>
  <si>
    <t>DOOSAN BEARS</t>
    <phoneticPr fontId="9" type="noConversion"/>
  </si>
  <si>
    <t>LG TWINS</t>
    <phoneticPr fontId="9" type="noConversion"/>
  </si>
  <si>
    <t>SSG LANDERS</t>
    <phoneticPr fontId="9" type="noConversion"/>
  </si>
  <si>
    <t>NC DINOS</t>
    <phoneticPr fontId="9" type="noConversion"/>
  </si>
  <si>
    <t>KIA TIGERS</t>
    <phoneticPr fontId="9" type="noConversion"/>
  </si>
  <si>
    <t>LOTTE GIANTS</t>
    <phoneticPr fontId="9" type="noConversion"/>
  </si>
  <si>
    <t>SAMSUNG LIONS</t>
    <phoneticPr fontId="9" type="noConversion"/>
  </si>
  <si>
    <t>HANHWA EAGLES</t>
    <phoneticPr fontId="9" type="noConversion"/>
  </si>
  <si>
    <t>KIWOOM HEROES</t>
    <phoneticPr fontId="9" type="noConversion"/>
  </si>
  <si>
    <t>팀명(ENG)</t>
    <phoneticPr fontId="9" type="noConversion"/>
  </si>
  <si>
    <t>BALTIMORE ORIOLES</t>
    <phoneticPr fontId="9" type="noConversion"/>
  </si>
  <si>
    <t>BOSTON REDSOX</t>
    <phoneticPr fontId="9" type="noConversion"/>
  </si>
  <si>
    <t>NEWYORK YANKEES</t>
    <phoneticPr fontId="9" type="noConversion"/>
  </si>
  <si>
    <t>TAMPABAY RAYS</t>
    <phoneticPr fontId="9" type="noConversion"/>
  </si>
  <si>
    <t>TORONTO BLUEJAYS</t>
    <phoneticPr fontId="9" type="noConversion"/>
  </si>
  <si>
    <t>CLEVELAND GUARDIANS</t>
    <phoneticPr fontId="9" type="noConversion"/>
  </si>
  <si>
    <t>CHICAGO WHITESOX</t>
    <phoneticPr fontId="9" type="noConversion"/>
  </si>
  <si>
    <t>이전 팀명(KR)</t>
    <phoneticPr fontId="9" type="noConversion"/>
  </si>
  <si>
    <r>
      <rPr>
        <sz val="11"/>
        <color theme="1"/>
        <rFont val="돋움체"/>
        <family val="3"/>
        <charset val="129"/>
      </rPr>
      <t>이전</t>
    </r>
    <r>
      <rPr>
        <sz val="11"/>
        <color theme="1"/>
        <rFont val="Malgun Gothic"/>
      </rPr>
      <t xml:space="preserve"> </t>
    </r>
    <r>
      <rPr>
        <sz val="11"/>
        <color theme="1"/>
        <rFont val="돋움체"/>
        <family val="3"/>
        <charset val="129"/>
      </rPr>
      <t>팀명</t>
    </r>
    <r>
      <rPr>
        <sz val="11"/>
        <color theme="1"/>
        <rFont val="Malgun Gothic"/>
      </rPr>
      <t>(ENG)</t>
    </r>
    <phoneticPr fontId="9" type="noConversion"/>
  </si>
  <si>
    <t>클리블랜드 인디언스</t>
    <phoneticPr fontId="9" type="noConversion"/>
  </si>
  <si>
    <t>CLEVELAND INDIANS</t>
    <phoneticPr fontId="9" type="noConversion"/>
  </si>
  <si>
    <t>DETROIT TIGERS</t>
    <phoneticPr fontId="9" type="noConversion"/>
  </si>
  <si>
    <t>KANSASCITY ROYALS</t>
    <phoneticPr fontId="9" type="noConversion"/>
  </si>
  <si>
    <t>MINNESOTA TWINS</t>
    <phoneticPr fontId="9" type="noConversion"/>
  </si>
  <si>
    <t>TEXAS RANGERS</t>
    <phoneticPr fontId="9" type="noConversion"/>
  </si>
  <si>
    <t>SEATTLE MARINERS</t>
    <phoneticPr fontId="9" type="noConversion"/>
  </si>
  <si>
    <t>OAKLAND ATHLETICS</t>
    <phoneticPr fontId="9" type="noConversion"/>
  </si>
  <si>
    <t>LOSANGELES ANGELSOFANAHEIM</t>
    <phoneticPr fontId="9" type="noConversion"/>
  </si>
  <si>
    <t>HOUSTON ASTROS</t>
    <phoneticPr fontId="9" type="noConversion"/>
  </si>
  <si>
    <t>ATLANTA BRAVES</t>
    <phoneticPr fontId="9" type="noConversion"/>
  </si>
  <si>
    <t>WASHINGTON NATIONALS</t>
    <phoneticPr fontId="9" type="noConversion"/>
  </si>
  <si>
    <t>PHILADELPHIA PHILLIES</t>
    <phoneticPr fontId="9" type="noConversion"/>
  </si>
  <si>
    <t>NEWYORK METS</t>
    <phoneticPr fontId="9" type="noConversion"/>
  </si>
  <si>
    <t>MIAMI MARLINS</t>
    <phoneticPr fontId="9" type="noConversion"/>
  </si>
  <si>
    <t>CHICAGO CUBS</t>
    <phoneticPr fontId="9" type="noConversion"/>
  </si>
  <si>
    <t>CINCINNATI REDS</t>
    <phoneticPr fontId="9" type="noConversion"/>
  </si>
  <si>
    <t>MILWAUKEE BREWERS</t>
    <phoneticPr fontId="9" type="noConversion"/>
  </si>
  <si>
    <t>PITTSBURGH PIRATES</t>
    <phoneticPr fontId="9" type="noConversion"/>
  </si>
  <si>
    <t>LOSANGELES DODGERS</t>
    <phoneticPr fontId="9" type="noConversion"/>
  </si>
  <si>
    <t>SANDEIGO PADRES</t>
    <phoneticPr fontId="9" type="noConversion"/>
  </si>
  <si>
    <t>SANFRANCISCO GIANTS</t>
    <phoneticPr fontId="9" type="noConversion"/>
  </si>
  <si>
    <t>COLORADO ROCKES</t>
    <phoneticPr fontId="9" type="noConversion"/>
  </si>
  <si>
    <t>ARIZONA DIAMONDBACKS</t>
    <phoneticPr fontId="9" type="noConversion"/>
  </si>
  <si>
    <t>SAINTLOUIS CARDINALS</t>
    <phoneticPr fontId="9" type="noConversion"/>
  </si>
  <si>
    <t>에스케이 와이번스</t>
    <phoneticPr fontId="9" type="noConversion"/>
  </si>
  <si>
    <t>해태 타이거즈</t>
    <phoneticPr fontId="9" type="noConversion"/>
  </si>
  <si>
    <t>SK WYVERNS</t>
    <phoneticPr fontId="9" type="noConversion"/>
  </si>
  <si>
    <t xml:space="preserve"> HAETAE TIGRES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</si>
</sst>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lgun Gothic"/>
    </font>
    <font>
      <sz val="11"/>
      <color theme="1"/>
      <name val="Calibri"/>
      <scheme val="minor"/>
    </font>
    <font>
      <sz val="10"/>
      <color theme="1"/>
      <name val="Arimo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돋움체"/>
      <family val="3"/>
      <charset val="129"/>
    </font>
    <font>
      <sz val="12"/>
      <color theme="1"/>
      <name val="Calibri"/>
      <family val="2"/>
      <scheme val="major"/>
    </font>
    <font>
      <sz val="12"/>
      <color theme="1"/>
      <name val="Calibri"/>
      <family val="2"/>
      <charset val="129"/>
      <scheme val="major"/>
    </font>
    <font>
      <sz val="12"/>
      <color theme="1"/>
      <name val="Calibri"/>
      <family val="2"/>
      <scheme val="minor"/>
    </font>
    <font>
      <sz val="11"/>
      <color theme="1"/>
      <name val="돋움체"/>
      <family val="2"/>
      <charset val="129"/>
    </font>
    <font>
      <sz val="11"/>
      <color theme="1"/>
      <name val="Calibri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</font>
    <font>
      <sz val="11"/>
      <color theme="1"/>
      <name val="Calibri"/>
      <family val="3"/>
      <charset val="129"/>
    </font>
    <font>
      <b/>
      <sz val="12"/>
      <color theme="1"/>
      <name val="Calibri"/>
      <family val="2"/>
      <scheme val="minor"/>
    </font>
    <font>
      <b/>
      <sz val="12"/>
      <color theme="1"/>
      <name val="굴림"/>
      <family val="2"/>
      <charset val="129"/>
    </font>
    <font>
      <b/>
      <sz val="11"/>
      <color theme="1"/>
      <name val="Calibri"/>
      <family val="2"/>
      <scheme val="minor"/>
    </font>
    <font>
      <sz val="11"/>
      <color theme="1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/>
  <cols>
    <col min="1" max="2" width="8.7109375" customWidth="1"/>
    <col min="3" max="3" width="17.85546875" customWidth="1"/>
    <col min="4" max="4" width="12.7109375" customWidth="1"/>
    <col min="5" max="5" width="9" customWidth="1"/>
    <col min="6" max="26" width="8.7109375" customWidth="1"/>
  </cols>
  <sheetData>
    <row r="1" spans="1:2" ht="16.5" customHeight="1">
      <c r="A1" s="1" t="s">
        <v>0</v>
      </c>
      <c r="B1" s="2" t="s">
        <v>1</v>
      </c>
    </row>
    <row r="2" spans="1:2" ht="16.5" customHeight="1">
      <c r="A2" s="1" t="s">
        <v>2</v>
      </c>
      <c r="B2" s="2" t="s">
        <v>3</v>
      </c>
    </row>
    <row r="3" spans="1:2" ht="16.5" customHeight="1">
      <c r="A3" s="1" t="s">
        <v>4</v>
      </c>
      <c r="B3" s="2" t="s">
        <v>5</v>
      </c>
    </row>
    <row r="4" spans="1:2" ht="16.5" customHeight="1">
      <c r="A4" s="1"/>
    </row>
    <row r="5" spans="1:2" ht="16.5" customHeight="1">
      <c r="A5" s="1"/>
    </row>
    <row r="6" spans="1:2" ht="16.5" customHeight="1">
      <c r="A6" s="1"/>
    </row>
    <row r="7" spans="1:2" ht="16.5" customHeight="1">
      <c r="A7" s="1"/>
    </row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5.140625" customWidth="1"/>
    <col min="4" max="4" width="32.42578125" customWidth="1"/>
    <col min="5" max="26" width="8.7109375" customWidth="1"/>
  </cols>
  <sheetData>
    <row r="1" spans="1:3" ht="16.5" customHeight="1">
      <c r="A1" s="1" t="s">
        <v>0</v>
      </c>
      <c r="B1" s="1" t="s">
        <v>6</v>
      </c>
      <c r="C1" s="2" t="s">
        <v>7</v>
      </c>
    </row>
    <row r="2" spans="1:3" ht="16.5" customHeight="1">
      <c r="A2" s="1" t="s">
        <v>2</v>
      </c>
      <c r="B2" s="1" t="s">
        <v>8</v>
      </c>
      <c r="C2" s="2" t="s">
        <v>9</v>
      </c>
    </row>
    <row r="3" spans="1:3" ht="16.5" customHeight="1">
      <c r="A3" s="1" t="s">
        <v>4</v>
      </c>
      <c r="B3" s="1" t="s">
        <v>10</v>
      </c>
      <c r="C3" s="2" t="s">
        <v>11</v>
      </c>
    </row>
    <row r="4" spans="1:3" ht="16.5" customHeight="1">
      <c r="A4" s="1" t="s">
        <v>4</v>
      </c>
      <c r="B4" s="1" t="s">
        <v>12</v>
      </c>
      <c r="C4" s="2" t="s">
        <v>13</v>
      </c>
    </row>
    <row r="5" spans="1:3" ht="16.5" customHeight="1">
      <c r="A5" s="1"/>
      <c r="B5" s="1"/>
    </row>
    <row r="6" spans="1:3" ht="16.5" customHeight="1">
      <c r="A6" s="1"/>
      <c r="B6" s="1"/>
    </row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workbookViewId="0">
      <selection activeCell="C16" sqref="C16"/>
    </sheetView>
  </sheetViews>
  <sheetFormatPr defaultColWidth="14.42578125" defaultRowHeight="15" customHeight="1"/>
  <cols>
    <col min="1" max="1" width="14.42578125" customWidth="1"/>
    <col min="2" max="2" width="26.28515625" customWidth="1"/>
    <col min="3" max="3" width="42.28515625" customWidth="1"/>
    <col min="4" max="5" width="32.140625" customWidth="1"/>
    <col min="6" max="6" width="15.5703125" customWidth="1"/>
    <col min="7" max="7" width="21" customWidth="1"/>
    <col min="8" max="8" width="25.5703125" customWidth="1"/>
    <col min="9" max="9" width="8.7109375" customWidth="1"/>
    <col min="10" max="10" width="13.85546875" customWidth="1"/>
    <col min="12" max="12" width="39.7109375" customWidth="1"/>
    <col min="13" max="13" width="42.42578125" customWidth="1"/>
    <col min="14" max="14" width="30.42578125" customWidth="1"/>
    <col min="15" max="29" width="8.7109375" customWidth="1"/>
  </cols>
  <sheetData>
    <row r="1" spans="1:14" ht="16.5" customHeight="1">
      <c r="A1" s="3" t="s">
        <v>6</v>
      </c>
      <c r="B1" s="3" t="s">
        <v>186</v>
      </c>
      <c r="C1" s="3" t="s">
        <v>202</v>
      </c>
      <c r="D1" s="3" t="s">
        <v>210</v>
      </c>
      <c r="E1" s="25" t="s">
        <v>211</v>
      </c>
      <c r="F1" s="3" t="s">
        <v>0</v>
      </c>
      <c r="G1" s="3" t="s">
        <v>14</v>
      </c>
      <c r="H1" s="3" t="s">
        <v>15</v>
      </c>
      <c r="I1" s="3" t="s">
        <v>16</v>
      </c>
      <c r="J1" s="3" t="s">
        <v>17</v>
      </c>
      <c r="K1" s="20"/>
      <c r="L1" s="19" t="s">
        <v>111</v>
      </c>
      <c r="M1" s="26" t="s">
        <v>112</v>
      </c>
      <c r="N1" s="6"/>
    </row>
    <row r="2" spans="1:14" ht="15" customHeight="1">
      <c r="A2" s="3" t="s">
        <v>8</v>
      </c>
      <c r="B2" s="3" t="s">
        <v>18</v>
      </c>
      <c r="C2" s="3" t="s">
        <v>193</v>
      </c>
      <c r="D2" s="3"/>
      <c r="E2" s="3"/>
      <c r="F2" s="3" t="s">
        <v>2</v>
      </c>
      <c r="G2" s="3" t="s">
        <v>3</v>
      </c>
      <c r="H2" s="4" t="s">
        <v>9</v>
      </c>
      <c r="I2" s="4">
        <v>1</v>
      </c>
      <c r="J2" s="4" t="str">
        <f t="shared" ref="J2:J26" si="0">G2 &amp; H2 &amp; TEXT(I2, "000")</f>
        <v>BBKRKB001</v>
      </c>
      <c r="K2" s="20"/>
      <c r="L2" s="20">
        <v>6002</v>
      </c>
      <c r="M2" s="20"/>
    </row>
    <row r="3" spans="1:14" ht="16.5" customHeight="1">
      <c r="A3" s="3" t="s">
        <v>8</v>
      </c>
      <c r="B3" s="3" t="s">
        <v>187</v>
      </c>
      <c r="C3" s="3" t="s">
        <v>194</v>
      </c>
      <c r="D3" s="3"/>
      <c r="E3" s="3"/>
      <c r="F3" s="3" t="s">
        <v>2</v>
      </c>
      <c r="G3" s="3" t="s">
        <v>3</v>
      </c>
      <c r="H3" s="4" t="s">
        <v>9</v>
      </c>
      <c r="I3" s="4">
        <v>2</v>
      </c>
      <c r="J3" s="4" t="str">
        <f t="shared" si="0"/>
        <v>BBKRKB002</v>
      </c>
      <c r="K3" s="20"/>
      <c r="L3" s="20">
        <v>5002</v>
      </c>
      <c r="M3" s="20"/>
    </row>
    <row r="4" spans="1:14" ht="16.5" customHeight="1">
      <c r="A4" s="3" t="s">
        <v>8</v>
      </c>
      <c r="B4" s="3" t="s">
        <v>188</v>
      </c>
      <c r="C4" s="3" t="s">
        <v>192</v>
      </c>
      <c r="D4" s="3"/>
      <c r="E4" s="3"/>
      <c r="F4" s="3" t="s">
        <v>2</v>
      </c>
      <c r="G4" s="3" t="s">
        <v>3</v>
      </c>
      <c r="H4" s="4" t="s">
        <v>9</v>
      </c>
      <c r="I4" s="4">
        <v>3</v>
      </c>
      <c r="J4" s="4" t="str">
        <f t="shared" si="0"/>
        <v>BBKRKB003</v>
      </c>
      <c r="K4" s="20"/>
      <c r="L4" s="20">
        <v>12001</v>
      </c>
      <c r="M4" s="20"/>
    </row>
    <row r="5" spans="1:14" ht="16.5" customHeight="1">
      <c r="A5" s="3" t="s">
        <v>8</v>
      </c>
      <c r="B5" s="3" t="s">
        <v>189</v>
      </c>
      <c r="C5" s="3" t="s">
        <v>195</v>
      </c>
      <c r="D5" s="3" t="s">
        <v>237</v>
      </c>
      <c r="E5" s="3" t="s">
        <v>239</v>
      </c>
      <c r="F5" s="3" t="s">
        <v>2</v>
      </c>
      <c r="G5" s="3" t="s">
        <v>3</v>
      </c>
      <c r="H5" s="4" t="s">
        <v>9</v>
      </c>
      <c r="I5" s="4">
        <v>4</v>
      </c>
      <c r="J5" s="4" t="str">
        <f t="shared" si="0"/>
        <v>BBKRKB004</v>
      </c>
      <c r="K5" s="20"/>
      <c r="L5" s="20">
        <v>9002</v>
      </c>
      <c r="M5" s="20"/>
    </row>
    <row r="6" spans="1:14" ht="16.5" customHeight="1">
      <c r="A6" s="3" t="s">
        <v>8</v>
      </c>
      <c r="B6" s="3" t="s">
        <v>190</v>
      </c>
      <c r="C6" s="3" t="s">
        <v>196</v>
      </c>
      <c r="D6" s="3"/>
      <c r="E6" s="3"/>
      <c r="F6" s="3" t="s">
        <v>2</v>
      </c>
      <c r="G6" s="3" t="s">
        <v>3</v>
      </c>
      <c r="H6" s="4" t="s">
        <v>9</v>
      </c>
      <c r="I6" s="4">
        <v>5</v>
      </c>
      <c r="J6" s="4" t="str">
        <f t="shared" si="0"/>
        <v>BBKRKB005</v>
      </c>
      <c r="K6" s="20"/>
      <c r="L6" s="20">
        <v>11001</v>
      </c>
      <c r="M6" s="20"/>
    </row>
    <row r="7" spans="1:14" ht="16.5" customHeight="1">
      <c r="A7" s="3" t="s">
        <v>8</v>
      </c>
      <c r="B7" s="3" t="s">
        <v>191</v>
      </c>
      <c r="C7" s="3" t="s">
        <v>197</v>
      </c>
      <c r="D7" s="3" t="s">
        <v>238</v>
      </c>
      <c r="E7" s="3" t="s">
        <v>240</v>
      </c>
      <c r="F7" s="3" t="s">
        <v>2</v>
      </c>
      <c r="G7" s="3" t="s">
        <v>3</v>
      </c>
      <c r="H7" s="4" t="s">
        <v>9</v>
      </c>
      <c r="I7" s="4">
        <v>6</v>
      </c>
      <c r="J7" s="4" t="str">
        <f t="shared" si="0"/>
        <v>BBKRKB006</v>
      </c>
      <c r="K7" s="20"/>
      <c r="L7" s="20">
        <v>2002</v>
      </c>
      <c r="M7" s="20"/>
    </row>
    <row r="8" spans="1:14" ht="16.5" customHeight="1">
      <c r="A8" s="3" t="s">
        <v>8</v>
      </c>
      <c r="B8" s="3" t="s">
        <v>19</v>
      </c>
      <c r="C8" s="3" t="s">
        <v>198</v>
      </c>
      <c r="D8" s="3"/>
      <c r="E8" s="3"/>
      <c r="F8" s="3" t="s">
        <v>2</v>
      </c>
      <c r="G8" s="3" t="s">
        <v>3</v>
      </c>
      <c r="H8" s="4" t="s">
        <v>9</v>
      </c>
      <c r="I8" s="4">
        <v>7</v>
      </c>
      <c r="J8" s="4" t="str">
        <f t="shared" si="0"/>
        <v>BBKRKB007</v>
      </c>
      <c r="K8" s="20"/>
      <c r="L8" s="20">
        <v>3001</v>
      </c>
      <c r="M8" s="20"/>
    </row>
    <row r="9" spans="1:14" ht="16.5" customHeight="1">
      <c r="A9" s="3" t="s">
        <v>8</v>
      </c>
      <c r="B9" s="3" t="s">
        <v>20</v>
      </c>
      <c r="C9" s="3" t="s">
        <v>199</v>
      </c>
      <c r="D9" s="3"/>
      <c r="E9" s="3"/>
      <c r="F9" s="3" t="s">
        <v>2</v>
      </c>
      <c r="G9" s="3" t="s">
        <v>3</v>
      </c>
      <c r="H9" s="4" t="s">
        <v>9</v>
      </c>
      <c r="I9" s="4">
        <v>8</v>
      </c>
      <c r="J9" s="4" t="str">
        <f t="shared" si="0"/>
        <v>BBKRKB008</v>
      </c>
      <c r="K9" s="20"/>
      <c r="L9" s="20">
        <v>1001</v>
      </c>
      <c r="M9" s="20"/>
    </row>
    <row r="10" spans="1:14" ht="16.5" customHeight="1">
      <c r="A10" s="3" t="s">
        <v>8</v>
      </c>
      <c r="B10" s="3" t="s">
        <v>21</v>
      </c>
      <c r="C10" s="3" t="s">
        <v>200</v>
      </c>
      <c r="D10" s="3"/>
      <c r="E10" s="3"/>
      <c r="F10" s="3" t="s">
        <v>2</v>
      </c>
      <c r="G10" s="3" t="s">
        <v>3</v>
      </c>
      <c r="H10" s="4" t="s">
        <v>9</v>
      </c>
      <c r="I10" s="4">
        <v>9</v>
      </c>
      <c r="J10" s="4" t="str">
        <f t="shared" si="0"/>
        <v>BBKRKB009</v>
      </c>
      <c r="K10" s="20"/>
      <c r="L10" s="20">
        <v>7002</v>
      </c>
      <c r="M10" s="20"/>
    </row>
    <row r="11" spans="1:14" ht="16.5" customHeight="1">
      <c r="A11" s="3" t="s">
        <v>8</v>
      </c>
      <c r="B11" s="3" t="s">
        <v>22</v>
      </c>
      <c r="C11" s="3" t="s">
        <v>201</v>
      </c>
      <c r="D11" s="3"/>
      <c r="E11" s="3"/>
      <c r="F11" s="3" t="s">
        <v>2</v>
      </c>
      <c r="G11" s="3" t="s">
        <v>3</v>
      </c>
      <c r="H11" s="4" t="s">
        <v>9</v>
      </c>
      <c r="I11" s="4">
        <v>10</v>
      </c>
      <c r="J11" s="4" t="str">
        <f t="shared" si="0"/>
        <v>BBKRKB010</v>
      </c>
      <c r="K11" s="20"/>
      <c r="L11" s="20">
        <v>10001</v>
      </c>
      <c r="M11" s="20"/>
    </row>
    <row r="12" spans="1:14" ht="16.5" customHeight="1">
      <c r="A12" s="3" t="s">
        <v>10</v>
      </c>
      <c r="B12" s="3" t="s">
        <v>23</v>
      </c>
      <c r="C12" s="3" t="s">
        <v>222</v>
      </c>
      <c r="D12" s="3"/>
      <c r="E12" s="3"/>
      <c r="F12" s="3" t="s">
        <v>4</v>
      </c>
      <c r="G12" s="3" t="s">
        <v>5</v>
      </c>
      <c r="H12" s="4" t="s">
        <v>11</v>
      </c>
      <c r="I12" s="4">
        <v>1</v>
      </c>
      <c r="J12" s="4" t="str">
        <f t="shared" si="0"/>
        <v>BBUSNL001</v>
      </c>
      <c r="K12" s="20"/>
      <c r="L12" s="20"/>
      <c r="M12" s="20">
        <v>144</v>
      </c>
    </row>
    <row r="13" spans="1:14" ht="16.5" customHeight="1">
      <c r="A13" s="3" t="s">
        <v>10</v>
      </c>
      <c r="B13" s="3" t="s">
        <v>24</v>
      </c>
      <c r="C13" s="3" t="s">
        <v>226</v>
      </c>
      <c r="D13" s="3"/>
      <c r="E13" s="3"/>
      <c r="F13" s="3" t="s">
        <v>4</v>
      </c>
      <c r="G13" s="3" t="s">
        <v>5</v>
      </c>
      <c r="H13" s="4" t="s">
        <v>11</v>
      </c>
      <c r="I13" s="4">
        <v>2</v>
      </c>
      <c r="J13" s="4" t="str">
        <f t="shared" si="0"/>
        <v>BBUSNL002</v>
      </c>
      <c r="K13" s="20"/>
      <c r="L13" s="20"/>
      <c r="M13" s="20">
        <v>146</v>
      </c>
    </row>
    <row r="14" spans="1:14" ht="16.5" customHeight="1">
      <c r="A14" s="3" t="s">
        <v>10</v>
      </c>
      <c r="B14" s="3" t="s">
        <v>25</v>
      </c>
      <c r="C14" s="3" t="s">
        <v>225</v>
      </c>
      <c r="D14" s="3"/>
      <c r="E14" s="3"/>
      <c r="F14" s="3" t="s">
        <v>4</v>
      </c>
      <c r="G14" s="3" t="s">
        <v>5</v>
      </c>
      <c r="H14" s="4" t="s">
        <v>11</v>
      </c>
      <c r="I14" s="4">
        <v>3</v>
      </c>
      <c r="J14" s="4" t="str">
        <f t="shared" si="0"/>
        <v>BBUSNL003</v>
      </c>
      <c r="K14" s="20"/>
      <c r="L14" s="20"/>
      <c r="M14" s="20">
        <v>121</v>
      </c>
    </row>
    <row r="15" spans="1:14" ht="16.5" customHeight="1">
      <c r="A15" s="3" t="s">
        <v>10</v>
      </c>
      <c r="B15" s="3" t="s">
        <v>26</v>
      </c>
      <c r="C15" s="3" t="s">
        <v>224</v>
      </c>
      <c r="D15" s="3"/>
      <c r="E15" s="3"/>
      <c r="F15" s="3" t="s">
        <v>4</v>
      </c>
      <c r="G15" s="3" t="s">
        <v>5</v>
      </c>
      <c r="H15" s="4" t="s">
        <v>11</v>
      </c>
      <c r="I15" s="4">
        <v>4</v>
      </c>
      <c r="J15" s="4" t="str">
        <f t="shared" si="0"/>
        <v>BBUSNL004</v>
      </c>
      <c r="K15" s="20"/>
      <c r="L15" s="20"/>
      <c r="M15" s="20">
        <v>143</v>
      </c>
    </row>
    <row r="16" spans="1:14" ht="16.5" customHeight="1">
      <c r="A16" s="3" t="s">
        <v>10</v>
      </c>
      <c r="B16" s="3" t="s">
        <v>27</v>
      </c>
      <c r="C16" s="3" t="s">
        <v>223</v>
      </c>
      <c r="D16" s="3"/>
      <c r="E16" s="3"/>
      <c r="F16" s="3" t="s">
        <v>4</v>
      </c>
      <c r="G16" s="3" t="s">
        <v>5</v>
      </c>
      <c r="H16" s="4" t="s">
        <v>11</v>
      </c>
      <c r="I16" s="4">
        <v>5</v>
      </c>
      <c r="J16" s="4" t="str">
        <f t="shared" si="0"/>
        <v>BBUSNL005</v>
      </c>
      <c r="K16" s="20"/>
      <c r="L16" s="20"/>
      <c r="M16" s="20">
        <v>120</v>
      </c>
    </row>
    <row r="17" spans="1:13" ht="16.5" customHeight="1">
      <c r="A17" s="3" t="s">
        <v>10</v>
      </c>
      <c r="B17" s="3" t="s">
        <v>28</v>
      </c>
      <c r="C17" s="3" t="s">
        <v>227</v>
      </c>
      <c r="D17" s="3"/>
      <c r="E17" s="3"/>
      <c r="F17" s="3" t="s">
        <v>4</v>
      </c>
      <c r="G17" s="3" t="s">
        <v>5</v>
      </c>
      <c r="H17" s="4" t="s">
        <v>11</v>
      </c>
      <c r="I17" s="4">
        <v>6</v>
      </c>
      <c r="J17" s="4" t="str">
        <f t="shared" si="0"/>
        <v>BBUSNL006</v>
      </c>
      <c r="K17" s="20"/>
      <c r="L17" s="20"/>
      <c r="M17" s="20">
        <v>112</v>
      </c>
    </row>
    <row r="18" spans="1:13" ht="16.5" customHeight="1">
      <c r="A18" s="3" t="s">
        <v>10</v>
      </c>
      <c r="B18" s="3" t="s">
        <v>29</v>
      </c>
      <c r="C18" s="3" t="s">
        <v>228</v>
      </c>
      <c r="D18" s="3"/>
      <c r="E18" s="3"/>
      <c r="F18" s="3" t="s">
        <v>4</v>
      </c>
      <c r="G18" s="3" t="s">
        <v>5</v>
      </c>
      <c r="H18" s="4" t="s">
        <v>11</v>
      </c>
      <c r="I18" s="4">
        <v>7</v>
      </c>
      <c r="J18" s="4" t="str">
        <f t="shared" si="0"/>
        <v>BBUSNL007</v>
      </c>
      <c r="K18" s="20"/>
      <c r="L18" s="20"/>
      <c r="M18" s="20">
        <v>113</v>
      </c>
    </row>
    <row r="19" spans="1:13" ht="16.5" customHeight="1">
      <c r="A19" s="3" t="s">
        <v>10</v>
      </c>
      <c r="B19" s="3" t="s">
        <v>30</v>
      </c>
      <c r="C19" s="3" t="s">
        <v>229</v>
      </c>
      <c r="D19" s="3"/>
      <c r="E19" s="3"/>
      <c r="F19" s="3" t="s">
        <v>4</v>
      </c>
      <c r="G19" s="3" t="s">
        <v>5</v>
      </c>
      <c r="H19" s="4" t="s">
        <v>11</v>
      </c>
      <c r="I19" s="4">
        <v>8</v>
      </c>
      <c r="J19" s="4" t="str">
        <f t="shared" si="0"/>
        <v>BBUSNL008</v>
      </c>
      <c r="K19" s="20"/>
      <c r="L19" s="20"/>
      <c r="M19" s="20">
        <v>158</v>
      </c>
    </row>
    <row r="20" spans="1:13" ht="16.5" customHeight="1">
      <c r="A20" s="3" t="s">
        <v>10</v>
      </c>
      <c r="B20" s="3" t="s">
        <v>31</v>
      </c>
      <c r="C20" s="3" t="s">
        <v>230</v>
      </c>
      <c r="D20" s="3"/>
      <c r="E20" s="3"/>
      <c r="F20" s="3" t="s">
        <v>4</v>
      </c>
      <c r="G20" s="3" t="s">
        <v>5</v>
      </c>
      <c r="H20" s="4" t="s">
        <v>11</v>
      </c>
      <c r="I20" s="4">
        <v>9</v>
      </c>
      <c r="J20" s="4" t="str">
        <f t="shared" si="0"/>
        <v>BBUSNL009</v>
      </c>
      <c r="K20" s="20"/>
      <c r="L20" s="20"/>
      <c r="M20" s="20">
        <v>134</v>
      </c>
    </row>
    <row r="21" spans="1:13" ht="16.5" customHeight="1">
      <c r="A21" s="3" t="s">
        <v>10</v>
      </c>
      <c r="B21" s="3" t="s">
        <v>32</v>
      </c>
      <c r="C21" s="3" t="s">
        <v>236</v>
      </c>
      <c r="D21" s="3"/>
      <c r="E21" s="3"/>
      <c r="F21" s="3" t="s">
        <v>4</v>
      </c>
      <c r="G21" s="3" t="s">
        <v>5</v>
      </c>
      <c r="H21" s="4" t="s">
        <v>11</v>
      </c>
      <c r="I21" s="4">
        <v>10</v>
      </c>
      <c r="J21" s="4" t="str">
        <f t="shared" si="0"/>
        <v>BBUSNL010</v>
      </c>
      <c r="K21" s="20"/>
      <c r="L21" s="20"/>
      <c r="M21" s="20">
        <v>138</v>
      </c>
    </row>
    <row r="22" spans="1:13" ht="16.5" customHeight="1">
      <c r="A22" s="3" t="s">
        <v>10</v>
      </c>
      <c r="B22" s="3" t="s">
        <v>100</v>
      </c>
      <c r="C22" s="3" t="s">
        <v>235</v>
      </c>
      <c r="D22" s="3"/>
      <c r="E22" s="3"/>
      <c r="F22" s="3" t="s">
        <v>4</v>
      </c>
      <c r="G22" s="3" t="s">
        <v>5</v>
      </c>
      <c r="H22" s="4" t="s">
        <v>11</v>
      </c>
      <c r="I22" s="4">
        <v>11</v>
      </c>
      <c r="J22" s="4" t="str">
        <f t="shared" si="0"/>
        <v>BBUSNL011</v>
      </c>
      <c r="K22" s="20"/>
      <c r="L22" s="20"/>
      <c r="M22" s="20">
        <v>109</v>
      </c>
    </row>
    <row r="23" spans="1:13" ht="16.5" customHeight="1">
      <c r="A23" s="3" t="s">
        <v>10</v>
      </c>
      <c r="B23" s="3" t="s">
        <v>33</v>
      </c>
      <c r="C23" s="3" t="s">
        <v>234</v>
      </c>
      <c r="D23" s="3"/>
      <c r="E23" s="3"/>
      <c r="F23" s="3" t="s">
        <v>4</v>
      </c>
      <c r="G23" s="3" t="s">
        <v>5</v>
      </c>
      <c r="H23" s="4" t="s">
        <v>11</v>
      </c>
      <c r="I23" s="4">
        <v>12</v>
      </c>
      <c r="J23" s="4" t="str">
        <f t="shared" si="0"/>
        <v>BBUSNL012</v>
      </c>
      <c r="K23" s="20"/>
      <c r="L23" s="20"/>
      <c r="M23" s="20">
        <v>115</v>
      </c>
    </row>
    <row r="24" spans="1:13" ht="16.5" customHeight="1">
      <c r="A24" s="3" t="s">
        <v>10</v>
      </c>
      <c r="B24" s="3" t="s">
        <v>34</v>
      </c>
      <c r="C24" s="3" t="s">
        <v>231</v>
      </c>
      <c r="D24" s="3"/>
      <c r="E24" s="3"/>
      <c r="F24" s="3" t="s">
        <v>4</v>
      </c>
      <c r="G24" s="3" t="s">
        <v>5</v>
      </c>
      <c r="H24" s="4" t="s">
        <v>11</v>
      </c>
      <c r="I24" s="4">
        <v>13</v>
      </c>
      <c r="J24" s="4" t="str">
        <f t="shared" si="0"/>
        <v>BBUSNL013</v>
      </c>
      <c r="K24" s="20"/>
      <c r="L24" s="20"/>
      <c r="M24" s="20">
        <v>119</v>
      </c>
    </row>
    <row r="25" spans="1:13" ht="16.5" customHeight="1">
      <c r="A25" s="3" t="s">
        <v>10</v>
      </c>
      <c r="B25" s="3" t="s">
        <v>35</v>
      </c>
      <c r="C25" s="3" t="s">
        <v>232</v>
      </c>
      <c r="D25" s="3"/>
      <c r="E25" s="3"/>
      <c r="F25" s="3" t="s">
        <v>4</v>
      </c>
      <c r="G25" s="3" t="s">
        <v>5</v>
      </c>
      <c r="H25" s="4" t="s">
        <v>11</v>
      </c>
      <c r="I25" s="4">
        <v>14</v>
      </c>
      <c r="J25" s="4" t="str">
        <f t="shared" si="0"/>
        <v>BBUSNL014</v>
      </c>
      <c r="K25" s="20"/>
      <c r="L25" s="20"/>
      <c r="M25" s="20">
        <v>135</v>
      </c>
    </row>
    <row r="26" spans="1:13" ht="16.5" customHeight="1">
      <c r="A26" s="3" t="s">
        <v>10</v>
      </c>
      <c r="B26" s="3" t="s">
        <v>36</v>
      </c>
      <c r="C26" s="3" t="s">
        <v>233</v>
      </c>
      <c r="D26" s="3"/>
      <c r="E26" s="3"/>
      <c r="F26" s="3" t="s">
        <v>4</v>
      </c>
      <c r="G26" s="3" t="s">
        <v>5</v>
      </c>
      <c r="H26" s="4" t="s">
        <v>11</v>
      </c>
      <c r="I26" s="4">
        <v>15</v>
      </c>
      <c r="J26" s="4" t="str">
        <f t="shared" si="0"/>
        <v>BBUSNL015</v>
      </c>
      <c r="K26" s="20"/>
      <c r="L26" s="20"/>
      <c r="M26" s="20">
        <v>137</v>
      </c>
    </row>
    <row r="27" spans="1:13" ht="16.5" customHeight="1">
      <c r="A27" s="3" t="s">
        <v>12</v>
      </c>
      <c r="B27" s="3" t="s">
        <v>37</v>
      </c>
      <c r="C27" s="3" t="s">
        <v>203</v>
      </c>
      <c r="D27" s="3"/>
      <c r="E27" s="3"/>
      <c r="F27" s="3" t="s">
        <v>4</v>
      </c>
      <c r="G27" s="3" t="s">
        <v>5</v>
      </c>
      <c r="H27" s="4" t="s">
        <v>13</v>
      </c>
      <c r="I27" s="4">
        <v>1</v>
      </c>
      <c r="J27" s="4" t="str">
        <f t="shared" ref="J27:J41" si="1">G27&amp;H27&amp;TEXT(I27,"000")</f>
        <v>BBUSAL001</v>
      </c>
      <c r="K27" s="20"/>
      <c r="L27" s="20"/>
      <c r="M27" s="20">
        <v>110</v>
      </c>
    </row>
    <row r="28" spans="1:13" ht="16.5" customHeight="1">
      <c r="A28" s="3" t="s">
        <v>12</v>
      </c>
      <c r="B28" s="3" t="s">
        <v>38</v>
      </c>
      <c r="C28" s="3" t="s">
        <v>204</v>
      </c>
      <c r="D28" s="3"/>
      <c r="E28" s="3"/>
      <c r="F28" s="3" t="s">
        <v>4</v>
      </c>
      <c r="G28" s="3" t="s">
        <v>5</v>
      </c>
      <c r="H28" s="4" t="s">
        <v>13</v>
      </c>
      <c r="I28" s="4">
        <v>2</v>
      </c>
      <c r="J28" s="4" t="str">
        <f t="shared" si="1"/>
        <v>BBUSAL002</v>
      </c>
      <c r="K28" s="20"/>
      <c r="L28" s="20"/>
      <c r="M28" s="20">
        <v>111</v>
      </c>
    </row>
    <row r="29" spans="1:13" ht="16.5" customHeight="1">
      <c r="A29" s="3" t="s">
        <v>12</v>
      </c>
      <c r="B29" s="3" t="s">
        <v>39</v>
      </c>
      <c r="C29" s="3" t="s">
        <v>205</v>
      </c>
      <c r="D29" s="3"/>
      <c r="E29" s="3"/>
      <c r="F29" s="3" t="s">
        <v>4</v>
      </c>
      <c r="G29" s="3" t="s">
        <v>5</v>
      </c>
      <c r="H29" s="4" t="s">
        <v>13</v>
      </c>
      <c r="I29" s="4">
        <v>3</v>
      </c>
      <c r="J29" s="4" t="str">
        <f t="shared" si="1"/>
        <v>BBUSAL003</v>
      </c>
      <c r="K29" s="20"/>
      <c r="L29" s="20"/>
      <c r="M29" s="20">
        <v>147</v>
      </c>
    </row>
    <row r="30" spans="1:13" ht="16.5" customHeight="1">
      <c r="A30" s="3" t="s">
        <v>12</v>
      </c>
      <c r="B30" s="3" t="s">
        <v>40</v>
      </c>
      <c r="C30" s="3" t="s">
        <v>206</v>
      </c>
      <c r="D30" s="3"/>
      <c r="E30" s="3"/>
      <c r="F30" s="3" t="s">
        <v>4</v>
      </c>
      <c r="G30" s="3" t="s">
        <v>5</v>
      </c>
      <c r="H30" s="4" t="s">
        <v>13</v>
      </c>
      <c r="I30" s="4">
        <v>4</v>
      </c>
      <c r="J30" s="4" t="str">
        <f t="shared" si="1"/>
        <v>BBUSAL004</v>
      </c>
      <c r="K30" s="20"/>
      <c r="L30" s="20"/>
      <c r="M30" s="20">
        <v>139</v>
      </c>
    </row>
    <row r="31" spans="1:13" ht="16.5" customHeight="1">
      <c r="A31" s="3" t="s">
        <v>12</v>
      </c>
      <c r="B31" s="3" t="s">
        <v>41</v>
      </c>
      <c r="C31" s="3" t="s">
        <v>207</v>
      </c>
      <c r="D31" s="3"/>
      <c r="E31" s="3"/>
      <c r="F31" s="3" t="s">
        <v>4</v>
      </c>
      <c r="G31" s="3" t="s">
        <v>5</v>
      </c>
      <c r="H31" s="4" t="s">
        <v>13</v>
      </c>
      <c r="I31" s="4">
        <v>5</v>
      </c>
      <c r="J31" s="4" t="str">
        <f t="shared" si="1"/>
        <v>BBUSAL005</v>
      </c>
      <c r="K31" s="20"/>
      <c r="L31" s="20"/>
      <c r="M31" s="20">
        <v>141</v>
      </c>
    </row>
    <row r="32" spans="1:13" ht="16.5" customHeight="1">
      <c r="A32" s="3" t="s">
        <v>12</v>
      </c>
      <c r="B32" s="3" t="s">
        <v>42</v>
      </c>
      <c r="C32" s="3" t="s">
        <v>209</v>
      </c>
      <c r="D32" s="3"/>
      <c r="E32" s="3"/>
      <c r="F32" s="3" t="s">
        <v>4</v>
      </c>
      <c r="G32" s="3" t="s">
        <v>5</v>
      </c>
      <c r="H32" s="4" t="s">
        <v>13</v>
      </c>
      <c r="I32" s="4">
        <v>6</v>
      </c>
      <c r="J32" s="4" t="str">
        <f t="shared" si="1"/>
        <v>BBUSAL006</v>
      </c>
      <c r="K32" s="20"/>
      <c r="L32" s="20"/>
      <c r="M32" s="20">
        <v>145</v>
      </c>
    </row>
    <row r="33" spans="1:13" ht="16.5" customHeight="1">
      <c r="A33" s="3" t="s">
        <v>12</v>
      </c>
      <c r="B33" s="3" t="s">
        <v>43</v>
      </c>
      <c r="C33" s="3" t="s">
        <v>208</v>
      </c>
      <c r="D33" s="3" t="s">
        <v>212</v>
      </c>
      <c r="E33" s="3" t="s">
        <v>213</v>
      </c>
      <c r="F33" s="3" t="s">
        <v>4</v>
      </c>
      <c r="G33" s="3" t="s">
        <v>5</v>
      </c>
      <c r="H33" s="4" t="s">
        <v>13</v>
      </c>
      <c r="I33" s="4">
        <v>7</v>
      </c>
      <c r="J33" s="4" t="str">
        <f t="shared" si="1"/>
        <v>BBUSAL007</v>
      </c>
      <c r="K33" s="20"/>
      <c r="L33" s="20"/>
      <c r="M33" s="20">
        <v>114</v>
      </c>
    </row>
    <row r="34" spans="1:13" ht="16.5" customHeight="1">
      <c r="A34" s="3" t="s">
        <v>12</v>
      </c>
      <c r="B34" s="3" t="s">
        <v>44</v>
      </c>
      <c r="C34" s="3" t="s">
        <v>214</v>
      </c>
      <c r="D34" s="3"/>
      <c r="E34" s="3"/>
      <c r="F34" s="3" t="s">
        <v>4</v>
      </c>
      <c r="G34" s="3" t="s">
        <v>5</v>
      </c>
      <c r="H34" s="4" t="s">
        <v>13</v>
      </c>
      <c r="I34" s="4">
        <v>8</v>
      </c>
      <c r="J34" s="4" t="str">
        <f t="shared" si="1"/>
        <v>BBUSAL008</v>
      </c>
      <c r="K34" s="20"/>
      <c r="L34" s="20"/>
      <c r="M34" s="20">
        <v>116</v>
      </c>
    </row>
    <row r="35" spans="1:13" ht="16.5" customHeight="1">
      <c r="A35" s="3" t="s">
        <v>12</v>
      </c>
      <c r="B35" s="3" t="s">
        <v>45</v>
      </c>
      <c r="C35" s="3" t="s">
        <v>215</v>
      </c>
      <c r="D35" s="3"/>
      <c r="E35" s="3"/>
      <c r="F35" s="3" t="s">
        <v>4</v>
      </c>
      <c r="G35" s="3" t="s">
        <v>5</v>
      </c>
      <c r="H35" s="4" t="s">
        <v>13</v>
      </c>
      <c r="I35" s="4">
        <v>9</v>
      </c>
      <c r="J35" s="4" t="str">
        <f t="shared" si="1"/>
        <v>BBUSAL009</v>
      </c>
      <c r="K35" s="20"/>
      <c r="L35" s="20"/>
      <c r="M35" s="20">
        <v>118</v>
      </c>
    </row>
    <row r="36" spans="1:13" ht="16.5" customHeight="1">
      <c r="A36" s="3" t="s">
        <v>12</v>
      </c>
      <c r="B36" s="3" t="s">
        <v>46</v>
      </c>
      <c r="C36" s="3" t="s">
        <v>216</v>
      </c>
      <c r="D36" s="3"/>
      <c r="E36" s="3"/>
      <c r="F36" s="3" t="s">
        <v>4</v>
      </c>
      <c r="G36" s="3" t="s">
        <v>5</v>
      </c>
      <c r="H36" s="4" t="s">
        <v>13</v>
      </c>
      <c r="I36" s="4">
        <v>10</v>
      </c>
      <c r="J36" s="4" t="str">
        <f t="shared" si="1"/>
        <v>BBUSAL010</v>
      </c>
      <c r="K36" s="20"/>
      <c r="L36" s="20"/>
      <c r="M36" s="20">
        <v>142</v>
      </c>
    </row>
    <row r="37" spans="1:13" ht="16.5" customHeight="1">
      <c r="A37" s="3" t="s">
        <v>12</v>
      </c>
      <c r="B37" s="3" t="s">
        <v>47</v>
      </c>
      <c r="C37" s="3" t="s">
        <v>221</v>
      </c>
      <c r="D37" s="3"/>
      <c r="E37" s="3"/>
      <c r="F37" s="3" t="s">
        <v>4</v>
      </c>
      <c r="G37" s="3" t="s">
        <v>5</v>
      </c>
      <c r="H37" s="4" t="s">
        <v>13</v>
      </c>
      <c r="I37" s="4">
        <v>11</v>
      </c>
      <c r="J37" s="4" t="str">
        <f t="shared" si="1"/>
        <v>BBUSAL011</v>
      </c>
      <c r="K37" s="20"/>
      <c r="L37" s="20"/>
      <c r="M37" s="20">
        <v>117</v>
      </c>
    </row>
    <row r="38" spans="1:13" ht="16.5" customHeight="1">
      <c r="A38" s="3" t="s">
        <v>12</v>
      </c>
      <c r="B38" s="3" t="s">
        <v>48</v>
      </c>
      <c r="C38" s="3" t="s">
        <v>220</v>
      </c>
      <c r="D38" s="3"/>
      <c r="E38" s="3"/>
      <c r="F38" s="3" t="s">
        <v>4</v>
      </c>
      <c r="G38" s="3" t="s">
        <v>5</v>
      </c>
      <c r="H38" s="4" t="s">
        <v>13</v>
      </c>
      <c r="I38" s="4">
        <v>12</v>
      </c>
      <c r="J38" s="4" t="str">
        <f t="shared" si="1"/>
        <v>BBUSAL012</v>
      </c>
      <c r="K38" s="20"/>
      <c r="L38" s="20"/>
      <c r="M38" s="20">
        <v>108</v>
      </c>
    </row>
    <row r="39" spans="1:13" ht="16.5" customHeight="1">
      <c r="A39" s="3" t="s">
        <v>12</v>
      </c>
      <c r="B39" s="3" t="s">
        <v>49</v>
      </c>
      <c r="C39" s="3" t="s">
        <v>219</v>
      </c>
      <c r="D39" s="3"/>
      <c r="E39" s="3"/>
      <c r="F39" s="3" t="s">
        <v>4</v>
      </c>
      <c r="G39" s="3" t="s">
        <v>5</v>
      </c>
      <c r="H39" s="4" t="s">
        <v>13</v>
      </c>
      <c r="I39" s="4">
        <v>13</v>
      </c>
      <c r="J39" s="4" t="str">
        <f t="shared" si="1"/>
        <v>BBUSAL013</v>
      </c>
      <c r="K39" s="20"/>
      <c r="L39" s="20"/>
      <c r="M39" s="20">
        <v>133</v>
      </c>
    </row>
    <row r="40" spans="1:13" ht="16.5" customHeight="1">
      <c r="A40" s="3" t="s">
        <v>12</v>
      </c>
      <c r="B40" s="3" t="s">
        <v>50</v>
      </c>
      <c r="C40" s="3" t="s">
        <v>218</v>
      </c>
      <c r="D40" s="3"/>
      <c r="E40" s="3"/>
      <c r="F40" s="3" t="s">
        <v>4</v>
      </c>
      <c r="G40" s="3" t="s">
        <v>5</v>
      </c>
      <c r="H40" s="4" t="s">
        <v>13</v>
      </c>
      <c r="I40" s="4">
        <v>14</v>
      </c>
      <c r="J40" s="4" t="str">
        <f t="shared" si="1"/>
        <v>BBUSAL014</v>
      </c>
      <c r="K40" s="20"/>
      <c r="L40" s="20"/>
      <c r="M40" s="20">
        <v>136</v>
      </c>
    </row>
    <row r="41" spans="1:13" ht="16.5" customHeight="1">
      <c r="A41" s="3" t="s">
        <v>12</v>
      </c>
      <c r="B41" s="3" t="s">
        <v>51</v>
      </c>
      <c r="C41" s="3" t="s">
        <v>217</v>
      </c>
      <c r="D41" s="3"/>
      <c r="E41" s="3"/>
      <c r="F41" s="3" t="s">
        <v>4</v>
      </c>
      <c r="G41" s="3" t="s">
        <v>5</v>
      </c>
      <c r="H41" s="4" t="s">
        <v>13</v>
      </c>
      <c r="I41" s="4">
        <v>15</v>
      </c>
      <c r="J41" s="4" t="str">
        <f t="shared" si="1"/>
        <v>BBUSAL015</v>
      </c>
      <c r="K41" s="20"/>
      <c r="L41" s="20"/>
      <c r="M41" s="20">
        <v>140</v>
      </c>
    </row>
    <row r="42" spans="1:13" ht="16.5" customHeight="1">
      <c r="F42" s="1"/>
      <c r="G42" s="3"/>
    </row>
    <row r="43" spans="1:13" ht="16.5" customHeight="1">
      <c r="F43" s="1"/>
      <c r="G43" s="3"/>
    </row>
    <row r="44" spans="1:13" ht="16.5" customHeight="1">
      <c r="F44" s="1"/>
      <c r="G44" s="3"/>
    </row>
    <row r="45" spans="1:13" ht="16.5" customHeight="1">
      <c r="F45" s="1"/>
      <c r="G45" s="3"/>
    </row>
    <row r="46" spans="1:13" ht="16.5" customHeight="1">
      <c r="F46" s="1"/>
      <c r="G46" s="3"/>
    </row>
    <row r="47" spans="1:13" ht="16.5" customHeight="1">
      <c r="F47" s="1"/>
      <c r="G47" s="3"/>
    </row>
    <row r="48" spans="1:13" ht="16.5" customHeight="1">
      <c r="F48" s="1"/>
      <c r="G48" s="3"/>
    </row>
    <row r="49" spans="6:7" ht="16.5" customHeight="1">
      <c r="F49" s="1"/>
      <c r="G49" s="3"/>
    </row>
    <row r="50" spans="6:7" ht="16.5" customHeight="1">
      <c r="F50" s="1"/>
      <c r="G50" s="3"/>
    </row>
    <row r="51" spans="6:7" ht="16.5" customHeight="1">
      <c r="F51" s="1"/>
      <c r="G51" s="3"/>
    </row>
    <row r="52" spans="6:7" ht="16.5" customHeight="1">
      <c r="F52" s="1"/>
      <c r="G52" s="3"/>
    </row>
    <row r="53" spans="6:7" ht="16.5" customHeight="1">
      <c r="F53" s="1"/>
      <c r="G53" s="3"/>
    </row>
    <row r="54" spans="6:7" ht="16.5" customHeight="1">
      <c r="F54" s="1"/>
      <c r="G54" s="3"/>
    </row>
    <row r="55" spans="6:7" ht="16.5" customHeight="1">
      <c r="F55" s="1"/>
      <c r="G55" s="3"/>
    </row>
    <row r="56" spans="6:7" ht="16.5" customHeight="1">
      <c r="F56" s="1"/>
      <c r="G56" s="3"/>
    </row>
    <row r="57" spans="6:7" ht="16.5" customHeight="1">
      <c r="F57" s="1"/>
      <c r="G57" s="3"/>
    </row>
    <row r="58" spans="6:7" ht="16.5" customHeight="1">
      <c r="F58" s="1"/>
      <c r="G58" s="3"/>
    </row>
    <row r="59" spans="6:7" ht="16.5" customHeight="1">
      <c r="F59" s="1"/>
      <c r="G59" s="3"/>
    </row>
    <row r="60" spans="6:7" ht="16.5" customHeight="1">
      <c r="F60" s="1"/>
      <c r="G60" s="3"/>
    </row>
    <row r="61" spans="6:7" ht="16.5" customHeight="1">
      <c r="F61" s="1"/>
      <c r="G61" s="3"/>
    </row>
    <row r="62" spans="6:7" ht="16.5" customHeight="1">
      <c r="F62" s="1"/>
      <c r="G62" s="3"/>
    </row>
    <row r="63" spans="6:7" ht="16.5" customHeight="1">
      <c r="F63" s="1"/>
      <c r="G63" s="3"/>
    </row>
    <row r="64" spans="6:7" ht="16.5" customHeight="1">
      <c r="F64" s="1"/>
      <c r="G64" s="3"/>
    </row>
    <row r="65" spans="6:7" ht="16.5" customHeight="1">
      <c r="F65" s="1"/>
      <c r="G65" s="3"/>
    </row>
    <row r="66" spans="6:7" ht="16.5" customHeight="1">
      <c r="F66" s="1"/>
      <c r="G66" s="3"/>
    </row>
    <row r="67" spans="6:7" ht="16.5" customHeight="1">
      <c r="F67" s="1"/>
      <c r="G67" s="3"/>
    </row>
    <row r="68" spans="6:7" ht="16.5" customHeight="1">
      <c r="F68" s="1"/>
      <c r="G68" s="3"/>
    </row>
    <row r="69" spans="6:7" ht="16.5" customHeight="1">
      <c r="F69" s="1"/>
      <c r="G69" s="3"/>
    </row>
    <row r="70" spans="6:7" ht="16.5" customHeight="1">
      <c r="F70" s="1"/>
      <c r="G70" s="3"/>
    </row>
    <row r="71" spans="6:7" ht="16.5" customHeight="1">
      <c r="F71" s="1"/>
      <c r="G71" s="3"/>
    </row>
    <row r="72" spans="6:7" ht="16.5" customHeight="1">
      <c r="F72" s="22"/>
      <c r="G72" s="24"/>
    </row>
    <row r="73" spans="6:7" ht="16.5" customHeight="1">
      <c r="F73" s="23"/>
      <c r="G73" s="23"/>
    </row>
    <row r="74" spans="6:7" ht="16.5" customHeight="1">
      <c r="F74" s="23"/>
      <c r="G74" s="23"/>
    </row>
    <row r="75" spans="6:7" ht="16.5" customHeight="1">
      <c r="F75" s="23"/>
      <c r="G75" s="23"/>
    </row>
    <row r="76" spans="6:7" ht="16.5" customHeight="1">
      <c r="F76" s="23"/>
      <c r="G76" s="23"/>
    </row>
    <row r="77" spans="6:7" ht="16.5" customHeight="1">
      <c r="F77" s="23"/>
      <c r="G77" s="23"/>
    </row>
    <row r="78" spans="6:7" ht="16.5" customHeight="1">
      <c r="F78" s="23"/>
      <c r="G78" s="23"/>
    </row>
    <row r="79" spans="6:7" ht="16.5" customHeight="1">
      <c r="F79" s="23"/>
      <c r="G79" s="23"/>
    </row>
    <row r="80" spans="6:7" ht="16.5" customHeight="1">
      <c r="F80" s="23"/>
      <c r="G80" s="23"/>
    </row>
    <row r="81" spans="6:7" ht="16.5" customHeight="1">
      <c r="F81" s="23"/>
      <c r="G81" s="23"/>
    </row>
    <row r="82" spans="6:7" ht="16.5" customHeight="1">
      <c r="F82" s="23"/>
      <c r="G82" s="23"/>
    </row>
    <row r="83" spans="6:7" ht="16.5" customHeight="1">
      <c r="F83" s="23"/>
      <c r="G83" s="23"/>
    </row>
    <row r="84" spans="6:7" ht="16.5" customHeight="1">
      <c r="F84" s="23"/>
      <c r="G84" s="23"/>
    </row>
    <row r="85" spans="6:7" ht="16.5" customHeight="1">
      <c r="F85" s="23"/>
      <c r="G85" s="23"/>
    </row>
    <row r="86" spans="6:7" ht="16.5" customHeight="1">
      <c r="F86" s="23"/>
      <c r="G86" s="23"/>
    </row>
    <row r="87" spans="6:7" ht="16.5" customHeight="1">
      <c r="F87" s="23"/>
      <c r="G87" s="24"/>
    </row>
    <row r="88" spans="6:7" ht="16.5" customHeight="1">
      <c r="F88" s="23"/>
      <c r="G88" s="23"/>
    </row>
    <row r="89" spans="6:7" ht="16.5" customHeight="1">
      <c r="F89" s="23"/>
      <c r="G89" s="23"/>
    </row>
    <row r="90" spans="6:7" ht="16.5" customHeight="1">
      <c r="F90" s="23"/>
      <c r="G90" s="23"/>
    </row>
    <row r="91" spans="6:7" ht="16.5" customHeight="1">
      <c r="F91" s="23"/>
      <c r="G91" s="23"/>
    </row>
    <row r="92" spans="6:7" ht="16.5" customHeight="1">
      <c r="F92" s="23"/>
      <c r="G92" s="23"/>
    </row>
    <row r="93" spans="6:7" ht="16.5" customHeight="1">
      <c r="F93" s="23"/>
      <c r="G93" s="23"/>
    </row>
    <row r="94" spans="6:7" ht="16.5" customHeight="1">
      <c r="F94" s="23"/>
      <c r="G94" s="23"/>
    </row>
    <row r="95" spans="6:7" ht="16.5" customHeight="1">
      <c r="F95" s="23"/>
      <c r="G95" s="23"/>
    </row>
    <row r="96" spans="6:7" ht="16.5" customHeight="1">
      <c r="F96" s="23"/>
      <c r="G96" s="23"/>
    </row>
    <row r="97" spans="6:7" ht="16.5" customHeight="1">
      <c r="F97" s="23"/>
      <c r="G97" s="23"/>
    </row>
    <row r="98" spans="6:7" ht="16.5" customHeight="1">
      <c r="F98" s="23"/>
      <c r="G98" s="23"/>
    </row>
    <row r="99" spans="6:7" ht="16.5" customHeight="1">
      <c r="F99" s="23"/>
      <c r="G99" s="23"/>
    </row>
    <row r="100" spans="6:7" ht="16.5" customHeight="1">
      <c r="F100" s="23"/>
      <c r="G100" s="23"/>
    </row>
    <row r="101" spans="6:7" ht="16.5" customHeight="1">
      <c r="F101" s="23"/>
      <c r="G101" s="23"/>
    </row>
    <row r="102" spans="6:7" ht="16.5" customHeight="1"/>
    <row r="103" spans="6:7" ht="16.5" customHeight="1"/>
    <row r="104" spans="6:7" ht="16.5" customHeight="1"/>
    <row r="105" spans="6:7" ht="16.5" customHeight="1"/>
    <row r="106" spans="6:7" ht="16.5" customHeight="1"/>
    <row r="107" spans="6:7" ht="16.5" customHeight="1"/>
    <row r="108" spans="6:7" ht="16.5" customHeight="1"/>
    <row r="109" spans="6:7" ht="16.5" customHeight="1"/>
    <row r="110" spans="6:7" ht="16.5" customHeight="1"/>
    <row r="111" spans="6:7" ht="16.5" customHeight="1"/>
    <row r="112" spans="6:7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F72:F101"/>
    <mergeCell ref="G72:G86"/>
    <mergeCell ref="G87:G101"/>
  </mergeCells>
  <phoneticPr fontId="9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6.7109375" customWidth="1"/>
    <col min="3" max="3" width="14" customWidth="1"/>
    <col min="4" max="4" width="24" customWidth="1"/>
    <col min="5" max="5" width="19.7109375" customWidth="1"/>
    <col min="6" max="6" width="25.28515625" customWidth="1"/>
    <col min="7" max="7" width="18.140625" customWidth="1"/>
    <col min="8" max="26" width="8.7109375" customWidth="1"/>
  </cols>
  <sheetData>
    <row r="1" spans="1:7" ht="16.5" customHeight="1">
      <c r="A1" s="8" t="s">
        <v>0</v>
      </c>
      <c r="B1" s="9" t="s">
        <v>58</v>
      </c>
      <c r="C1" s="9" t="s">
        <v>59</v>
      </c>
      <c r="D1" s="1" t="s">
        <v>14</v>
      </c>
      <c r="E1" s="1" t="s">
        <v>15</v>
      </c>
      <c r="F1" s="7" t="s">
        <v>66</v>
      </c>
      <c r="G1" s="7" t="s">
        <v>56</v>
      </c>
    </row>
    <row r="2" spans="1:7" ht="16.5" customHeight="1">
      <c r="A2" s="8" t="s">
        <v>2</v>
      </c>
      <c r="B2" s="9" t="s">
        <v>57</v>
      </c>
      <c r="C2" s="9" t="s">
        <v>52</v>
      </c>
      <c r="D2" s="3" t="s">
        <v>3</v>
      </c>
      <c r="E2" s="4" t="s">
        <v>9</v>
      </c>
      <c r="F2" s="10" t="s">
        <v>62</v>
      </c>
      <c r="G2" t="str">
        <f xml:space="preserve"> D2 &amp; E2 &amp; F2</f>
        <v>BBKRKBRS</v>
      </c>
    </row>
    <row r="3" spans="1:7" ht="16.5" customHeight="1">
      <c r="A3" s="9"/>
      <c r="B3" s="9"/>
      <c r="C3" s="9" t="s">
        <v>53</v>
      </c>
      <c r="D3" s="3" t="s">
        <v>3</v>
      </c>
      <c r="E3" s="4" t="s">
        <v>9</v>
      </c>
      <c r="F3" s="10" t="s">
        <v>63</v>
      </c>
      <c r="G3" t="str">
        <f t="shared" ref="G3:G9" si="0" xml:space="preserve"> D3 &amp; E3 &amp; F3</f>
        <v>BBKRKBPS</v>
      </c>
    </row>
    <row r="4" spans="1:7" ht="16.5" customHeight="1">
      <c r="A4" s="8" t="s">
        <v>4</v>
      </c>
      <c r="B4" s="9" t="s">
        <v>61</v>
      </c>
      <c r="C4" s="9" t="s">
        <v>52</v>
      </c>
      <c r="D4" s="3" t="s">
        <v>5</v>
      </c>
      <c r="E4" s="4" t="s">
        <v>11</v>
      </c>
      <c r="F4" s="10" t="s">
        <v>62</v>
      </c>
      <c r="G4" t="str">
        <f t="shared" si="0"/>
        <v>BBUSNLRS</v>
      </c>
    </row>
    <row r="5" spans="1:7" ht="16.5" customHeight="1">
      <c r="A5" s="9"/>
      <c r="B5" s="9"/>
      <c r="C5" s="9" t="s">
        <v>54</v>
      </c>
      <c r="D5" s="3" t="s">
        <v>5</v>
      </c>
      <c r="E5" s="4" t="s">
        <v>11</v>
      </c>
      <c r="F5" s="10" t="s">
        <v>64</v>
      </c>
      <c r="G5" t="str">
        <f t="shared" si="0"/>
        <v>BBUSNLPR</v>
      </c>
    </row>
    <row r="6" spans="1:7" ht="16.5" customHeight="1">
      <c r="A6" s="9"/>
      <c r="B6" s="9"/>
      <c r="C6" s="9" t="s">
        <v>55</v>
      </c>
      <c r="D6" s="3" t="s">
        <v>5</v>
      </c>
      <c r="E6" s="4" t="s">
        <v>11</v>
      </c>
      <c r="F6" s="10" t="s">
        <v>65</v>
      </c>
      <c r="G6" t="str">
        <f t="shared" si="0"/>
        <v>BBUSNLWS</v>
      </c>
    </row>
    <row r="7" spans="1:7" ht="16.5" customHeight="1">
      <c r="A7" s="8" t="s">
        <v>4</v>
      </c>
      <c r="B7" s="9" t="s">
        <v>60</v>
      </c>
      <c r="C7" s="9" t="s">
        <v>52</v>
      </c>
      <c r="D7" s="3" t="s">
        <v>5</v>
      </c>
      <c r="E7" s="4" t="s">
        <v>13</v>
      </c>
      <c r="F7" s="10" t="s">
        <v>62</v>
      </c>
      <c r="G7" t="str">
        <f t="shared" si="0"/>
        <v>BBUSALRS</v>
      </c>
    </row>
    <row r="8" spans="1:7" ht="16.5" customHeight="1">
      <c r="A8" s="9"/>
      <c r="B8" s="9"/>
      <c r="C8" s="9" t="s">
        <v>54</v>
      </c>
      <c r="D8" s="3" t="s">
        <v>5</v>
      </c>
      <c r="E8" s="4" t="s">
        <v>13</v>
      </c>
      <c r="F8" s="10" t="s">
        <v>64</v>
      </c>
      <c r="G8" t="str">
        <f t="shared" si="0"/>
        <v>BBUSALPR</v>
      </c>
    </row>
    <row r="9" spans="1:7" ht="16.5" customHeight="1">
      <c r="A9" s="9"/>
      <c r="B9" s="9"/>
      <c r="C9" s="9" t="s">
        <v>55</v>
      </c>
      <c r="D9" s="3" t="s">
        <v>5</v>
      </c>
      <c r="E9" s="4" t="s">
        <v>13</v>
      </c>
      <c r="F9" s="10" t="s">
        <v>65</v>
      </c>
      <c r="G9" t="str">
        <f t="shared" si="0"/>
        <v>BBUSALWS</v>
      </c>
    </row>
    <row r="10" spans="1:7" ht="16.5" customHeight="1">
      <c r="F10" s="10"/>
    </row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>
      <c r="D15" s="3"/>
      <c r="E15" s="4"/>
    </row>
    <row r="16" spans="1:7" ht="16.5" customHeight="1">
      <c r="D16" s="3"/>
      <c r="E16" s="4"/>
    </row>
    <row r="17" spans="4:5" ht="16.5" customHeight="1">
      <c r="D17" s="3"/>
      <c r="E17" s="4"/>
    </row>
    <row r="18" spans="4:5" ht="16.5" customHeight="1">
      <c r="D18" s="3"/>
      <c r="E18" s="4"/>
    </row>
    <row r="19" spans="4:5" ht="16.5" customHeight="1">
      <c r="D19" s="3"/>
      <c r="E19" s="4"/>
    </row>
    <row r="20" spans="4:5" ht="16.5" customHeight="1">
      <c r="D20" s="3"/>
      <c r="E20" s="4"/>
    </row>
    <row r="21" spans="4:5" ht="16.5" customHeight="1">
      <c r="D21" s="3"/>
      <c r="E21" s="4"/>
    </row>
    <row r="22" spans="4:5" ht="16.5" customHeight="1">
      <c r="D22" s="3"/>
      <c r="E22" s="4"/>
    </row>
    <row r="23" spans="4:5" ht="16.5" customHeight="1">
      <c r="D23" s="3"/>
      <c r="E23" s="4"/>
    </row>
    <row r="24" spans="4:5" ht="16.5" customHeight="1">
      <c r="D24" s="3"/>
      <c r="E24" s="4"/>
    </row>
    <row r="25" spans="4:5" ht="16.5" customHeight="1">
      <c r="D25" s="3"/>
      <c r="E25" s="4"/>
    </row>
    <row r="26" spans="4:5" ht="16.5" customHeight="1">
      <c r="D26" s="3"/>
      <c r="E26" s="4"/>
    </row>
    <row r="27" spans="4:5" ht="16.5" customHeight="1"/>
    <row r="28" spans="4:5" ht="16.5" customHeight="1"/>
    <row r="29" spans="4:5" ht="16.5" customHeight="1"/>
    <row r="30" spans="4:5" ht="16.5" customHeight="1">
      <c r="D30" s="3"/>
      <c r="E30" s="4"/>
    </row>
    <row r="31" spans="4:5" ht="16.5" customHeight="1">
      <c r="D31" s="3"/>
      <c r="E31" s="4"/>
    </row>
    <row r="32" spans="4:5" ht="16.5" customHeight="1">
      <c r="D32" s="3"/>
      <c r="E32" s="4"/>
    </row>
    <row r="33" spans="4:5" ht="16.5" customHeight="1">
      <c r="D33" s="3"/>
      <c r="E33" s="4"/>
    </row>
    <row r="34" spans="4:5" ht="16.5" customHeight="1">
      <c r="D34" s="3"/>
      <c r="E34" s="4"/>
    </row>
    <row r="35" spans="4:5" ht="16.5" customHeight="1">
      <c r="D35" s="3"/>
      <c r="E35" s="4"/>
    </row>
    <row r="36" spans="4:5" ht="16.5" customHeight="1">
      <c r="D36" s="3"/>
      <c r="E36" s="4"/>
    </row>
    <row r="37" spans="4:5" ht="16.5" customHeight="1">
      <c r="D37" s="3"/>
      <c r="E37" s="4"/>
    </row>
    <row r="38" spans="4:5" ht="16.5" customHeight="1">
      <c r="D38" s="3"/>
      <c r="E38" s="4"/>
    </row>
    <row r="39" spans="4:5" ht="16.5" customHeight="1">
      <c r="D39" s="3"/>
      <c r="E39" s="4"/>
    </row>
    <row r="40" spans="4:5" ht="16.5" customHeight="1">
      <c r="D40" s="3"/>
      <c r="E40" s="4"/>
    </row>
    <row r="41" spans="4:5" ht="16.5" customHeight="1">
      <c r="D41" s="3"/>
      <c r="E41" s="4"/>
    </row>
    <row r="42" spans="4:5" ht="16.5" customHeight="1"/>
    <row r="43" spans="4:5" ht="16.5" customHeight="1"/>
    <row r="44" spans="4:5" ht="16.5" customHeight="1"/>
    <row r="45" spans="4:5" ht="16.5" customHeight="1"/>
    <row r="46" spans="4:5" ht="16.5" customHeight="1"/>
    <row r="47" spans="4:5" ht="16.5" customHeight="1"/>
    <row r="48" spans="4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72A7-7655-438C-94EA-237226E7E379}">
  <dimension ref="A1:D11"/>
  <sheetViews>
    <sheetView workbookViewId="0">
      <selection activeCell="D38" sqref="D38"/>
    </sheetView>
  </sheetViews>
  <sheetFormatPr defaultRowHeight="15"/>
  <cols>
    <col min="1" max="1" width="16.28515625" customWidth="1"/>
    <col min="2" max="2" width="19.85546875" customWidth="1"/>
    <col min="3" max="3" width="20.85546875" customWidth="1"/>
    <col min="4" max="4" width="14.7109375" customWidth="1"/>
  </cols>
  <sheetData>
    <row r="1" spans="1:4">
      <c r="A1" s="5" t="s">
        <v>68</v>
      </c>
      <c r="B1" s="11" t="s">
        <v>69</v>
      </c>
      <c r="C1" s="5" t="s">
        <v>67</v>
      </c>
      <c r="D1" s="5" t="s">
        <v>101</v>
      </c>
    </row>
    <row r="2" spans="1:4">
      <c r="A2" s="5" t="s">
        <v>70</v>
      </c>
      <c r="B2" s="6" t="s">
        <v>80</v>
      </c>
      <c r="C2" s="6" t="s">
        <v>84</v>
      </c>
      <c r="D2">
        <v>1</v>
      </c>
    </row>
    <row r="3" spans="1:4">
      <c r="A3" s="5" t="s">
        <v>71</v>
      </c>
      <c r="B3" s="6" t="s">
        <v>81</v>
      </c>
      <c r="C3" s="6" t="s">
        <v>85</v>
      </c>
      <c r="D3">
        <v>2</v>
      </c>
    </row>
    <row r="4" spans="1:4">
      <c r="A4" s="6" t="s">
        <v>72</v>
      </c>
      <c r="B4" s="6" t="s">
        <v>82</v>
      </c>
      <c r="C4" s="6" t="s">
        <v>86</v>
      </c>
      <c r="D4">
        <v>3</v>
      </c>
    </row>
    <row r="5" spans="1:4">
      <c r="A5" s="6" t="s">
        <v>73</v>
      </c>
      <c r="B5" s="6" t="s">
        <v>83</v>
      </c>
      <c r="C5" s="6" t="s">
        <v>87</v>
      </c>
      <c r="D5">
        <v>4</v>
      </c>
    </row>
    <row r="6" spans="1:4">
      <c r="A6" s="6" t="s">
        <v>74</v>
      </c>
      <c r="B6" s="6" t="s">
        <v>94</v>
      </c>
      <c r="C6" s="6" t="s">
        <v>88</v>
      </c>
      <c r="D6">
        <v>5</v>
      </c>
    </row>
    <row r="7" spans="1:4">
      <c r="A7" s="5" t="s">
        <v>75</v>
      </c>
      <c r="B7" s="6" t="s">
        <v>95</v>
      </c>
      <c r="C7" s="6" t="s">
        <v>89</v>
      </c>
      <c r="D7">
        <v>6</v>
      </c>
    </row>
    <row r="8" spans="1:4">
      <c r="A8" s="5" t="s">
        <v>76</v>
      </c>
      <c r="B8" s="6" t="s">
        <v>96</v>
      </c>
      <c r="C8" s="6" t="s">
        <v>90</v>
      </c>
      <c r="D8">
        <v>7</v>
      </c>
    </row>
    <row r="9" spans="1:4">
      <c r="A9" s="5" t="s">
        <v>77</v>
      </c>
      <c r="B9" s="6" t="s">
        <v>97</v>
      </c>
      <c r="C9" s="6" t="s">
        <v>91</v>
      </c>
      <c r="D9">
        <v>8</v>
      </c>
    </row>
    <row r="10" spans="1:4">
      <c r="A10" s="5" t="s">
        <v>78</v>
      </c>
      <c r="B10" s="6" t="s">
        <v>98</v>
      </c>
      <c r="C10" s="6" t="s">
        <v>92</v>
      </c>
      <c r="D10">
        <v>9</v>
      </c>
    </row>
    <row r="11" spans="1:4">
      <c r="A11" s="5" t="s">
        <v>79</v>
      </c>
      <c r="B11" s="6" t="s">
        <v>99</v>
      </c>
      <c r="C11" s="6" t="s">
        <v>93</v>
      </c>
      <c r="D11">
        <v>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82-3444-4B8C-B724-B883FDD4DBA9}">
  <dimension ref="A1:I1"/>
  <sheetViews>
    <sheetView workbookViewId="0">
      <selection activeCell="G1" sqref="G1"/>
    </sheetView>
  </sheetViews>
  <sheetFormatPr defaultRowHeight="15"/>
  <cols>
    <col min="1" max="1" width="20.42578125" customWidth="1"/>
    <col min="2" max="2" width="22.7109375" customWidth="1"/>
    <col min="3" max="3" width="23" customWidth="1"/>
    <col min="4" max="4" width="17.42578125" customWidth="1"/>
    <col min="5" max="5" width="21" customWidth="1"/>
    <col min="6" max="6" width="19.42578125" customWidth="1"/>
    <col min="7" max="7" width="19.28515625" customWidth="1"/>
    <col min="8" max="8" width="21" customWidth="1"/>
    <col min="9" max="9" width="24" customWidth="1"/>
    <col min="10" max="10" width="28.140625" customWidth="1"/>
  </cols>
  <sheetData>
    <row r="1" spans="1:9">
      <c r="A1" s="7" t="s">
        <v>103</v>
      </c>
      <c r="B1" s="7" t="s">
        <v>102</v>
      </c>
      <c r="C1" s="5" t="s">
        <v>106</v>
      </c>
      <c r="D1" s="12" t="s">
        <v>107</v>
      </c>
      <c r="E1" s="5" t="s">
        <v>108</v>
      </c>
      <c r="F1" s="5" t="s">
        <v>109</v>
      </c>
      <c r="G1" s="5" t="s">
        <v>104</v>
      </c>
      <c r="H1" s="5" t="s">
        <v>105</v>
      </c>
      <c r="I1" s="12" t="s">
        <v>110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7F2-3E13-4AC0-82DD-6D9E2302F34D}">
  <dimension ref="A1:T3"/>
  <sheetViews>
    <sheetView workbookViewId="0">
      <selection activeCell="T2" sqref="T2"/>
    </sheetView>
  </sheetViews>
  <sheetFormatPr defaultRowHeight="15"/>
  <cols>
    <col min="1" max="1" width="20.7109375" customWidth="1"/>
    <col min="2" max="2" width="16.42578125" customWidth="1"/>
    <col min="3" max="3" width="14" customWidth="1"/>
    <col min="6" max="6" width="17" customWidth="1"/>
    <col min="7" max="7" width="14.140625" customWidth="1"/>
    <col min="8" max="8" width="13.28515625" customWidth="1"/>
    <col min="9" max="9" width="13.140625" customWidth="1"/>
    <col min="10" max="10" width="13.85546875" customWidth="1"/>
    <col min="11" max="11" width="12.140625" customWidth="1"/>
    <col min="12" max="12" width="12.7109375" customWidth="1"/>
    <col min="13" max="13" width="11.140625" customWidth="1"/>
    <col min="14" max="14" width="14.28515625" customWidth="1"/>
    <col min="15" max="15" width="16" customWidth="1"/>
    <col min="17" max="17" width="10" customWidth="1"/>
    <col min="18" max="18" width="13.140625" customWidth="1"/>
    <col min="19" max="19" width="13.85546875" customWidth="1"/>
    <col min="20" max="20" width="13.140625" customWidth="1"/>
  </cols>
  <sheetData>
    <row r="1" spans="1:20">
      <c r="A1" s="7" t="s">
        <v>104</v>
      </c>
      <c r="B1" s="5" t="s">
        <v>113</v>
      </c>
      <c r="C1" s="5" t="s">
        <v>115</v>
      </c>
      <c r="D1" s="11" t="s">
        <v>116</v>
      </c>
      <c r="E1" s="14" t="s">
        <v>117</v>
      </c>
      <c r="F1" s="5" t="s">
        <v>118</v>
      </c>
      <c r="G1" s="15" t="s">
        <v>119</v>
      </c>
      <c r="H1" s="12" t="s">
        <v>120</v>
      </c>
      <c r="I1" s="5" t="s">
        <v>121</v>
      </c>
      <c r="J1" s="13" t="s">
        <v>122</v>
      </c>
      <c r="K1" s="13" t="s">
        <v>123</v>
      </c>
      <c r="L1" s="5" t="s">
        <v>124</v>
      </c>
      <c r="M1" s="12" t="s">
        <v>125</v>
      </c>
      <c r="N1" s="5" t="s">
        <v>126</v>
      </c>
      <c r="O1" s="7" t="s">
        <v>127</v>
      </c>
      <c r="P1" s="13" t="s">
        <v>128</v>
      </c>
      <c r="Q1" s="12" t="s">
        <v>129</v>
      </c>
      <c r="R1" s="15" t="s">
        <v>130</v>
      </c>
      <c r="S1" s="12" t="s">
        <v>131</v>
      </c>
      <c r="T1" s="12" t="s">
        <v>132</v>
      </c>
    </row>
    <row r="2" spans="1:20">
      <c r="A2" s="13"/>
    </row>
    <row r="3" spans="1:20">
      <c r="A3" s="13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2D96-C540-4B7B-92E0-1A489267AF44}">
  <dimension ref="A1:D19"/>
  <sheetViews>
    <sheetView workbookViewId="0">
      <selection activeCell="F19" sqref="F19"/>
    </sheetView>
  </sheetViews>
  <sheetFormatPr defaultRowHeight="15"/>
  <cols>
    <col min="1" max="1" width="23.5703125" customWidth="1"/>
    <col min="2" max="2" width="19.85546875" customWidth="1"/>
    <col min="3" max="3" width="15.28515625" customWidth="1"/>
    <col min="4" max="4" width="12.42578125" customWidth="1"/>
  </cols>
  <sheetData>
    <row r="1" spans="1:4" ht="15.75">
      <c r="A1" s="16" t="s">
        <v>133</v>
      </c>
      <c r="B1" s="16" t="s">
        <v>134</v>
      </c>
      <c r="C1" s="17" t="s">
        <v>135</v>
      </c>
      <c r="D1" s="17" t="s">
        <v>136</v>
      </c>
    </row>
    <row r="2" spans="1:4">
      <c r="A2" s="18" t="s">
        <v>137</v>
      </c>
      <c r="B2" s="19" t="s">
        <v>114</v>
      </c>
      <c r="C2" s="21" t="s">
        <v>171</v>
      </c>
      <c r="D2" s="20">
        <v>1</v>
      </c>
    </row>
    <row r="3" spans="1:4">
      <c r="A3" s="18" t="s">
        <v>138</v>
      </c>
      <c r="B3" s="19" t="s">
        <v>153</v>
      </c>
      <c r="C3" s="21" t="s">
        <v>172</v>
      </c>
      <c r="D3" s="20">
        <v>2</v>
      </c>
    </row>
    <row r="4" spans="1:4">
      <c r="A4" s="18" t="s">
        <v>139</v>
      </c>
      <c r="B4" s="19" t="s">
        <v>154</v>
      </c>
      <c r="C4" s="21" t="s">
        <v>173</v>
      </c>
      <c r="D4" s="20">
        <v>3</v>
      </c>
    </row>
    <row r="5" spans="1:4">
      <c r="A5" s="18" t="s">
        <v>140</v>
      </c>
      <c r="B5" s="19" t="s">
        <v>155</v>
      </c>
      <c r="C5" s="21" t="s">
        <v>174</v>
      </c>
      <c r="D5" s="20">
        <v>4</v>
      </c>
    </row>
    <row r="6" spans="1:4">
      <c r="A6" s="18" t="s">
        <v>141</v>
      </c>
      <c r="B6" s="19" t="s">
        <v>156</v>
      </c>
      <c r="C6" s="21" t="s">
        <v>175</v>
      </c>
      <c r="D6" s="20">
        <v>5</v>
      </c>
    </row>
    <row r="7" spans="1:4">
      <c r="A7" s="18" t="s">
        <v>142</v>
      </c>
      <c r="B7" s="19" t="s">
        <v>157</v>
      </c>
      <c r="C7" s="21" t="s">
        <v>176</v>
      </c>
      <c r="D7" s="20">
        <v>6</v>
      </c>
    </row>
    <row r="8" spans="1:4">
      <c r="A8" s="18" t="s">
        <v>143</v>
      </c>
      <c r="B8" s="19" t="s">
        <v>158</v>
      </c>
      <c r="C8" s="21" t="s">
        <v>177</v>
      </c>
      <c r="D8" s="20">
        <v>7</v>
      </c>
    </row>
    <row r="9" spans="1:4">
      <c r="A9" s="18" t="s">
        <v>87</v>
      </c>
      <c r="B9" s="18" t="s">
        <v>159</v>
      </c>
      <c r="C9" s="21" t="s">
        <v>87</v>
      </c>
      <c r="D9" s="20">
        <v>8</v>
      </c>
    </row>
    <row r="10" spans="1:4">
      <c r="A10" s="18" t="s">
        <v>88</v>
      </c>
      <c r="B10" s="18" t="s">
        <v>160</v>
      </c>
      <c r="C10" s="21" t="s">
        <v>88</v>
      </c>
      <c r="D10" s="20">
        <v>9</v>
      </c>
    </row>
    <row r="11" spans="1:4">
      <c r="A11" s="18" t="s">
        <v>144</v>
      </c>
      <c r="B11" s="19" t="s">
        <v>161</v>
      </c>
      <c r="C11" s="21" t="s">
        <v>178</v>
      </c>
      <c r="D11" s="20">
        <v>10</v>
      </c>
    </row>
    <row r="12" spans="1:4">
      <c r="A12" s="18" t="s">
        <v>145</v>
      </c>
      <c r="B12" s="19" t="s">
        <v>162</v>
      </c>
      <c r="C12" s="21" t="s">
        <v>179</v>
      </c>
      <c r="D12" s="20">
        <v>11</v>
      </c>
    </row>
    <row r="13" spans="1:4">
      <c r="A13" s="18" t="s">
        <v>146</v>
      </c>
      <c r="B13" s="19" t="s">
        <v>163</v>
      </c>
      <c r="C13" s="21" t="s">
        <v>180</v>
      </c>
      <c r="D13" s="20">
        <v>12</v>
      </c>
    </row>
    <row r="14" spans="1:4">
      <c r="A14" s="18" t="s">
        <v>147</v>
      </c>
      <c r="B14" s="19" t="s">
        <v>164</v>
      </c>
      <c r="C14" s="21" t="s">
        <v>181</v>
      </c>
      <c r="D14" s="20">
        <v>13</v>
      </c>
    </row>
    <row r="15" spans="1:4">
      <c r="A15" s="18" t="s">
        <v>148</v>
      </c>
      <c r="B15" s="18" t="s">
        <v>165</v>
      </c>
      <c r="C15" s="21" t="s">
        <v>182</v>
      </c>
      <c r="D15" s="20">
        <v>14</v>
      </c>
    </row>
    <row r="16" spans="1:4">
      <c r="A16" s="18" t="s">
        <v>149</v>
      </c>
      <c r="B16" s="19" t="s">
        <v>166</v>
      </c>
      <c r="C16" s="21" t="s">
        <v>183</v>
      </c>
      <c r="D16" s="20">
        <v>15</v>
      </c>
    </row>
    <row r="17" spans="1:4">
      <c r="A17" s="18" t="s">
        <v>150</v>
      </c>
      <c r="B17" s="19" t="s">
        <v>167</v>
      </c>
      <c r="C17" s="21" t="s">
        <v>184</v>
      </c>
      <c r="D17" s="20">
        <v>16</v>
      </c>
    </row>
    <row r="18" spans="1:4">
      <c r="A18" s="18" t="s">
        <v>151</v>
      </c>
      <c r="B18" s="19" t="s">
        <v>168</v>
      </c>
      <c r="C18" s="21" t="s">
        <v>185</v>
      </c>
      <c r="D18" s="20">
        <v>17</v>
      </c>
    </row>
    <row r="19" spans="1:4">
      <c r="A19" s="18" t="s">
        <v>152</v>
      </c>
      <c r="B19" s="19" t="s">
        <v>169</v>
      </c>
      <c r="C19" s="21" t="s">
        <v>170</v>
      </c>
      <c r="D19" s="20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7554-A8D9-4789-8CAB-13537C3396CE}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국적</vt:lpstr>
      <vt:lpstr>리그</vt:lpstr>
      <vt:lpstr>팀명</vt:lpstr>
      <vt:lpstr>리그명</vt:lpstr>
      <vt:lpstr>야구 포지션</vt:lpstr>
      <vt:lpstr>선수마스터</vt:lpstr>
      <vt:lpstr>년별팀스탯</vt:lpstr>
      <vt:lpstr>게임용어 정리</vt:lpstr>
      <vt:lpstr>Sheet1</vt:lpstr>
      <vt:lpstr>스포츠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</dc:creator>
  <cp:lastModifiedBy>502</cp:lastModifiedBy>
  <dcterms:created xsi:type="dcterms:W3CDTF">2024-05-27T08:59:06Z</dcterms:created>
  <dcterms:modified xsi:type="dcterms:W3CDTF">2024-05-30T03:28:04Z</dcterms:modified>
</cp:coreProperties>
</file>