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ono/GoogleDrive/SKKU/BOAZ/10+11기/BOAZ_Admin/회원명단/"/>
    </mc:Choice>
  </mc:AlternateContent>
  <bookViews>
    <workbookView xWindow="0" yWindow="460" windowWidth="14400" windowHeight="17540" tabRatio="500"/>
  </bookViews>
  <sheets>
    <sheet name="시트1" sheetId="1" r:id="rId1"/>
    <sheet name="시트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F12" i="1"/>
  <c r="E12" i="1"/>
  <c r="E11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<sst xmlns="http://schemas.openxmlformats.org/spreadsheetml/2006/main" count="44" uniqueCount="26">
  <si>
    <t>지사명</t>
    <phoneticPr fontId="1" type="noConversion"/>
  </si>
  <si>
    <t>학원명</t>
    <phoneticPr fontId="1" type="noConversion"/>
  </si>
  <si>
    <t>명수</t>
    <phoneticPr fontId="1" type="noConversion"/>
  </si>
  <si>
    <t>학원가</t>
    <phoneticPr fontId="1" type="noConversion"/>
  </si>
  <si>
    <t>본사공급가</t>
    <phoneticPr fontId="1" type="noConversion"/>
  </si>
  <si>
    <t>커미션</t>
    <phoneticPr fontId="1" type="noConversion"/>
  </si>
  <si>
    <t>아이비학원</t>
    <phoneticPr fontId="1" type="noConversion"/>
  </si>
  <si>
    <t>큐학원</t>
    <phoneticPr fontId="1" type="noConversion"/>
  </si>
  <si>
    <t>리더스학원</t>
    <phoneticPr fontId="1" type="noConversion"/>
  </si>
  <si>
    <t>내동로제타</t>
    <phoneticPr fontId="1" type="noConversion"/>
  </si>
  <si>
    <t>켈스학원</t>
    <phoneticPr fontId="1" type="noConversion"/>
  </si>
  <si>
    <t>원학원</t>
    <phoneticPr fontId="1" type="noConversion"/>
  </si>
  <si>
    <t>셀파우등생</t>
    <phoneticPr fontId="1" type="noConversion"/>
  </si>
  <si>
    <t>탄방다니엘</t>
    <phoneticPr fontId="1" type="noConversion"/>
  </si>
  <si>
    <t>대전지사</t>
    <phoneticPr fontId="1" type="noConversion"/>
  </si>
  <si>
    <t>안산 탑플러스</t>
    <phoneticPr fontId="1" type="noConversion"/>
  </si>
  <si>
    <t>미세스유</t>
    <phoneticPr fontId="1" type="noConversion"/>
  </si>
  <si>
    <t>탑지성학원</t>
    <phoneticPr fontId="1" type="noConversion"/>
  </si>
  <si>
    <t>정철학원</t>
    <phoneticPr fontId="1" type="noConversion"/>
  </si>
  <si>
    <t>수원지사</t>
    <phoneticPr fontId="1" type="noConversion"/>
  </si>
  <si>
    <t>커미션 계약</t>
    <phoneticPr fontId="1" type="noConversion"/>
  </si>
  <si>
    <t>절대</t>
    <phoneticPr fontId="1" type="noConversion"/>
  </si>
  <si>
    <t>비율</t>
    <phoneticPr fontId="1" type="noConversion"/>
  </si>
  <si>
    <t>퍼센티지()</t>
    <phoneticPr fontId="1" type="noConversion"/>
  </si>
  <si>
    <t>절대</t>
    <phoneticPr fontId="1" type="noConversion"/>
  </si>
  <si>
    <t>절대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</si>
</sst>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2" sqref="I12"/>
    </sheetView>
  </sheetViews>
  <sheetFormatPr baseColWidth="10" defaultRowHeight="1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</v>
      </c>
      <c r="H1" t="s">
        <v>23</v>
      </c>
    </row>
    <row r="2" spans="1:8" x14ac:dyDescent="0.25">
      <c r="A2" t="s">
        <v>14</v>
      </c>
      <c r="B2" s="1" t="s">
        <v>6</v>
      </c>
      <c r="C2" s="2">
        <v>5</v>
      </c>
      <c r="D2" s="3">
        <v>30000</v>
      </c>
      <c r="E2" s="3">
        <f>D2*0.6</f>
        <v>18000</v>
      </c>
      <c r="F2" s="4">
        <f>D2*0.4</f>
        <v>12000</v>
      </c>
      <c r="G2" t="s">
        <v>22</v>
      </c>
      <c r="H2">
        <v>40</v>
      </c>
    </row>
    <row r="3" spans="1:8" x14ac:dyDescent="0.25">
      <c r="A3" t="s">
        <v>14</v>
      </c>
      <c r="B3" s="1" t="s">
        <v>7</v>
      </c>
      <c r="C3" s="2">
        <v>4</v>
      </c>
      <c r="D3" s="3">
        <v>30000</v>
      </c>
      <c r="E3" s="3">
        <f t="shared" ref="E3:E9" si="0">D3*0.6</f>
        <v>18000</v>
      </c>
      <c r="F3" s="4">
        <f t="shared" ref="F3:F9" si="1">D3*0.4</f>
        <v>12000</v>
      </c>
      <c r="G3" t="s">
        <v>22</v>
      </c>
      <c r="H3">
        <v>40</v>
      </c>
    </row>
    <row r="4" spans="1:8" x14ac:dyDescent="0.25">
      <c r="A4" t="s">
        <v>14</v>
      </c>
      <c r="B4" s="1" t="s">
        <v>8</v>
      </c>
      <c r="C4" s="2">
        <v>3</v>
      </c>
      <c r="D4" s="3">
        <v>30000</v>
      </c>
      <c r="E4" s="3">
        <f t="shared" si="0"/>
        <v>18000</v>
      </c>
      <c r="F4" s="4">
        <f t="shared" si="1"/>
        <v>12000</v>
      </c>
      <c r="G4" t="s">
        <v>22</v>
      </c>
      <c r="H4">
        <v>40</v>
      </c>
    </row>
    <row r="5" spans="1:8" x14ac:dyDescent="0.25">
      <c r="A5" t="s">
        <v>14</v>
      </c>
      <c r="B5" s="1" t="s">
        <v>9</v>
      </c>
      <c r="C5" s="2">
        <v>4</v>
      </c>
      <c r="D5" s="3">
        <v>30000</v>
      </c>
      <c r="E5" s="3">
        <f t="shared" si="0"/>
        <v>18000</v>
      </c>
      <c r="F5" s="4">
        <f t="shared" si="1"/>
        <v>12000</v>
      </c>
      <c r="G5" t="s">
        <v>22</v>
      </c>
      <c r="H5">
        <v>40</v>
      </c>
    </row>
    <row r="6" spans="1:8" x14ac:dyDescent="0.25">
      <c r="A6" t="s">
        <v>14</v>
      </c>
      <c r="B6" s="1" t="s">
        <v>10</v>
      </c>
      <c r="C6" s="2">
        <v>5</v>
      </c>
      <c r="D6" s="3">
        <v>30000</v>
      </c>
      <c r="E6" s="3">
        <f t="shared" si="0"/>
        <v>18000</v>
      </c>
      <c r="F6" s="4">
        <f t="shared" si="1"/>
        <v>12000</v>
      </c>
      <c r="G6" t="s">
        <v>22</v>
      </c>
      <c r="H6">
        <v>40</v>
      </c>
    </row>
    <row r="7" spans="1:8" x14ac:dyDescent="0.25">
      <c r="A7" t="s">
        <v>14</v>
      </c>
      <c r="B7" s="1" t="s">
        <v>11</v>
      </c>
      <c r="C7" s="2">
        <v>1</v>
      </c>
      <c r="D7" s="3">
        <v>30000</v>
      </c>
      <c r="E7" s="3">
        <f t="shared" si="0"/>
        <v>18000</v>
      </c>
      <c r="F7" s="4">
        <f t="shared" si="1"/>
        <v>12000</v>
      </c>
      <c r="G7" t="s">
        <v>22</v>
      </c>
      <c r="H7">
        <v>40</v>
      </c>
    </row>
    <row r="8" spans="1:8" x14ac:dyDescent="0.25">
      <c r="A8" t="s">
        <v>14</v>
      </c>
      <c r="B8" s="1" t="s">
        <v>12</v>
      </c>
      <c r="C8" s="2">
        <v>4</v>
      </c>
      <c r="D8" s="3">
        <v>30000</v>
      </c>
      <c r="E8" s="3">
        <f t="shared" si="0"/>
        <v>18000</v>
      </c>
      <c r="F8" s="4">
        <f t="shared" si="1"/>
        <v>12000</v>
      </c>
      <c r="G8" t="s">
        <v>22</v>
      </c>
      <c r="H8">
        <v>40</v>
      </c>
    </row>
    <row r="9" spans="1:8" x14ac:dyDescent="0.25">
      <c r="A9" t="s">
        <v>14</v>
      </c>
      <c r="B9" s="1" t="s">
        <v>13</v>
      </c>
      <c r="C9" s="2">
        <v>5</v>
      </c>
      <c r="D9" s="3">
        <v>30000</v>
      </c>
      <c r="E9" s="3">
        <f t="shared" si="0"/>
        <v>18000</v>
      </c>
      <c r="F9" s="4">
        <f t="shared" si="1"/>
        <v>12000</v>
      </c>
      <c r="G9" t="s">
        <v>22</v>
      </c>
      <c r="H9">
        <v>40</v>
      </c>
    </row>
    <row r="10" spans="1:8" x14ac:dyDescent="0.25">
      <c r="A10" t="s">
        <v>19</v>
      </c>
      <c r="B10" s="1" t="s">
        <v>15</v>
      </c>
      <c r="C10" s="2">
        <v>5</v>
      </c>
      <c r="D10" s="3">
        <v>20000</v>
      </c>
      <c r="E10" s="3">
        <f>D10-F10</f>
        <v>16000</v>
      </c>
      <c r="F10" s="4">
        <v>4000</v>
      </c>
      <c r="G10" t="s">
        <v>21</v>
      </c>
      <c r="H10" s="5">
        <v>-1</v>
      </c>
    </row>
    <row r="11" spans="1:8" x14ac:dyDescent="0.25">
      <c r="A11" t="s">
        <v>19</v>
      </c>
      <c r="B11" s="1" t="s">
        <v>16</v>
      </c>
      <c r="C11" s="2">
        <v>4</v>
      </c>
      <c r="D11" s="3">
        <v>18000</v>
      </c>
      <c r="E11" s="3">
        <f t="shared" ref="E11:E13" si="2">D11-F11</f>
        <v>16000</v>
      </c>
      <c r="F11" s="4">
        <v>2000</v>
      </c>
      <c r="G11" t="s">
        <v>24</v>
      </c>
      <c r="H11" s="5">
        <v>-1</v>
      </c>
    </row>
    <row r="12" spans="1:8" x14ac:dyDescent="0.25">
      <c r="A12" t="s">
        <v>19</v>
      </c>
      <c r="B12" s="1" t="s">
        <v>17</v>
      </c>
      <c r="C12" s="2">
        <v>3</v>
      </c>
      <c r="D12" s="3">
        <v>20000</v>
      </c>
      <c r="E12" s="3">
        <f>D12-F12</f>
        <v>16000</v>
      </c>
      <c r="F12" s="4">
        <f>D12*0.2</f>
        <v>4000</v>
      </c>
      <c r="G12" t="s">
        <v>25</v>
      </c>
      <c r="H12" s="5">
        <v>-1</v>
      </c>
    </row>
    <row r="13" spans="1:8" x14ac:dyDescent="0.25">
      <c r="A13" t="s">
        <v>19</v>
      </c>
      <c r="B13" s="1" t="s">
        <v>18</v>
      </c>
      <c r="C13" s="2">
        <v>4</v>
      </c>
      <c r="D13" s="3">
        <v>35000</v>
      </c>
      <c r="E13" s="3">
        <f t="shared" si="2"/>
        <v>30000</v>
      </c>
      <c r="F13" s="4">
        <v>5000</v>
      </c>
      <c r="G13" t="s">
        <v>21</v>
      </c>
      <c r="H13" s="5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2018-01-17T11:50:35Z</dcterms:created>
  <dcterms:modified xsi:type="dcterms:W3CDTF">2018-01-17T12:23:16Z</dcterms:modified>
</cp:coreProperties>
</file>