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tudia\Studia magisterskie\Wirtschaftwissenschaft\Quantitative Spatial Economics\Central-Communication-Port-Appraisal\data\input\"/>
    </mc:Choice>
  </mc:AlternateContent>
  <xr:revisionPtr revIDLastSave="0" documentId="8_{E92DEDFD-BDF9-443F-8F98-F2DB2942886A}" xr6:coauthVersionLast="47" xr6:coauthVersionMax="47" xr10:uidLastSave="{00000000-0000-0000-0000-000000000000}"/>
  <bookViews>
    <workbookView xWindow="-110" yWindow="-110" windowWidth="21820" windowHeight="13900" xr2:uid="{EA253AEE-F052-4356-B474-F3102CD4214B}"/>
  </bookViews>
  <sheets>
    <sheet name="2021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2" i="1" l="1"/>
  <c r="E382" i="1"/>
  <c r="F382" i="1"/>
  <c r="C382" i="1"/>
  <c r="G3" i="1"/>
  <c r="M3" i="1" s="1"/>
  <c r="G4" i="1"/>
  <c r="G5" i="1"/>
  <c r="M5" i="1" s="1"/>
  <c r="G6" i="1"/>
  <c r="G7" i="1"/>
  <c r="G8" i="1"/>
  <c r="G9" i="1"/>
  <c r="M9" i="1" s="1"/>
  <c r="G10" i="1"/>
  <c r="K10" i="1" s="1"/>
  <c r="G11" i="1"/>
  <c r="G12" i="1"/>
  <c r="M12" i="1" s="1"/>
  <c r="G13" i="1"/>
  <c r="G14" i="1"/>
  <c r="G15" i="1"/>
  <c r="G16" i="1"/>
  <c r="G17" i="1"/>
  <c r="H17" i="1" s="1"/>
  <c r="G18" i="1"/>
  <c r="G19" i="1"/>
  <c r="G20" i="1"/>
  <c r="J20" i="1" s="1"/>
  <c r="G21" i="1"/>
  <c r="M21" i="1" s="1"/>
  <c r="G22" i="1"/>
  <c r="G23" i="1"/>
  <c r="G24" i="1"/>
  <c r="G25" i="1"/>
  <c r="G26" i="1"/>
  <c r="G27" i="1"/>
  <c r="G28" i="1"/>
  <c r="G29" i="1"/>
  <c r="L29" i="1" s="1"/>
  <c r="G30" i="1"/>
  <c r="G31" i="1"/>
  <c r="G32" i="1"/>
  <c r="G33" i="1"/>
  <c r="I33" i="1" s="1"/>
  <c r="G34" i="1"/>
  <c r="G35" i="1"/>
  <c r="G36" i="1"/>
  <c r="G37" i="1"/>
  <c r="K37" i="1" s="1"/>
  <c r="G38" i="1"/>
  <c r="K38" i="1" s="1"/>
  <c r="G39" i="1"/>
  <c r="G40" i="1"/>
  <c r="G41" i="1"/>
  <c r="H41" i="1" s="1"/>
  <c r="G42" i="1"/>
  <c r="G43" i="1"/>
  <c r="G44" i="1"/>
  <c r="G45" i="1"/>
  <c r="G46" i="1"/>
  <c r="G47" i="1"/>
  <c r="G48" i="1"/>
  <c r="G49" i="1"/>
  <c r="G50" i="1"/>
  <c r="G51" i="1"/>
  <c r="G52" i="1"/>
  <c r="L52" i="1" s="1"/>
  <c r="G53" i="1"/>
  <c r="G54" i="1"/>
  <c r="G55" i="1"/>
  <c r="G56" i="1"/>
  <c r="G57" i="1"/>
  <c r="H57" i="1" s="1"/>
  <c r="G58" i="1"/>
  <c r="G59" i="1"/>
  <c r="K59" i="1" s="1"/>
  <c r="G60" i="1"/>
  <c r="G61" i="1"/>
  <c r="I61" i="1" s="1"/>
  <c r="G62" i="1"/>
  <c r="G63" i="1"/>
  <c r="G64" i="1"/>
  <c r="H64" i="1" s="1"/>
  <c r="G65" i="1"/>
  <c r="H65" i="1" s="1"/>
  <c r="G66" i="1"/>
  <c r="G67" i="1"/>
  <c r="J67" i="1" s="1"/>
  <c r="G68" i="1"/>
  <c r="G69" i="1"/>
  <c r="G70" i="1"/>
  <c r="G71" i="1"/>
  <c r="G72" i="1"/>
  <c r="G73" i="1"/>
  <c r="H73" i="1" s="1"/>
  <c r="G74" i="1"/>
  <c r="G75" i="1"/>
  <c r="J75" i="1" s="1"/>
  <c r="G76" i="1"/>
  <c r="G77" i="1"/>
  <c r="G78" i="1"/>
  <c r="G79" i="1"/>
  <c r="G80" i="1"/>
  <c r="G81" i="1"/>
  <c r="I81" i="1" s="1"/>
  <c r="G82" i="1"/>
  <c r="G83" i="1"/>
  <c r="G84" i="1"/>
  <c r="G85" i="1"/>
  <c r="G86" i="1"/>
  <c r="G87" i="1"/>
  <c r="G88" i="1"/>
  <c r="K88" i="1" s="1"/>
  <c r="G89" i="1"/>
  <c r="J89" i="1" s="1"/>
  <c r="G90" i="1"/>
  <c r="G91" i="1"/>
  <c r="G92" i="1"/>
  <c r="G93" i="1"/>
  <c r="G94" i="1"/>
  <c r="G95" i="1"/>
  <c r="K95" i="1" s="1"/>
  <c r="G96" i="1"/>
  <c r="H96" i="1" s="1"/>
  <c r="G97" i="1"/>
  <c r="G98" i="1"/>
  <c r="G99" i="1"/>
  <c r="L99" i="1" s="1"/>
  <c r="G100" i="1"/>
  <c r="G101" i="1"/>
  <c r="L101" i="1" s="1"/>
  <c r="G102" i="1"/>
  <c r="G103" i="1"/>
  <c r="G104" i="1"/>
  <c r="I104" i="1" s="1"/>
  <c r="G105" i="1"/>
  <c r="L105" i="1" s="1"/>
  <c r="G106" i="1"/>
  <c r="L106" i="1" s="1"/>
  <c r="G107" i="1"/>
  <c r="H107" i="1" s="1"/>
  <c r="G108" i="1"/>
  <c r="G109" i="1"/>
  <c r="G110" i="1"/>
  <c r="G111" i="1"/>
  <c r="G112" i="1"/>
  <c r="J112" i="1" s="1"/>
  <c r="G113" i="1"/>
  <c r="J113" i="1" s="1"/>
  <c r="G114" i="1"/>
  <c r="G115" i="1"/>
  <c r="G116" i="1"/>
  <c r="I116" i="1" s="1"/>
  <c r="G117" i="1"/>
  <c r="G118" i="1"/>
  <c r="J118" i="1" s="1"/>
  <c r="G119" i="1"/>
  <c r="G120" i="1"/>
  <c r="I120" i="1" s="1"/>
  <c r="G121" i="1"/>
  <c r="G122" i="1"/>
  <c r="G123" i="1"/>
  <c r="G124" i="1"/>
  <c r="I124" i="1" s="1"/>
  <c r="G125" i="1"/>
  <c r="K125" i="1" s="1"/>
  <c r="G126" i="1"/>
  <c r="H126" i="1" s="1"/>
  <c r="G127" i="1"/>
  <c r="H127" i="1" s="1"/>
  <c r="G128" i="1"/>
  <c r="L128" i="1" s="1"/>
  <c r="G129" i="1"/>
  <c r="L129" i="1" s="1"/>
  <c r="G130" i="1"/>
  <c r="L130" i="1" s="1"/>
  <c r="G131" i="1"/>
  <c r="G132" i="1"/>
  <c r="G133" i="1"/>
  <c r="G134" i="1"/>
  <c r="H134" i="1" s="1"/>
  <c r="G135" i="1"/>
  <c r="H135" i="1" s="1"/>
  <c r="G136" i="1"/>
  <c r="G137" i="1"/>
  <c r="G138" i="1"/>
  <c r="G139" i="1"/>
  <c r="K139" i="1" s="1"/>
  <c r="G140" i="1"/>
  <c r="G141" i="1"/>
  <c r="H141" i="1" s="1"/>
  <c r="G142" i="1"/>
  <c r="K142" i="1" s="1"/>
  <c r="G143" i="1"/>
  <c r="J143" i="1" s="1"/>
  <c r="G144" i="1"/>
  <c r="G145" i="1"/>
  <c r="G146" i="1"/>
  <c r="G147" i="1"/>
  <c r="L147" i="1" s="1"/>
  <c r="G148" i="1"/>
  <c r="G149" i="1"/>
  <c r="G150" i="1"/>
  <c r="H150" i="1" s="1"/>
  <c r="G151" i="1"/>
  <c r="H151" i="1" s="1"/>
  <c r="G152" i="1"/>
  <c r="G153" i="1"/>
  <c r="G154" i="1"/>
  <c r="G155" i="1"/>
  <c r="I155" i="1" s="1"/>
  <c r="G156" i="1"/>
  <c r="G157" i="1"/>
  <c r="L157" i="1" s="1"/>
  <c r="G158" i="1"/>
  <c r="I158" i="1" s="1"/>
  <c r="G159" i="1"/>
  <c r="J159" i="1" s="1"/>
  <c r="G160" i="1"/>
  <c r="G161" i="1"/>
  <c r="G162" i="1"/>
  <c r="G163" i="1"/>
  <c r="H163" i="1" s="1"/>
  <c r="G164" i="1"/>
  <c r="G165" i="1"/>
  <c r="G166" i="1"/>
  <c r="H166" i="1" s="1"/>
  <c r="G167" i="1"/>
  <c r="H167" i="1" s="1"/>
  <c r="G168" i="1"/>
  <c r="H168" i="1" s="1"/>
  <c r="G169" i="1"/>
  <c r="G170" i="1"/>
  <c r="G171" i="1"/>
  <c r="H171" i="1" s="1"/>
  <c r="G172" i="1"/>
  <c r="G173" i="1"/>
  <c r="J173" i="1" s="1"/>
  <c r="G174" i="1"/>
  <c r="K174" i="1" s="1"/>
  <c r="G175" i="1"/>
  <c r="J175" i="1" s="1"/>
  <c r="G176" i="1"/>
  <c r="G177" i="1"/>
  <c r="G178" i="1"/>
  <c r="K178" i="1" s="1"/>
  <c r="G179" i="1"/>
  <c r="I179" i="1" s="1"/>
  <c r="G180" i="1"/>
  <c r="K180" i="1" s="1"/>
  <c r="G181" i="1"/>
  <c r="H181" i="1" s="1"/>
  <c r="G182" i="1"/>
  <c r="H182" i="1" s="1"/>
  <c r="G183" i="1"/>
  <c r="G184" i="1"/>
  <c r="G185" i="1"/>
  <c r="G186" i="1"/>
  <c r="G187" i="1"/>
  <c r="G188" i="1"/>
  <c r="K188" i="1" s="1"/>
  <c r="G189" i="1"/>
  <c r="H189" i="1" s="1"/>
  <c r="G190" i="1"/>
  <c r="J190" i="1" s="1"/>
  <c r="G191" i="1"/>
  <c r="G192" i="1"/>
  <c r="I192" i="1" s="1"/>
  <c r="G193" i="1"/>
  <c r="G194" i="1"/>
  <c r="G195" i="1"/>
  <c r="H195" i="1" s="1"/>
  <c r="G196" i="1"/>
  <c r="K196" i="1" s="1"/>
  <c r="G197" i="1"/>
  <c r="H197" i="1" s="1"/>
  <c r="G198" i="1"/>
  <c r="I198" i="1" s="1"/>
  <c r="G199" i="1"/>
  <c r="G200" i="1"/>
  <c r="G201" i="1"/>
  <c r="H201" i="1" s="1"/>
  <c r="G202" i="1"/>
  <c r="G203" i="1"/>
  <c r="H203" i="1" s="1"/>
  <c r="G204" i="1"/>
  <c r="H204" i="1" s="1"/>
  <c r="G205" i="1"/>
  <c r="M205" i="1" s="1"/>
  <c r="G206" i="1"/>
  <c r="G207" i="1"/>
  <c r="G208" i="1"/>
  <c r="G209" i="1"/>
  <c r="G210" i="1"/>
  <c r="G211" i="1"/>
  <c r="J211" i="1" s="1"/>
  <c r="G212" i="1"/>
  <c r="H212" i="1" s="1"/>
  <c r="G213" i="1"/>
  <c r="M213" i="1" s="1"/>
  <c r="G214" i="1"/>
  <c r="L214" i="1" s="1"/>
  <c r="G215" i="1"/>
  <c r="G216" i="1"/>
  <c r="G217" i="1"/>
  <c r="M217" i="1" s="1"/>
  <c r="G218" i="1"/>
  <c r="J218" i="1" s="1"/>
  <c r="G219" i="1"/>
  <c r="J219" i="1" s="1"/>
  <c r="G220" i="1"/>
  <c r="H220" i="1" s="1"/>
  <c r="G221" i="1"/>
  <c r="G222" i="1"/>
  <c r="I222" i="1" s="1"/>
  <c r="G223" i="1"/>
  <c r="G224" i="1"/>
  <c r="G225" i="1"/>
  <c r="G226" i="1"/>
  <c r="K226" i="1" s="1"/>
  <c r="G227" i="1"/>
  <c r="H227" i="1" s="1"/>
  <c r="G228" i="1"/>
  <c r="J228" i="1" s="1"/>
  <c r="G229" i="1"/>
  <c r="G230" i="1"/>
  <c r="G231" i="1"/>
  <c r="G232" i="1"/>
  <c r="G233" i="1"/>
  <c r="G234" i="1"/>
  <c r="K234" i="1" s="1"/>
  <c r="G235" i="1"/>
  <c r="I235" i="1" s="1"/>
  <c r="G236" i="1"/>
  <c r="G237" i="1"/>
  <c r="G238" i="1"/>
  <c r="G239" i="1"/>
  <c r="G240" i="1"/>
  <c r="G241" i="1"/>
  <c r="K241" i="1" s="1"/>
  <c r="G242" i="1"/>
  <c r="H242" i="1" s="1"/>
  <c r="G243" i="1"/>
  <c r="I243" i="1" s="1"/>
  <c r="G244" i="1"/>
  <c r="G245" i="1"/>
  <c r="G246" i="1"/>
  <c r="H246" i="1" s="1"/>
  <c r="G247" i="1"/>
  <c r="G248" i="1"/>
  <c r="G249" i="1"/>
  <c r="K249" i="1" s="1"/>
  <c r="G250" i="1"/>
  <c r="J250" i="1" s="1"/>
  <c r="G251" i="1"/>
  <c r="K251" i="1" s="1"/>
  <c r="G252" i="1"/>
  <c r="G253" i="1"/>
  <c r="I253" i="1" s="1"/>
  <c r="G254" i="1"/>
  <c r="G255" i="1"/>
  <c r="G256" i="1"/>
  <c r="J256" i="1" s="1"/>
  <c r="G257" i="1"/>
  <c r="I257" i="1" s="1"/>
  <c r="G258" i="1"/>
  <c r="K258" i="1" s="1"/>
  <c r="G259" i="1"/>
  <c r="K259" i="1" s="1"/>
  <c r="G260" i="1"/>
  <c r="H260" i="1" s="1"/>
  <c r="G261" i="1"/>
  <c r="L261" i="1" s="1"/>
  <c r="G262" i="1"/>
  <c r="I262" i="1" s="1"/>
  <c r="G263" i="1"/>
  <c r="G264" i="1"/>
  <c r="I264" i="1" s="1"/>
  <c r="G265" i="1"/>
  <c r="M265" i="1" s="1"/>
  <c r="G266" i="1"/>
  <c r="J266" i="1" s="1"/>
  <c r="G267" i="1"/>
  <c r="H267" i="1" s="1"/>
  <c r="G268" i="1"/>
  <c r="G269" i="1"/>
  <c r="G270" i="1"/>
  <c r="L270" i="1" s="1"/>
  <c r="G271" i="1"/>
  <c r="G272" i="1"/>
  <c r="I272" i="1" s="1"/>
  <c r="G273" i="1"/>
  <c r="M273" i="1" s="1"/>
  <c r="G274" i="1"/>
  <c r="I274" i="1" s="1"/>
  <c r="G275" i="1"/>
  <c r="G276" i="1"/>
  <c r="G277" i="1"/>
  <c r="I277" i="1" s="1"/>
  <c r="G278" i="1"/>
  <c r="G279" i="1"/>
  <c r="G280" i="1"/>
  <c r="K280" i="1" s="1"/>
  <c r="G281" i="1"/>
  <c r="I281" i="1" s="1"/>
  <c r="G282" i="1"/>
  <c r="H282" i="1" s="1"/>
  <c r="G283" i="1"/>
  <c r="K283" i="1" s="1"/>
  <c r="G284" i="1"/>
  <c r="G285" i="1"/>
  <c r="G286" i="1"/>
  <c r="G287" i="1"/>
  <c r="G288" i="1"/>
  <c r="I288" i="1" s="1"/>
  <c r="G289" i="1"/>
  <c r="M289" i="1" s="1"/>
  <c r="G290" i="1"/>
  <c r="H290" i="1" s="1"/>
  <c r="G291" i="1"/>
  <c r="I291" i="1" s="1"/>
  <c r="G292" i="1"/>
  <c r="G293" i="1"/>
  <c r="I293" i="1" s="1"/>
  <c r="G294" i="1"/>
  <c r="G295" i="1"/>
  <c r="I295" i="1" s="1"/>
  <c r="G296" i="1"/>
  <c r="M296" i="1" s="1"/>
  <c r="G297" i="1"/>
  <c r="I297" i="1" s="1"/>
  <c r="G298" i="1"/>
  <c r="H298" i="1" s="1"/>
  <c r="G299" i="1"/>
  <c r="K299" i="1" s="1"/>
  <c r="G300" i="1"/>
  <c r="G301" i="1"/>
  <c r="L301" i="1" s="1"/>
  <c r="G302" i="1"/>
  <c r="G303" i="1"/>
  <c r="I303" i="1" s="1"/>
  <c r="G304" i="1"/>
  <c r="M304" i="1" s="1"/>
  <c r="G305" i="1"/>
  <c r="G306" i="1"/>
  <c r="G307" i="1"/>
  <c r="G308" i="1"/>
  <c r="G309" i="1"/>
  <c r="G310" i="1"/>
  <c r="K310" i="1" s="1"/>
  <c r="G311" i="1"/>
  <c r="I311" i="1" s="1"/>
  <c r="G312" i="1"/>
  <c r="K312" i="1" s="1"/>
  <c r="G313" i="1"/>
  <c r="K313" i="1" s="1"/>
  <c r="G314" i="1"/>
  <c r="G315" i="1"/>
  <c r="L315" i="1" s="1"/>
  <c r="G316" i="1"/>
  <c r="I316" i="1" s="1"/>
  <c r="G317" i="1"/>
  <c r="G318" i="1"/>
  <c r="I318" i="1" s="1"/>
  <c r="G319" i="1"/>
  <c r="M319" i="1" s="1"/>
  <c r="G320" i="1"/>
  <c r="J320" i="1" s="1"/>
  <c r="G321" i="1"/>
  <c r="G322" i="1"/>
  <c r="K322" i="1" s="1"/>
  <c r="G323" i="1"/>
  <c r="G324" i="1"/>
  <c r="K324" i="1" s="1"/>
  <c r="G325" i="1"/>
  <c r="G326" i="1"/>
  <c r="I326" i="1" s="1"/>
  <c r="G327" i="1"/>
  <c r="I327" i="1" s="1"/>
  <c r="G328" i="1"/>
  <c r="G329" i="1"/>
  <c r="K329" i="1" s="1"/>
  <c r="G330" i="1"/>
  <c r="H330" i="1" s="1"/>
  <c r="G331" i="1"/>
  <c r="L331" i="1" s="1"/>
  <c r="G332" i="1"/>
  <c r="G333" i="1"/>
  <c r="I333" i="1" s="1"/>
  <c r="G334" i="1"/>
  <c r="M334" i="1" s="1"/>
  <c r="G335" i="1"/>
  <c r="K335" i="1" s="1"/>
  <c r="G336" i="1"/>
  <c r="H336" i="1" s="1"/>
  <c r="G337" i="1"/>
  <c r="G338" i="1"/>
  <c r="G339" i="1"/>
  <c r="G340" i="1"/>
  <c r="G341" i="1"/>
  <c r="K341" i="1" s="1"/>
  <c r="G342" i="1"/>
  <c r="M342" i="1" s="1"/>
  <c r="G343" i="1"/>
  <c r="K343" i="1" s="1"/>
  <c r="G344" i="1"/>
  <c r="G345" i="1"/>
  <c r="G346" i="1"/>
  <c r="K346" i="1" s="1"/>
  <c r="G347" i="1"/>
  <c r="I347" i="1" s="1"/>
  <c r="G348" i="1"/>
  <c r="G349" i="1"/>
  <c r="I349" i="1" s="1"/>
  <c r="G350" i="1"/>
  <c r="M350" i="1" s="1"/>
  <c r="G351" i="1"/>
  <c r="H351" i="1" s="1"/>
  <c r="G352" i="1"/>
  <c r="L352" i="1" s="1"/>
  <c r="G353" i="1"/>
  <c r="K353" i="1" s="1"/>
  <c r="G354" i="1"/>
  <c r="G355" i="1"/>
  <c r="I355" i="1" s="1"/>
  <c r="G356" i="1"/>
  <c r="G357" i="1"/>
  <c r="H357" i="1" s="1"/>
  <c r="G358" i="1"/>
  <c r="M358" i="1" s="1"/>
  <c r="G359" i="1"/>
  <c r="I359" i="1" s="1"/>
  <c r="G360" i="1"/>
  <c r="G361" i="1"/>
  <c r="I361" i="1" s="1"/>
  <c r="G362" i="1"/>
  <c r="K362" i="1" s="1"/>
  <c r="G363" i="1"/>
  <c r="G364" i="1"/>
  <c r="I364" i="1" s="1"/>
  <c r="G365" i="1"/>
  <c r="M365" i="1" s="1"/>
  <c r="G366" i="1"/>
  <c r="I366" i="1" s="1"/>
  <c r="G367" i="1"/>
  <c r="H367" i="1" s="1"/>
  <c r="G368" i="1"/>
  <c r="G369" i="1"/>
  <c r="G370" i="1"/>
  <c r="G371" i="1"/>
  <c r="G372" i="1"/>
  <c r="K372" i="1" s="1"/>
  <c r="G373" i="1"/>
  <c r="M373" i="1" s="1"/>
  <c r="G374" i="1"/>
  <c r="L374" i="1" s="1"/>
  <c r="G375" i="1"/>
  <c r="K375" i="1" s="1"/>
  <c r="G376" i="1"/>
  <c r="G377" i="1"/>
  <c r="J377" i="1" s="1"/>
  <c r="G378" i="1"/>
  <c r="I378" i="1" s="1"/>
  <c r="G379" i="1"/>
  <c r="G380" i="1"/>
  <c r="J380" i="1" s="1"/>
  <c r="G381" i="1"/>
  <c r="I381" i="1" s="1"/>
  <c r="L304" i="1" l="1"/>
  <c r="J150" i="1"/>
  <c r="L281" i="1"/>
  <c r="H257" i="1"/>
  <c r="J241" i="1"/>
  <c r="I201" i="1"/>
  <c r="J350" i="1"/>
  <c r="I189" i="1"/>
  <c r="H326" i="1"/>
  <c r="I166" i="1"/>
  <c r="H373" i="1"/>
  <c r="M326" i="1"/>
  <c r="L372" i="1"/>
  <c r="H350" i="1"/>
  <c r="J304" i="1"/>
  <c r="I280" i="1"/>
  <c r="L256" i="1"/>
  <c r="L213" i="1"/>
  <c r="K181" i="1"/>
  <c r="M219" i="1"/>
  <c r="K366" i="1"/>
  <c r="H342" i="1"/>
  <c r="J303" i="1"/>
  <c r="H273" i="1"/>
  <c r="K213" i="1"/>
  <c r="K134" i="1"/>
  <c r="I75" i="1"/>
  <c r="L365" i="1"/>
  <c r="L334" i="1"/>
  <c r="I320" i="1"/>
  <c r="H296" i="1"/>
  <c r="J272" i="1"/>
  <c r="I251" i="1"/>
  <c r="H234" i="1"/>
  <c r="H211" i="1"/>
  <c r="I174" i="1"/>
  <c r="H75" i="1"/>
  <c r="K364" i="1"/>
  <c r="L333" i="1"/>
  <c r="H320" i="1"/>
  <c r="L295" i="1"/>
  <c r="I266" i="1"/>
  <c r="H250" i="1"/>
  <c r="L228" i="1"/>
  <c r="K204" i="1"/>
  <c r="K173" i="1"/>
  <c r="L381" i="1"/>
  <c r="J358" i="1"/>
  <c r="K333" i="1"/>
  <c r="K318" i="1"/>
  <c r="H289" i="1"/>
  <c r="L265" i="1"/>
  <c r="L243" i="1"/>
  <c r="I227" i="1"/>
  <c r="I204" i="1"/>
  <c r="J166" i="1"/>
  <c r="H120" i="1"/>
  <c r="I57" i="1"/>
  <c r="J381" i="1"/>
  <c r="H358" i="1"/>
  <c r="K327" i="1"/>
  <c r="H311" i="1"/>
  <c r="K288" i="1"/>
  <c r="K264" i="1"/>
  <c r="L242" i="1"/>
  <c r="J226" i="1"/>
  <c r="I380" i="1"/>
  <c r="I357" i="1"/>
  <c r="J327" i="1"/>
  <c r="L310" i="1"/>
  <c r="L257" i="1"/>
  <c r="I219" i="1"/>
  <c r="J196" i="1"/>
  <c r="M357" i="1"/>
  <c r="M371" i="1"/>
  <c r="H371" i="1"/>
  <c r="I371" i="1"/>
  <c r="J371" i="1"/>
  <c r="L371" i="1"/>
  <c r="M356" i="1"/>
  <c r="J356" i="1"/>
  <c r="L356" i="1"/>
  <c r="I356" i="1"/>
  <c r="H356" i="1"/>
  <c r="M332" i="1"/>
  <c r="H332" i="1"/>
  <c r="I332" i="1"/>
  <c r="J332" i="1"/>
  <c r="L332" i="1"/>
  <c r="M317" i="1"/>
  <c r="J317" i="1"/>
  <c r="L317" i="1"/>
  <c r="H317" i="1"/>
  <c r="I317" i="1"/>
  <c r="M302" i="1"/>
  <c r="J302" i="1"/>
  <c r="L302" i="1"/>
  <c r="I302" i="1"/>
  <c r="H302" i="1"/>
  <c r="K287" i="1"/>
  <c r="H287" i="1"/>
  <c r="I287" i="1"/>
  <c r="J287" i="1"/>
  <c r="M287" i="1"/>
  <c r="L287" i="1"/>
  <c r="M271" i="1"/>
  <c r="H271" i="1"/>
  <c r="I271" i="1"/>
  <c r="J271" i="1"/>
  <c r="L271" i="1"/>
  <c r="M255" i="1"/>
  <c r="H255" i="1"/>
  <c r="I255" i="1"/>
  <c r="J255" i="1"/>
  <c r="K255" i="1"/>
  <c r="L255" i="1"/>
  <c r="I233" i="1"/>
  <c r="H233" i="1"/>
  <c r="K233" i="1"/>
  <c r="M202" i="1"/>
  <c r="H202" i="1"/>
  <c r="L202" i="1"/>
  <c r="J202" i="1"/>
  <c r="I187" i="1"/>
  <c r="H187" i="1"/>
  <c r="L187" i="1"/>
  <c r="I172" i="1"/>
  <c r="L172" i="1"/>
  <c r="I156" i="1"/>
  <c r="H156" i="1"/>
  <c r="M140" i="1"/>
  <c r="K140" i="1"/>
  <c r="J140" i="1"/>
  <c r="M110" i="1"/>
  <c r="K110" i="1"/>
  <c r="I110" i="1"/>
  <c r="L110" i="1"/>
  <c r="H110" i="1"/>
  <c r="J110" i="1"/>
  <c r="H49" i="1"/>
  <c r="I49" i="1"/>
  <c r="M379" i="1"/>
  <c r="J379" i="1"/>
  <c r="I379" i="1"/>
  <c r="L379" i="1"/>
  <c r="H379" i="1"/>
  <c r="M363" i="1"/>
  <c r="L363" i="1"/>
  <c r="I363" i="1"/>
  <c r="J363" i="1"/>
  <c r="H363" i="1"/>
  <c r="M348" i="1"/>
  <c r="I348" i="1"/>
  <c r="L348" i="1"/>
  <c r="J348" i="1"/>
  <c r="H348" i="1"/>
  <c r="M340" i="1"/>
  <c r="L340" i="1"/>
  <c r="H340" i="1"/>
  <c r="I340" i="1"/>
  <c r="J340" i="1"/>
  <c r="M325" i="1"/>
  <c r="H325" i="1"/>
  <c r="I325" i="1"/>
  <c r="J325" i="1"/>
  <c r="L325" i="1"/>
  <c r="M309" i="1"/>
  <c r="I309" i="1"/>
  <c r="H309" i="1"/>
  <c r="J309" i="1"/>
  <c r="L309" i="1"/>
  <c r="M294" i="1"/>
  <c r="I294" i="1"/>
  <c r="H294" i="1"/>
  <c r="J294" i="1"/>
  <c r="L294" i="1"/>
  <c r="M279" i="1"/>
  <c r="J279" i="1"/>
  <c r="L279" i="1"/>
  <c r="H279" i="1"/>
  <c r="I279" i="1"/>
  <c r="M263" i="1"/>
  <c r="H263" i="1"/>
  <c r="I263" i="1"/>
  <c r="K263" i="1"/>
  <c r="M248" i="1"/>
  <c r="K248" i="1"/>
  <c r="L248" i="1"/>
  <c r="I248" i="1"/>
  <c r="M240" i="1"/>
  <c r="H240" i="1"/>
  <c r="I240" i="1"/>
  <c r="J240" i="1"/>
  <c r="L240" i="1"/>
  <c r="M225" i="1"/>
  <c r="H225" i="1"/>
  <c r="I225" i="1"/>
  <c r="K225" i="1"/>
  <c r="H210" i="1"/>
  <c r="I210" i="1"/>
  <c r="J210" i="1"/>
  <c r="K194" i="1"/>
  <c r="H194" i="1"/>
  <c r="M164" i="1"/>
  <c r="H164" i="1"/>
  <c r="J164" i="1"/>
  <c r="L164" i="1"/>
  <c r="M148" i="1"/>
  <c r="I148" i="1"/>
  <c r="K148" i="1"/>
  <c r="H148" i="1"/>
  <c r="J102" i="1"/>
  <c r="K102" i="1"/>
  <c r="I102" i="1"/>
  <c r="H87" i="1"/>
  <c r="J87" i="1"/>
  <c r="I87" i="1"/>
  <c r="I72" i="1"/>
  <c r="J72" i="1"/>
  <c r="J56" i="1"/>
  <c r="K56" i="1"/>
  <c r="L293" i="1"/>
  <c r="H381" i="1"/>
  <c r="I372" i="1"/>
  <c r="J365" i="1"/>
  <c r="L357" i="1"/>
  <c r="L355" i="1"/>
  <c r="K349" i="1"/>
  <c r="H343" i="1"/>
  <c r="J333" i="1"/>
  <c r="L319" i="1"/>
  <c r="I310" i="1"/>
  <c r="H304" i="1"/>
  <c r="K295" i="1"/>
  <c r="J288" i="1"/>
  <c r="J281" i="1"/>
  <c r="K274" i="1"/>
  <c r="J265" i="1"/>
  <c r="H251" i="1"/>
  <c r="K243" i="1"/>
  <c r="K228" i="1"/>
  <c r="J213" i="1"/>
  <c r="J197" i="1"/>
  <c r="I135" i="1"/>
  <c r="M324" i="1"/>
  <c r="K380" i="1"/>
  <c r="L375" i="1"/>
  <c r="H365" i="1"/>
  <c r="K357" i="1"/>
  <c r="J349" i="1"/>
  <c r="L342" i="1"/>
  <c r="L326" i="1"/>
  <c r="J319" i="1"/>
  <c r="L303" i="1"/>
  <c r="K297" i="1"/>
  <c r="J295" i="1"/>
  <c r="J290" i="1"/>
  <c r="H281" i="1"/>
  <c r="L273" i="1"/>
  <c r="H265" i="1"/>
  <c r="K262" i="1"/>
  <c r="L250" i="1"/>
  <c r="J243" i="1"/>
  <c r="L234" i="1"/>
  <c r="L203" i="1"/>
  <c r="K143" i="1"/>
  <c r="K81" i="1"/>
  <c r="M311" i="1"/>
  <c r="L364" i="1"/>
  <c r="K359" i="1"/>
  <c r="J357" i="1"/>
  <c r="J351" i="1"/>
  <c r="J342" i="1"/>
  <c r="J326" i="1"/>
  <c r="H319" i="1"/>
  <c r="K303" i="1"/>
  <c r="J297" i="1"/>
  <c r="I290" i="1"/>
  <c r="L280" i="1"/>
  <c r="J273" i="1"/>
  <c r="L264" i="1"/>
  <c r="K227" i="1"/>
  <c r="J171" i="1"/>
  <c r="K150" i="1"/>
  <c r="L134" i="1"/>
  <c r="K67" i="1"/>
  <c r="J359" i="1"/>
  <c r="I351" i="1"/>
  <c r="I171" i="1"/>
  <c r="L373" i="1"/>
  <c r="J364" i="1"/>
  <c r="L341" i="1"/>
  <c r="J334" i="1"/>
  <c r="J318" i="1"/>
  <c r="L311" i="1"/>
  <c r="L296" i="1"/>
  <c r="L289" i="1"/>
  <c r="L272" i="1"/>
  <c r="K266" i="1"/>
  <c r="J264" i="1"/>
  <c r="J257" i="1"/>
  <c r="I242" i="1"/>
  <c r="L235" i="1"/>
  <c r="K219" i="1"/>
  <c r="J217" i="1"/>
  <c r="H175" i="1"/>
  <c r="L159" i="1"/>
  <c r="I150" i="1"/>
  <c r="K141" i="1"/>
  <c r="J120" i="1"/>
  <c r="K104" i="1"/>
  <c r="K89" i="1"/>
  <c r="L75" i="1"/>
  <c r="H374" i="1"/>
  <c r="H312" i="1"/>
  <c r="L217" i="1"/>
  <c r="K120" i="1"/>
  <c r="J373" i="1"/>
  <c r="K367" i="1"/>
  <c r="L358" i="1"/>
  <c r="L350" i="1"/>
  <c r="I341" i="1"/>
  <c r="H334" i="1"/>
  <c r="J311" i="1"/>
  <c r="J296" i="1"/>
  <c r="J289" i="1"/>
  <c r="K272" i="1"/>
  <c r="K235" i="1"/>
  <c r="H217" i="1"/>
  <c r="J141" i="1"/>
  <c r="M381" i="1"/>
  <c r="M369" i="1"/>
  <c r="L369" i="1"/>
  <c r="M354" i="1"/>
  <c r="H354" i="1"/>
  <c r="I354" i="1"/>
  <c r="K354" i="1"/>
  <c r="J354" i="1"/>
  <c r="M338" i="1"/>
  <c r="L338" i="1"/>
  <c r="H338" i="1"/>
  <c r="M323" i="1"/>
  <c r="H323" i="1"/>
  <c r="I323" i="1"/>
  <c r="K323" i="1"/>
  <c r="J323" i="1"/>
  <c r="L323" i="1"/>
  <c r="M307" i="1"/>
  <c r="L307" i="1"/>
  <c r="H307" i="1"/>
  <c r="M300" i="1"/>
  <c r="J300" i="1"/>
  <c r="K300" i="1"/>
  <c r="L300" i="1"/>
  <c r="M285" i="1"/>
  <c r="J285" i="1"/>
  <c r="H285" i="1"/>
  <c r="I285" i="1"/>
  <c r="M269" i="1"/>
  <c r="J269" i="1"/>
  <c r="K269" i="1"/>
  <c r="L269" i="1"/>
  <c r="M254" i="1"/>
  <c r="H254" i="1"/>
  <c r="I254" i="1"/>
  <c r="J254" i="1"/>
  <c r="L254" i="1"/>
  <c r="K254" i="1"/>
  <c r="M238" i="1"/>
  <c r="L238" i="1"/>
  <c r="H238" i="1"/>
  <c r="I238" i="1"/>
  <c r="M223" i="1"/>
  <c r="H223" i="1"/>
  <c r="I223" i="1"/>
  <c r="K223" i="1"/>
  <c r="L223" i="1"/>
  <c r="M208" i="1"/>
  <c r="H208" i="1"/>
  <c r="L208" i="1"/>
  <c r="J208" i="1"/>
  <c r="K208" i="1"/>
  <c r="M200" i="1"/>
  <c r="H200" i="1"/>
  <c r="J200" i="1"/>
  <c r="I200" i="1"/>
  <c r="K200" i="1"/>
  <c r="M185" i="1"/>
  <c r="H185" i="1"/>
  <c r="J185" i="1"/>
  <c r="K185" i="1"/>
  <c r="I185" i="1"/>
  <c r="M162" i="1"/>
  <c r="H162" i="1"/>
  <c r="I162" i="1"/>
  <c r="L162" i="1"/>
  <c r="K162" i="1"/>
  <c r="J162" i="1"/>
  <c r="M154" i="1"/>
  <c r="H154" i="1"/>
  <c r="L154" i="1"/>
  <c r="I154" i="1"/>
  <c r="J154" i="1"/>
  <c r="K154" i="1"/>
  <c r="M131" i="1"/>
  <c r="H131" i="1"/>
  <c r="J131" i="1"/>
  <c r="K131" i="1"/>
  <c r="L131" i="1"/>
  <c r="M100" i="1"/>
  <c r="H100" i="1"/>
  <c r="I100" i="1"/>
  <c r="J100" i="1"/>
  <c r="K100" i="1"/>
  <c r="L100" i="1"/>
  <c r="M78" i="1"/>
  <c r="H78" i="1"/>
  <c r="I78" i="1"/>
  <c r="J78" i="1"/>
  <c r="K78" i="1"/>
  <c r="L78" i="1"/>
  <c r="M55" i="1"/>
  <c r="H55" i="1"/>
  <c r="L55" i="1"/>
  <c r="K55" i="1"/>
  <c r="J55" i="1"/>
  <c r="I55" i="1"/>
  <c r="M32" i="1"/>
  <c r="I32" i="1"/>
  <c r="K32" i="1"/>
  <c r="L32" i="1"/>
  <c r="H32" i="1"/>
  <c r="J32" i="1"/>
  <c r="M16" i="1"/>
  <c r="J16" i="1"/>
  <c r="H16" i="1"/>
  <c r="I16" i="1"/>
  <c r="K16" i="1"/>
  <c r="L16" i="1"/>
  <c r="H369" i="1"/>
  <c r="L285" i="1"/>
  <c r="K238" i="1"/>
  <c r="L116" i="1"/>
  <c r="M376" i="1"/>
  <c r="J376" i="1"/>
  <c r="L376" i="1"/>
  <c r="I376" i="1"/>
  <c r="K376" i="1"/>
  <c r="M345" i="1"/>
  <c r="J345" i="1"/>
  <c r="L345" i="1"/>
  <c r="I345" i="1"/>
  <c r="K345" i="1"/>
  <c r="M322" i="1"/>
  <c r="J322" i="1"/>
  <c r="L322" i="1"/>
  <c r="M306" i="1"/>
  <c r="J306" i="1"/>
  <c r="L306" i="1"/>
  <c r="H306" i="1"/>
  <c r="K306" i="1"/>
  <c r="I306" i="1"/>
  <c r="M284" i="1"/>
  <c r="J284" i="1"/>
  <c r="L284" i="1"/>
  <c r="I284" i="1"/>
  <c r="K284" i="1"/>
  <c r="M268" i="1"/>
  <c r="J268" i="1"/>
  <c r="L268" i="1"/>
  <c r="I268" i="1"/>
  <c r="H268" i="1"/>
  <c r="M245" i="1"/>
  <c r="L245" i="1"/>
  <c r="I245" i="1"/>
  <c r="H245" i="1"/>
  <c r="J245" i="1"/>
  <c r="M230" i="1"/>
  <c r="I230" i="1"/>
  <c r="H230" i="1"/>
  <c r="K230" i="1"/>
  <c r="L230" i="1"/>
  <c r="J230" i="1"/>
  <c r="M207" i="1"/>
  <c r="H207" i="1"/>
  <c r="I207" i="1"/>
  <c r="K207" i="1"/>
  <c r="M199" i="1"/>
  <c r="K199" i="1"/>
  <c r="L199" i="1"/>
  <c r="J199" i="1"/>
  <c r="H199" i="1"/>
  <c r="I199" i="1"/>
  <c r="M184" i="1"/>
  <c r="J184" i="1"/>
  <c r="I184" i="1"/>
  <c r="H184" i="1"/>
  <c r="M161" i="1"/>
  <c r="K161" i="1"/>
  <c r="I161" i="1"/>
  <c r="J161" i="1"/>
  <c r="H161" i="1"/>
  <c r="L161" i="1"/>
  <c r="K145" i="1"/>
  <c r="H145" i="1"/>
  <c r="J145" i="1"/>
  <c r="L145" i="1"/>
  <c r="I145" i="1"/>
  <c r="M145" i="1"/>
  <c r="M122" i="1"/>
  <c r="L122" i="1"/>
  <c r="H122" i="1"/>
  <c r="I122" i="1"/>
  <c r="K122" i="1"/>
  <c r="J122" i="1"/>
  <c r="J107" i="1"/>
  <c r="I107" i="1"/>
  <c r="K107" i="1"/>
  <c r="L107" i="1"/>
  <c r="M107" i="1"/>
  <c r="H92" i="1"/>
  <c r="K92" i="1"/>
  <c r="L92" i="1"/>
  <c r="I92" i="1"/>
  <c r="J92" i="1"/>
  <c r="M92" i="1"/>
  <c r="M84" i="1"/>
  <c r="J84" i="1"/>
  <c r="K84" i="1"/>
  <c r="L84" i="1"/>
  <c r="H84" i="1"/>
  <c r="I84" i="1"/>
  <c r="M69" i="1"/>
  <c r="K69" i="1"/>
  <c r="H69" i="1"/>
  <c r="I69" i="1"/>
  <c r="L69" i="1"/>
  <c r="J69" i="1"/>
  <c r="L54" i="1"/>
  <c r="M54" i="1"/>
  <c r="K54" i="1"/>
  <c r="I54" i="1"/>
  <c r="J54" i="1"/>
  <c r="H54" i="1"/>
  <c r="L38" i="1"/>
  <c r="J38" i="1"/>
  <c r="H38" i="1"/>
  <c r="I38" i="1"/>
  <c r="M38" i="1"/>
  <c r="L23" i="1"/>
  <c r="H23" i="1"/>
  <c r="K23" i="1"/>
  <c r="I23" i="1"/>
  <c r="J23" i="1"/>
  <c r="M23" i="1"/>
  <c r="L7" i="1"/>
  <c r="M7" i="1"/>
  <c r="I7" i="1"/>
  <c r="K7" i="1"/>
  <c r="H7" i="1"/>
  <c r="J7" i="1"/>
  <c r="K338" i="1"/>
  <c r="J307" i="1"/>
  <c r="I269" i="1"/>
  <c r="M375" i="1"/>
  <c r="I375" i="1"/>
  <c r="H375" i="1"/>
  <c r="M360" i="1"/>
  <c r="I360" i="1"/>
  <c r="J360" i="1"/>
  <c r="K360" i="1"/>
  <c r="L360" i="1"/>
  <c r="M344" i="1"/>
  <c r="I344" i="1"/>
  <c r="H344" i="1"/>
  <c r="J344" i="1"/>
  <c r="M328" i="1"/>
  <c r="I328" i="1"/>
  <c r="J328" i="1"/>
  <c r="K328" i="1"/>
  <c r="L328" i="1"/>
  <c r="I321" i="1"/>
  <c r="H321" i="1"/>
  <c r="M321" i="1"/>
  <c r="L321" i="1"/>
  <c r="J321" i="1"/>
  <c r="K321" i="1"/>
  <c r="M305" i="1"/>
  <c r="I305" i="1"/>
  <c r="L305" i="1"/>
  <c r="M275" i="1"/>
  <c r="I275" i="1"/>
  <c r="L275" i="1"/>
  <c r="M252" i="1"/>
  <c r="I252" i="1"/>
  <c r="H252" i="1"/>
  <c r="L252" i="1"/>
  <c r="J252" i="1"/>
  <c r="K252" i="1"/>
  <c r="J236" i="1"/>
  <c r="M236" i="1"/>
  <c r="H236" i="1"/>
  <c r="L236" i="1"/>
  <c r="M221" i="1"/>
  <c r="J221" i="1"/>
  <c r="I221" i="1"/>
  <c r="H221" i="1"/>
  <c r="K221" i="1"/>
  <c r="L221" i="1"/>
  <c r="M206" i="1"/>
  <c r="J206" i="1"/>
  <c r="L206" i="1"/>
  <c r="I206" i="1"/>
  <c r="K206" i="1"/>
  <c r="H206" i="1"/>
  <c r="M191" i="1"/>
  <c r="J191" i="1"/>
  <c r="K191" i="1"/>
  <c r="L191" i="1"/>
  <c r="I191" i="1"/>
  <c r="H191" i="1"/>
  <c r="J176" i="1"/>
  <c r="I176" i="1"/>
  <c r="M176" i="1"/>
  <c r="H176" i="1"/>
  <c r="K176" i="1"/>
  <c r="L176" i="1"/>
  <c r="M160" i="1"/>
  <c r="J160" i="1"/>
  <c r="I160" i="1"/>
  <c r="L160" i="1"/>
  <c r="J152" i="1"/>
  <c r="M152" i="1"/>
  <c r="H152" i="1"/>
  <c r="K152" i="1"/>
  <c r="L152" i="1"/>
  <c r="J137" i="1"/>
  <c r="K137" i="1"/>
  <c r="L137" i="1"/>
  <c r="I137" i="1"/>
  <c r="H137" i="1"/>
  <c r="M137" i="1"/>
  <c r="M121" i="1"/>
  <c r="J121" i="1"/>
  <c r="H121" i="1"/>
  <c r="I121" i="1"/>
  <c r="L121" i="1"/>
  <c r="K121" i="1"/>
  <c r="J98" i="1"/>
  <c r="H98" i="1"/>
  <c r="M98" i="1"/>
  <c r="I98" i="1"/>
  <c r="K98" i="1"/>
  <c r="L98" i="1"/>
  <c r="M83" i="1"/>
  <c r="J83" i="1"/>
  <c r="H83" i="1"/>
  <c r="I83" i="1"/>
  <c r="L83" i="1"/>
  <c r="M68" i="1"/>
  <c r="K68" i="1"/>
  <c r="J68" i="1"/>
  <c r="L68" i="1"/>
  <c r="I53" i="1"/>
  <c r="H53" i="1"/>
  <c r="M53" i="1"/>
  <c r="L53" i="1"/>
  <c r="J53" i="1"/>
  <c r="I37" i="1"/>
  <c r="L37" i="1"/>
  <c r="H37" i="1"/>
  <c r="M37" i="1"/>
  <c r="J37" i="1"/>
  <c r="I22" i="1"/>
  <c r="J22" i="1"/>
  <c r="M22" i="1"/>
  <c r="K22" i="1"/>
  <c r="L22" i="1"/>
  <c r="H22" i="1"/>
  <c r="I6" i="1"/>
  <c r="M6" i="1"/>
  <c r="K6" i="1"/>
  <c r="H6" i="1"/>
  <c r="J6" i="1"/>
  <c r="L6" i="1"/>
  <c r="J375" i="1"/>
  <c r="J367" i="1"/>
  <c r="L346" i="1"/>
  <c r="J338" i="1"/>
  <c r="I307" i="1"/>
  <c r="I300" i="1"/>
  <c r="K275" i="1"/>
  <c r="H269" i="1"/>
  <c r="L200" i="1"/>
  <c r="K305" i="1"/>
  <c r="H300" i="1"/>
  <c r="I236" i="1"/>
  <c r="K198" i="1"/>
  <c r="K53" i="1"/>
  <c r="L377" i="1"/>
  <c r="H345" i="1"/>
  <c r="K336" i="1"/>
  <c r="L313" i="1"/>
  <c r="J305" i="1"/>
  <c r="H275" i="1"/>
  <c r="K253" i="1"/>
  <c r="K192" i="1"/>
  <c r="K83" i="1"/>
  <c r="J61" i="1"/>
  <c r="K377" i="1"/>
  <c r="K369" i="1"/>
  <c r="H360" i="1"/>
  <c r="K355" i="1"/>
  <c r="L344" i="1"/>
  <c r="J336" i="1"/>
  <c r="L324" i="1"/>
  <c r="H305" i="1"/>
  <c r="K293" i="1"/>
  <c r="I208" i="1"/>
  <c r="J192" i="1"/>
  <c r="L185" i="1"/>
  <c r="K160" i="1"/>
  <c r="I152" i="1"/>
  <c r="M139" i="1"/>
  <c r="H139" i="1"/>
  <c r="J139" i="1"/>
  <c r="L139" i="1"/>
  <c r="M116" i="1"/>
  <c r="H116" i="1"/>
  <c r="K116" i="1"/>
  <c r="J116" i="1"/>
  <c r="M93" i="1"/>
  <c r="H93" i="1"/>
  <c r="K93" i="1"/>
  <c r="L93" i="1"/>
  <c r="I93" i="1"/>
  <c r="J93" i="1"/>
  <c r="M70" i="1"/>
  <c r="I70" i="1"/>
  <c r="K70" i="1"/>
  <c r="L70" i="1"/>
  <c r="H70" i="1"/>
  <c r="J70" i="1"/>
  <c r="M47" i="1"/>
  <c r="K47" i="1"/>
  <c r="J47" i="1"/>
  <c r="L47" i="1"/>
  <c r="H47" i="1"/>
  <c r="I47" i="1"/>
  <c r="M353" i="1"/>
  <c r="J353" i="1"/>
  <c r="L353" i="1"/>
  <c r="M329" i="1"/>
  <c r="J329" i="1"/>
  <c r="L329" i="1"/>
  <c r="H329" i="1"/>
  <c r="I329" i="1"/>
  <c r="M291" i="1"/>
  <c r="J291" i="1"/>
  <c r="L291" i="1"/>
  <c r="M253" i="1"/>
  <c r="L253" i="1"/>
  <c r="J253" i="1"/>
  <c r="M215" i="1"/>
  <c r="H215" i="1"/>
  <c r="I215" i="1"/>
  <c r="J215" i="1"/>
  <c r="K215" i="1"/>
  <c r="L215" i="1"/>
  <c r="M177" i="1"/>
  <c r="L177" i="1"/>
  <c r="K177" i="1"/>
  <c r="H177" i="1"/>
  <c r="I177" i="1"/>
  <c r="J177" i="1"/>
  <c r="M130" i="1"/>
  <c r="I130" i="1"/>
  <c r="J130" i="1"/>
  <c r="K130" i="1"/>
  <c r="H130" i="1"/>
  <c r="L31" i="1"/>
  <c r="M31" i="1"/>
  <c r="H31" i="1"/>
  <c r="K31" i="1"/>
  <c r="I31" i="1"/>
  <c r="J31" i="1"/>
  <c r="J369" i="1"/>
  <c r="K344" i="1"/>
  <c r="H328" i="1"/>
  <c r="H253" i="1"/>
  <c r="J223" i="1"/>
  <c r="L207" i="1"/>
  <c r="L184" i="1"/>
  <c r="H160" i="1"/>
  <c r="I68" i="1"/>
  <c r="M377" i="1"/>
  <c r="I377" i="1"/>
  <c r="H377" i="1"/>
  <c r="M361" i="1"/>
  <c r="J361" i="1"/>
  <c r="K361" i="1"/>
  <c r="L361" i="1"/>
  <c r="M346" i="1"/>
  <c r="I346" i="1"/>
  <c r="J346" i="1"/>
  <c r="H346" i="1"/>
  <c r="M330" i="1"/>
  <c r="J330" i="1"/>
  <c r="K330" i="1"/>
  <c r="L330" i="1"/>
  <c r="M315" i="1"/>
  <c r="I315" i="1"/>
  <c r="J315" i="1"/>
  <c r="H315" i="1"/>
  <c r="M292" i="1"/>
  <c r="H292" i="1"/>
  <c r="I292" i="1"/>
  <c r="L292" i="1"/>
  <c r="J292" i="1"/>
  <c r="K292" i="1"/>
  <c r="M277" i="1"/>
  <c r="L277" i="1"/>
  <c r="H277" i="1"/>
  <c r="M261" i="1"/>
  <c r="K261" i="1"/>
  <c r="I261" i="1"/>
  <c r="J261" i="1"/>
  <c r="H261" i="1"/>
  <c r="M246" i="1"/>
  <c r="I246" i="1"/>
  <c r="K246" i="1"/>
  <c r="L246" i="1"/>
  <c r="M231" i="1"/>
  <c r="H231" i="1"/>
  <c r="K231" i="1"/>
  <c r="L231" i="1"/>
  <c r="M216" i="1"/>
  <c r="H216" i="1"/>
  <c r="I216" i="1"/>
  <c r="J216" i="1"/>
  <c r="L216" i="1"/>
  <c r="K216" i="1"/>
  <c r="M178" i="1"/>
  <c r="H178" i="1"/>
  <c r="I178" i="1"/>
  <c r="J178" i="1"/>
  <c r="L178" i="1"/>
  <c r="M170" i="1"/>
  <c r="H170" i="1"/>
  <c r="L170" i="1"/>
  <c r="J170" i="1"/>
  <c r="K170" i="1"/>
  <c r="I170" i="1"/>
  <c r="M146" i="1"/>
  <c r="H146" i="1"/>
  <c r="L146" i="1"/>
  <c r="I146" i="1"/>
  <c r="J146" i="1"/>
  <c r="M123" i="1"/>
  <c r="H123" i="1"/>
  <c r="I123" i="1"/>
  <c r="J123" i="1"/>
  <c r="L123" i="1"/>
  <c r="K123" i="1"/>
  <c r="M108" i="1"/>
  <c r="H108" i="1"/>
  <c r="L108" i="1"/>
  <c r="I108" i="1"/>
  <c r="K108" i="1"/>
  <c r="J108" i="1"/>
  <c r="M85" i="1"/>
  <c r="H85" i="1"/>
  <c r="J85" i="1"/>
  <c r="K85" i="1"/>
  <c r="I85" i="1"/>
  <c r="L85" i="1"/>
  <c r="M62" i="1"/>
  <c r="I62" i="1"/>
  <c r="J62" i="1"/>
  <c r="H62" i="1"/>
  <c r="K62" i="1"/>
  <c r="L62" i="1"/>
  <c r="M39" i="1"/>
  <c r="L39" i="1"/>
  <c r="I39" i="1"/>
  <c r="J39" i="1"/>
  <c r="K39" i="1"/>
  <c r="H39" i="1"/>
  <c r="M24" i="1"/>
  <c r="L24" i="1"/>
  <c r="H24" i="1"/>
  <c r="K24" i="1"/>
  <c r="J24" i="1"/>
  <c r="I24" i="1"/>
  <c r="M8" i="1"/>
  <c r="J8" i="1"/>
  <c r="K8" i="1"/>
  <c r="L8" i="1"/>
  <c r="H8" i="1"/>
  <c r="I8" i="1"/>
  <c r="K307" i="1"/>
  <c r="J277" i="1"/>
  <c r="J231" i="1"/>
  <c r="M368" i="1"/>
  <c r="J368" i="1"/>
  <c r="L368" i="1"/>
  <c r="H368" i="1"/>
  <c r="I368" i="1"/>
  <c r="K368" i="1"/>
  <c r="M337" i="1"/>
  <c r="J337" i="1"/>
  <c r="L337" i="1"/>
  <c r="H337" i="1"/>
  <c r="K337" i="1"/>
  <c r="I337" i="1"/>
  <c r="M314" i="1"/>
  <c r="J314" i="1"/>
  <c r="L314" i="1"/>
  <c r="I314" i="1"/>
  <c r="K314" i="1"/>
  <c r="M299" i="1"/>
  <c r="J299" i="1"/>
  <c r="L299" i="1"/>
  <c r="H299" i="1"/>
  <c r="I299" i="1"/>
  <c r="M276" i="1"/>
  <c r="J276" i="1"/>
  <c r="L276" i="1"/>
  <c r="H276" i="1"/>
  <c r="K276" i="1"/>
  <c r="I276" i="1"/>
  <c r="M260" i="1"/>
  <c r="L260" i="1"/>
  <c r="I260" i="1"/>
  <c r="J260" i="1"/>
  <c r="K260" i="1"/>
  <c r="M237" i="1"/>
  <c r="L237" i="1"/>
  <c r="H237" i="1"/>
  <c r="J237" i="1"/>
  <c r="I237" i="1"/>
  <c r="K237" i="1"/>
  <c r="J222" i="1"/>
  <c r="K222" i="1"/>
  <c r="M222" i="1"/>
  <c r="H222" i="1"/>
  <c r="M192" i="1"/>
  <c r="L192" i="1"/>
  <c r="H192" i="1"/>
  <c r="H169" i="1"/>
  <c r="K169" i="1"/>
  <c r="L169" i="1"/>
  <c r="J169" i="1"/>
  <c r="M169" i="1"/>
  <c r="I169" i="1"/>
  <c r="M153" i="1"/>
  <c r="H153" i="1"/>
  <c r="J153" i="1"/>
  <c r="I153" i="1"/>
  <c r="L153" i="1"/>
  <c r="K153" i="1"/>
  <c r="M138" i="1"/>
  <c r="J138" i="1"/>
  <c r="K138" i="1"/>
  <c r="I138" i="1"/>
  <c r="L138" i="1"/>
  <c r="H138" i="1"/>
  <c r="M115" i="1"/>
  <c r="K115" i="1"/>
  <c r="L115" i="1"/>
  <c r="H115" i="1"/>
  <c r="J115" i="1"/>
  <c r="I115" i="1"/>
  <c r="M99" i="1"/>
  <c r="H99" i="1"/>
  <c r="I99" i="1"/>
  <c r="K99" i="1"/>
  <c r="J99" i="1"/>
  <c r="M77" i="1"/>
  <c r="H77" i="1"/>
  <c r="I77" i="1"/>
  <c r="J77" i="1"/>
  <c r="K77" i="1"/>
  <c r="L77" i="1"/>
  <c r="M61" i="1"/>
  <c r="H61" i="1"/>
  <c r="L61" i="1"/>
  <c r="K61" i="1"/>
  <c r="L46" i="1"/>
  <c r="I46" i="1"/>
  <c r="M46" i="1"/>
  <c r="J46" i="1"/>
  <c r="K46" i="1"/>
  <c r="H46" i="1"/>
  <c r="L15" i="1"/>
  <c r="M15" i="1"/>
  <c r="K15" i="1"/>
  <c r="H15" i="1"/>
  <c r="I15" i="1"/>
  <c r="J15" i="1"/>
  <c r="I353" i="1"/>
  <c r="I322" i="1"/>
  <c r="H291" i="1"/>
  <c r="K285" i="1"/>
  <c r="K245" i="1"/>
  <c r="J238" i="1"/>
  <c r="I231" i="1"/>
  <c r="I139" i="1"/>
  <c r="M367" i="1"/>
  <c r="I367" i="1"/>
  <c r="L367" i="1"/>
  <c r="M352" i="1"/>
  <c r="I352" i="1"/>
  <c r="H352" i="1"/>
  <c r="J352" i="1"/>
  <c r="K352" i="1"/>
  <c r="M336" i="1"/>
  <c r="I336" i="1"/>
  <c r="L336" i="1"/>
  <c r="M313" i="1"/>
  <c r="I313" i="1"/>
  <c r="J313" i="1"/>
  <c r="H313" i="1"/>
  <c r="M298" i="1"/>
  <c r="I298" i="1"/>
  <c r="J298" i="1"/>
  <c r="K298" i="1"/>
  <c r="L298" i="1"/>
  <c r="M283" i="1"/>
  <c r="I283" i="1"/>
  <c r="H283" i="1"/>
  <c r="J283" i="1"/>
  <c r="M267" i="1"/>
  <c r="I267" i="1"/>
  <c r="J267" i="1"/>
  <c r="K267" i="1"/>
  <c r="L267" i="1"/>
  <c r="I259" i="1"/>
  <c r="L259" i="1"/>
  <c r="M259" i="1"/>
  <c r="H259" i="1"/>
  <c r="M244" i="1"/>
  <c r="I244" i="1"/>
  <c r="J244" i="1"/>
  <c r="L244" i="1"/>
  <c r="H244" i="1"/>
  <c r="K244" i="1"/>
  <c r="M229" i="1"/>
  <c r="J229" i="1"/>
  <c r="L229" i="1"/>
  <c r="K229" i="1"/>
  <c r="I229" i="1"/>
  <c r="M214" i="1"/>
  <c r="J214" i="1"/>
  <c r="I214" i="1"/>
  <c r="K214" i="1"/>
  <c r="H214" i="1"/>
  <c r="M198" i="1"/>
  <c r="J198" i="1"/>
  <c r="H198" i="1"/>
  <c r="L198" i="1"/>
  <c r="M183" i="1"/>
  <c r="J183" i="1"/>
  <c r="I183" i="1"/>
  <c r="K183" i="1"/>
  <c r="H183" i="1"/>
  <c r="L183" i="1"/>
  <c r="M168" i="1"/>
  <c r="J168" i="1"/>
  <c r="K168" i="1"/>
  <c r="L168" i="1"/>
  <c r="M144" i="1"/>
  <c r="J144" i="1"/>
  <c r="K144" i="1"/>
  <c r="L144" i="1"/>
  <c r="H144" i="1"/>
  <c r="I144" i="1"/>
  <c r="M129" i="1"/>
  <c r="J129" i="1"/>
  <c r="I129" i="1"/>
  <c r="K129" i="1"/>
  <c r="H129" i="1"/>
  <c r="M114" i="1"/>
  <c r="J114" i="1"/>
  <c r="L114" i="1"/>
  <c r="K114" i="1"/>
  <c r="H114" i="1"/>
  <c r="I114" i="1"/>
  <c r="M106" i="1"/>
  <c r="J106" i="1"/>
  <c r="I106" i="1"/>
  <c r="K106" i="1"/>
  <c r="J91" i="1"/>
  <c r="L91" i="1"/>
  <c r="M91" i="1"/>
  <c r="K91" i="1"/>
  <c r="I91" i="1"/>
  <c r="H91" i="1"/>
  <c r="J76" i="1"/>
  <c r="I76" i="1"/>
  <c r="K76" i="1"/>
  <c r="L76" i="1"/>
  <c r="H76" i="1"/>
  <c r="M76" i="1"/>
  <c r="K60" i="1"/>
  <c r="M60" i="1"/>
  <c r="J60" i="1"/>
  <c r="H60" i="1"/>
  <c r="I60" i="1"/>
  <c r="L60" i="1"/>
  <c r="I45" i="1"/>
  <c r="L45" i="1"/>
  <c r="M45" i="1"/>
  <c r="J45" i="1"/>
  <c r="H45" i="1"/>
  <c r="K45" i="1"/>
  <c r="I30" i="1"/>
  <c r="J30" i="1"/>
  <c r="M30" i="1"/>
  <c r="K30" i="1"/>
  <c r="L30" i="1"/>
  <c r="H30" i="1"/>
  <c r="I14" i="1"/>
  <c r="K14" i="1"/>
  <c r="M14" i="1"/>
  <c r="H14" i="1"/>
  <c r="J14" i="1"/>
  <c r="L14" i="1"/>
  <c r="H361" i="1"/>
  <c r="H353" i="1"/>
  <c r="H322" i="1"/>
  <c r="K315" i="1"/>
  <c r="H284" i="1"/>
  <c r="K236" i="1"/>
  <c r="H229" i="1"/>
  <c r="H106" i="1"/>
  <c r="I338" i="1"/>
  <c r="I330" i="1"/>
  <c r="H314" i="1"/>
  <c r="L283" i="1"/>
  <c r="J275" i="1"/>
  <c r="K268" i="1"/>
  <c r="I168" i="1"/>
  <c r="M378" i="1"/>
  <c r="H378" i="1"/>
  <c r="J378" i="1"/>
  <c r="K378" i="1"/>
  <c r="L378" i="1"/>
  <c r="M370" i="1"/>
  <c r="H370" i="1"/>
  <c r="J370" i="1"/>
  <c r="I370" i="1"/>
  <c r="L370" i="1"/>
  <c r="K370" i="1"/>
  <c r="M362" i="1"/>
  <c r="H362" i="1"/>
  <c r="J362" i="1"/>
  <c r="I362" i="1"/>
  <c r="M355" i="1"/>
  <c r="H355" i="1"/>
  <c r="J355" i="1"/>
  <c r="M347" i="1"/>
  <c r="H347" i="1"/>
  <c r="J347" i="1"/>
  <c r="K347" i="1"/>
  <c r="L347" i="1"/>
  <c r="M339" i="1"/>
  <c r="H339" i="1"/>
  <c r="J339" i="1"/>
  <c r="I339" i="1"/>
  <c r="K339" i="1"/>
  <c r="L339" i="1"/>
  <c r="M331" i="1"/>
  <c r="H331" i="1"/>
  <c r="J331" i="1"/>
  <c r="K331" i="1"/>
  <c r="I331" i="1"/>
  <c r="H324" i="1"/>
  <c r="J324" i="1"/>
  <c r="M316" i="1"/>
  <c r="H316" i="1"/>
  <c r="J316" i="1"/>
  <c r="K316" i="1"/>
  <c r="L316" i="1"/>
  <c r="M308" i="1"/>
  <c r="H308" i="1"/>
  <c r="J308" i="1"/>
  <c r="I308" i="1"/>
  <c r="K308" i="1"/>
  <c r="L308" i="1"/>
  <c r="M301" i="1"/>
  <c r="H301" i="1"/>
  <c r="J301" i="1"/>
  <c r="K301" i="1"/>
  <c r="I301" i="1"/>
  <c r="M293" i="1"/>
  <c r="H293" i="1"/>
  <c r="J293" i="1"/>
  <c r="M286" i="1"/>
  <c r="H286" i="1"/>
  <c r="J286" i="1"/>
  <c r="K286" i="1"/>
  <c r="L286" i="1"/>
  <c r="M278" i="1"/>
  <c r="H278" i="1"/>
  <c r="J278" i="1"/>
  <c r="I278" i="1"/>
  <c r="K278" i="1"/>
  <c r="L278" i="1"/>
  <c r="M270" i="1"/>
  <c r="H270" i="1"/>
  <c r="J270" i="1"/>
  <c r="I270" i="1"/>
  <c r="K270" i="1"/>
  <c r="M262" i="1"/>
  <c r="J262" i="1"/>
  <c r="H262" i="1"/>
  <c r="L262" i="1"/>
  <c r="M247" i="1"/>
  <c r="J247" i="1"/>
  <c r="H247" i="1"/>
  <c r="L247" i="1"/>
  <c r="I247" i="1"/>
  <c r="K247" i="1"/>
  <c r="M239" i="1"/>
  <c r="J239" i="1"/>
  <c r="I239" i="1"/>
  <c r="K239" i="1"/>
  <c r="L239" i="1"/>
  <c r="K232" i="1"/>
  <c r="M232" i="1"/>
  <c r="I232" i="1"/>
  <c r="J232" i="1"/>
  <c r="L232" i="1"/>
  <c r="K224" i="1"/>
  <c r="M224" i="1"/>
  <c r="I224" i="1"/>
  <c r="J224" i="1"/>
  <c r="H224" i="1"/>
  <c r="L224" i="1"/>
  <c r="K217" i="1"/>
  <c r="I217" i="1"/>
  <c r="M209" i="1"/>
  <c r="K209" i="1"/>
  <c r="H209" i="1"/>
  <c r="J209" i="1"/>
  <c r="I209" i="1"/>
  <c r="L209" i="1"/>
  <c r="M201" i="1"/>
  <c r="K201" i="1"/>
  <c r="J201" i="1"/>
  <c r="L201" i="1"/>
  <c r="M193" i="1"/>
  <c r="K193" i="1"/>
  <c r="H193" i="1"/>
  <c r="L193" i="1"/>
  <c r="J193" i="1"/>
  <c r="I193" i="1"/>
  <c r="M186" i="1"/>
  <c r="K186" i="1"/>
  <c r="I186" i="1"/>
  <c r="H186" i="1"/>
  <c r="J186" i="1"/>
  <c r="L186" i="1"/>
  <c r="K179" i="1"/>
  <c r="M179" i="1"/>
  <c r="J179" i="1"/>
  <c r="L179" i="1"/>
  <c r="M171" i="1"/>
  <c r="K171" i="1"/>
  <c r="L171" i="1"/>
  <c r="K163" i="1"/>
  <c r="J163" i="1"/>
  <c r="M163" i="1"/>
  <c r="I163" i="1"/>
  <c r="L163" i="1"/>
  <c r="M155" i="1"/>
  <c r="K155" i="1"/>
  <c r="J155" i="1"/>
  <c r="H155" i="1"/>
  <c r="L155" i="1"/>
  <c r="M147" i="1"/>
  <c r="K147" i="1"/>
  <c r="J147" i="1"/>
  <c r="H147" i="1"/>
  <c r="I147" i="1"/>
  <c r="M132" i="1"/>
  <c r="K132" i="1"/>
  <c r="H132" i="1"/>
  <c r="L132" i="1"/>
  <c r="I132" i="1"/>
  <c r="J132" i="1"/>
  <c r="M124" i="1"/>
  <c r="K124" i="1"/>
  <c r="L124" i="1"/>
  <c r="J124" i="1"/>
  <c r="H124" i="1"/>
  <c r="M117" i="1"/>
  <c r="K117" i="1"/>
  <c r="L117" i="1"/>
  <c r="I117" i="1"/>
  <c r="J117" i="1"/>
  <c r="M109" i="1"/>
  <c r="K109" i="1"/>
  <c r="I109" i="1"/>
  <c r="J109" i="1"/>
  <c r="L109" i="1"/>
  <c r="H109" i="1"/>
  <c r="M101" i="1"/>
  <c r="K101" i="1"/>
  <c r="H101" i="1"/>
  <c r="I101" i="1"/>
  <c r="J101" i="1"/>
  <c r="M86" i="1"/>
  <c r="K86" i="1"/>
  <c r="I86" i="1"/>
  <c r="J86" i="1"/>
  <c r="H86" i="1"/>
  <c r="L86" i="1"/>
  <c r="M79" i="1"/>
  <c r="K79" i="1"/>
  <c r="H79" i="1"/>
  <c r="I79" i="1"/>
  <c r="L79" i="1"/>
  <c r="J79" i="1"/>
  <c r="L71" i="1"/>
  <c r="M71" i="1"/>
  <c r="J71" i="1"/>
  <c r="K71" i="1"/>
  <c r="H71" i="1"/>
  <c r="I71" i="1"/>
  <c r="L63" i="1"/>
  <c r="M63" i="1"/>
  <c r="I63" i="1"/>
  <c r="J63" i="1"/>
  <c r="H63" i="1"/>
  <c r="K63" i="1"/>
  <c r="J48" i="1"/>
  <c r="I48" i="1"/>
  <c r="K48" i="1"/>
  <c r="M48" i="1"/>
  <c r="H48" i="1"/>
  <c r="L48" i="1"/>
  <c r="J40" i="1"/>
  <c r="I40" i="1"/>
  <c r="H40" i="1"/>
  <c r="K40" i="1"/>
  <c r="M40" i="1"/>
  <c r="L40" i="1"/>
  <c r="J25" i="1"/>
  <c r="M25" i="1"/>
  <c r="K25" i="1"/>
  <c r="L25" i="1"/>
  <c r="H25" i="1"/>
  <c r="I25" i="1"/>
  <c r="J17" i="1"/>
  <c r="K17" i="1"/>
  <c r="M17" i="1"/>
  <c r="I17" i="1"/>
  <c r="L17" i="1"/>
  <c r="J9" i="1"/>
  <c r="H9" i="1"/>
  <c r="I9" i="1"/>
  <c r="K9" i="1"/>
  <c r="L9" i="1"/>
  <c r="H376" i="1"/>
  <c r="I369" i="1"/>
  <c r="L362" i="1"/>
  <c r="L354" i="1"/>
  <c r="I324" i="1"/>
  <c r="K291" i="1"/>
  <c r="I286" i="1"/>
  <c r="K277" i="1"/>
  <c r="J259" i="1"/>
  <c r="J246" i="1"/>
  <c r="H239" i="1"/>
  <c r="H232" i="1"/>
  <c r="L222" i="1"/>
  <c r="J207" i="1"/>
  <c r="K184" i="1"/>
  <c r="H179" i="1"/>
  <c r="K146" i="1"/>
  <c r="I131" i="1"/>
  <c r="H117" i="1"/>
  <c r="H68" i="1"/>
  <c r="G382" i="1"/>
  <c r="L359" i="1"/>
  <c r="M359" i="1"/>
  <c r="M335" i="1"/>
  <c r="L335" i="1"/>
  <c r="M320" i="1"/>
  <c r="L320" i="1"/>
  <c r="M297" i="1"/>
  <c r="L297" i="1"/>
  <c r="M282" i="1"/>
  <c r="L282" i="1"/>
  <c r="M266" i="1"/>
  <c r="L266" i="1"/>
  <c r="M243" i="1"/>
  <c r="H243" i="1"/>
  <c r="M228" i="1"/>
  <c r="H228" i="1"/>
  <c r="I228" i="1"/>
  <c r="I205" i="1"/>
  <c r="J205" i="1"/>
  <c r="H205" i="1"/>
  <c r="M175" i="1"/>
  <c r="L175" i="1"/>
  <c r="I175" i="1"/>
  <c r="K175" i="1"/>
  <c r="M151" i="1"/>
  <c r="I151" i="1"/>
  <c r="J151" i="1"/>
  <c r="L151" i="1"/>
  <c r="K151" i="1"/>
  <c r="M128" i="1"/>
  <c r="J128" i="1"/>
  <c r="H128" i="1"/>
  <c r="K105" i="1"/>
  <c r="I105" i="1"/>
  <c r="J105" i="1"/>
  <c r="H105" i="1"/>
  <c r="M75" i="1"/>
  <c r="K75" i="1"/>
  <c r="I21" i="1"/>
  <c r="L21" i="1"/>
  <c r="H21" i="1"/>
  <c r="J21" i="1"/>
  <c r="J335" i="1"/>
  <c r="H297" i="1"/>
  <c r="J274" i="1"/>
  <c r="K128" i="1"/>
  <c r="K374" i="1"/>
  <c r="I335" i="1"/>
  <c r="K282" i="1"/>
  <c r="H213" i="1"/>
  <c r="K190" i="1"/>
  <c r="I128" i="1"/>
  <c r="M366" i="1"/>
  <c r="L366" i="1"/>
  <c r="M343" i="1"/>
  <c r="L343" i="1"/>
  <c r="M327" i="1"/>
  <c r="L327" i="1"/>
  <c r="M312" i="1"/>
  <c r="L312" i="1"/>
  <c r="M290" i="1"/>
  <c r="L290" i="1"/>
  <c r="M274" i="1"/>
  <c r="L274" i="1"/>
  <c r="M258" i="1"/>
  <c r="H258" i="1"/>
  <c r="J258" i="1"/>
  <c r="M197" i="1"/>
  <c r="L197" i="1"/>
  <c r="I197" i="1"/>
  <c r="K197" i="1"/>
  <c r="M182" i="1"/>
  <c r="K182" i="1"/>
  <c r="J182" i="1"/>
  <c r="I167" i="1"/>
  <c r="M167" i="1"/>
  <c r="K167" i="1"/>
  <c r="L167" i="1"/>
  <c r="J167" i="1"/>
  <c r="M143" i="1"/>
  <c r="L143" i="1"/>
  <c r="H143" i="1"/>
  <c r="I143" i="1"/>
  <c r="M120" i="1"/>
  <c r="L120" i="1"/>
  <c r="M97" i="1"/>
  <c r="H97" i="1"/>
  <c r="J97" i="1"/>
  <c r="K97" i="1"/>
  <c r="L97" i="1"/>
  <c r="M90" i="1"/>
  <c r="H90" i="1"/>
  <c r="I90" i="1"/>
  <c r="J90" i="1"/>
  <c r="K90" i="1"/>
  <c r="L90" i="1"/>
  <c r="H67" i="1"/>
  <c r="L67" i="1"/>
  <c r="I67" i="1"/>
  <c r="M67" i="1"/>
  <c r="M59" i="1"/>
  <c r="H59" i="1"/>
  <c r="I59" i="1"/>
  <c r="J59" i="1"/>
  <c r="L59" i="1"/>
  <c r="H44" i="1"/>
  <c r="M44" i="1"/>
  <c r="I44" i="1"/>
  <c r="J44" i="1"/>
  <c r="K44" i="1"/>
  <c r="L44" i="1"/>
  <c r="K36" i="1"/>
  <c r="M36" i="1"/>
  <c r="H36" i="1"/>
  <c r="I36" i="1"/>
  <c r="J36" i="1"/>
  <c r="L36" i="1"/>
  <c r="I29" i="1"/>
  <c r="M29" i="1"/>
  <c r="K29" i="1"/>
  <c r="H29" i="1"/>
  <c r="J29" i="1"/>
  <c r="L13" i="1"/>
  <c r="M13" i="1"/>
  <c r="J13" i="1"/>
  <c r="K13" i="1"/>
  <c r="H13" i="1"/>
  <c r="I13" i="1"/>
  <c r="J366" i="1"/>
  <c r="H327" i="1"/>
  <c r="H266" i="1"/>
  <c r="L258" i="1"/>
  <c r="I213" i="1"/>
  <c r="M380" i="1"/>
  <c r="H380" i="1"/>
  <c r="M372" i="1"/>
  <c r="H372" i="1"/>
  <c r="M364" i="1"/>
  <c r="H364" i="1"/>
  <c r="M349" i="1"/>
  <c r="H349" i="1"/>
  <c r="M341" i="1"/>
  <c r="H341" i="1"/>
  <c r="M333" i="1"/>
  <c r="H333" i="1"/>
  <c r="M318" i="1"/>
  <c r="H318" i="1"/>
  <c r="M310" i="1"/>
  <c r="H310" i="1"/>
  <c r="M303" i="1"/>
  <c r="H303" i="1"/>
  <c r="M295" i="1"/>
  <c r="H295" i="1"/>
  <c r="M288" i="1"/>
  <c r="H288" i="1"/>
  <c r="M280" i="1"/>
  <c r="H280" i="1"/>
  <c r="M272" i="1"/>
  <c r="H272" i="1"/>
  <c r="M264" i="1"/>
  <c r="H264" i="1"/>
  <c r="M256" i="1"/>
  <c r="H256" i="1"/>
  <c r="I256" i="1"/>
  <c r="K256" i="1"/>
  <c r="M249" i="1"/>
  <c r="H249" i="1"/>
  <c r="L249" i="1"/>
  <c r="M241" i="1"/>
  <c r="H241" i="1"/>
  <c r="I241" i="1"/>
  <c r="M234" i="1"/>
  <c r="I234" i="1"/>
  <c r="J234" i="1"/>
  <c r="M226" i="1"/>
  <c r="I226" i="1"/>
  <c r="H226" i="1"/>
  <c r="M218" i="1"/>
  <c r="I218" i="1"/>
  <c r="L218" i="1"/>
  <c r="H218" i="1"/>
  <c r="K218" i="1"/>
  <c r="I211" i="1"/>
  <c r="M211" i="1"/>
  <c r="L211" i="1"/>
  <c r="M203" i="1"/>
  <c r="I203" i="1"/>
  <c r="J203" i="1"/>
  <c r="K203" i="1"/>
  <c r="I195" i="1"/>
  <c r="M195" i="1"/>
  <c r="J195" i="1"/>
  <c r="M188" i="1"/>
  <c r="I188" i="1"/>
  <c r="H188" i="1"/>
  <c r="J188" i="1"/>
  <c r="L188" i="1"/>
  <c r="M173" i="1"/>
  <c r="I173" i="1"/>
  <c r="L173" i="1"/>
  <c r="H173" i="1"/>
  <c r="M165" i="1"/>
  <c r="I165" i="1"/>
  <c r="J165" i="1"/>
  <c r="K165" i="1"/>
  <c r="L165" i="1"/>
  <c r="M157" i="1"/>
  <c r="I157" i="1"/>
  <c r="K157" i="1"/>
  <c r="I149" i="1"/>
  <c r="J149" i="1"/>
  <c r="H149" i="1"/>
  <c r="K149" i="1"/>
  <c r="L149" i="1"/>
  <c r="M149" i="1"/>
  <c r="M141" i="1"/>
  <c r="I141" i="1"/>
  <c r="L141" i="1"/>
  <c r="I134" i="1"/>
  <c r="M134" i="1"/>
  <c r="J134" i="1"/>
  <c r="I126" i="1"/>
  <c r="M126" i="1"/>
  <c r="K126" i="1"/>
  <c r="J126" i="1"/>
  <c r="I118" i="1"/>
  <c r="M118" i="1"/>
  <c r="L118" i="1"/>
  <c r="H118" i="1"/>
  <c r="K118" i="1"/>
  <c r="I111" i="1"/>
  <c r="H111" i="1"/>
  <c r="K111" i="1"/>
  <c r="L111" i="1"/>
  <c r="M111" i="1"/>
  <c r="J111" i="1"/>
  <c r="M103" i="1"/>
  <c r="I103" i="1"/>
  <c r="L103" i="1"/>
  <c r="H103" i="1"/>
  <c r="J103" i="1"/>
  <c r="K103" i="1"/>
  <c r="M95" i="1"/>
  <c r="I95" i="1"/>
  <c r="H95" i="1"/>
  <c r="J95" i="1"/>
  <c r="L95" i="1"/>
  <c r="M88" i="1"/>
  <c r="I88" i="1"/>
  <c r="H88" i="1"/>
  <c r="J88" i="1"/>
  <c r="L88" i="1"/>
  <c r="M80" i="1"/>
  <c r="I80" i="1"/>
  <c r="L80" i="1"/>
  <c r="J80" i="1"/>
  <c r="K80" i="1"/>
  <c r="H80" i="1"/>
  <c r="M73" i="1"/>
  <c r="I73" i="1"/>
  <c r="J73" i="1"/>
  <c r="K73" i="1"/>
  <c r="L73" i="1"/>
  <c r="J65" i="1"/>
  <c r="M65" i="1"/>
  <c r="L65" i="1"/>
  <c r="K65" i="1"/>
  <c r="I65" i="1"/>
  <c r="J57" i="1"/>
  <c r="M57" i="1"/>
  <c r="K57" i="1"/>
  <c r="L57" i="1"/>
  <c r="H50" i="1"/>
  <c r="J50" i="1"/>
  <c r="K50" i="1"/>
  <c r="M50" i="1"/>
  <c r="I50" i="1"/>
  <c r="L50" i="1"/>
  <c r="H42" i="1"/>
  <c r="M42" i="1"/>
  <c r="I42" i="1"/>
  <c r="J42" i="1"/>
  <c r="K42" i="1"/>
  <c r="L42" i="1"/>
  <c r="H34" i="1"/>
  <c r="L34" i="1"/>
  <c r="M34" i="1"/>
  <c r="I34" i="1"/>
  <c r="J34" i="1"/>
  <c r="K34" i="1"/>
  <c r="H27" i="1"/>
  <c r="J27" i="1"/>
  <c r="I27" i="1"/>
  <c r="K27" i="1"/>
  <c r="M27" i="1"/>
  <c r="L27" i="1"/>
  <c r="H19" i="1"/>
  <c r="J19" i="1"/>
  <c r="M19" i="1"/>
  <c r="L19" i="1"/>
  <c r="I19" i="1"/>
  <c r="K19" i="1"/>
  <c r="H11" i="1"/>
  <c r="I11" i="1"/>
  <c r="J11" i="1"/>
  <c r="K11" i="1"/>
  <c r="M11" i="1"/>
  <c r="L11" i="1"/>
  <c r="H3" i="1"/>
  <c r="K3" i="1"/>
  <c r="L3" i="1"/>
  <c r="I3" i="1"/>
  <c r="J3" i="1"/>
  <c r="L380" i="1"/>
  <c r="J374" i="1"/>
  <c r="J372" i="1"/>
  <c r="H366" i="1"/>
  <c r="L349" i="1"/>
  <c r="J343" i="1"/>
  <c r="J341" i="1"/>
  <c r="H335" i="1"/>
  <c r="L318" i="1"/>
  <c r="J312" i="1"/>
  <c r="J310" i="1"/>
  <c r="L288" i="1"/>
  <c r="J282" i="1"/>
  <c r="J280" i="1"/>
  <c r="H274" i="1"/>
  <c r="I258" i="1"/>
  <c r="L251" i="1"/>
  <c r="J249" i="1"/>
  <c r="L205" i="1"/>
  <c r="L195" i="1"/>
  <c r="L182" i="1"/>
  <c r="H165" i="1"/>
  <c r="J157" i="1"/>
  <c r="I97" i="1"/>
  <c r="M251" i="1"/>
  <c r="M351" i="1"/>
  <c r="L351" i="1"/>
  <c r="M235" i="1"/>
  <c r="H235" i="1"/>
  <c r="J235" i="1"/>
  <c r="M220" i="1"/>
  <c r="K220" i="1"/>
  <c r="L220" i="1"/>
  <c r="J220" i="1"/>
  <c r="H190" i="1"/>
  <c r="L190" i="1"/>
  <c r="M190" i="1"/>
  <c r="M159" i="1"/>
  <c r="K159" i="1"/>
  <c r="H159" i="1"/>
  <c r="I159" i="1"/>
  <c r="M136" i="1"/>
  <c r="H136" i="1"/>
  <c r="I136" i="1"/>
  <c r="J136" i="1"/>
  <c r="L136" i="1"/>
  <c r="M113" i="1"/>
  <c r="H113" i="1"/>
  <c r="K113" i="1"/>
  <c r="L113" i="1"/>
  <c r="K82" i="1"/>
  <c r="L82" i="1"/>
  <c r="M82" i="1"/>
  <c r="H82" i="1"/>
  <c r="I82" i="1"/>
  <c r="J82" i="1"/>
  <c r="M52" i="1"/>
  <c r="J52" i="1"/>
  <c r="K52" i="1"/>
  <c r="H52" i="1"/>
  <c r="I52" i="1"/>
  <c r="J5" i="1"/>
  <c r="I5" i="1"/>
  <c r="K5" i="1"/>
  <c r="L5" i="1"/>
  <c r="H5" i="1"/>
  <c r="H359" i="1"/>
  <c r="I374" i="1"/>
  <c r="K351" i="1"/>
  <c r="I343" i="1"/>
  <c r="K320" i="1"/>
  <c r="I312" i="1"/>
  <c r="K290" i="1"/>
  <c r="I282" i="1"/>
  <c r="J251" i="1"/>
  <c r="I249" i="1"/>
  <c r="L241" i="1"/>
  <c r="L226" i="1"/>
  <c r="I220" i="1"/>
  <c r="K211" i="1"/>
  <c r="K205" i="1"/>
  <c r="K195" i="1"/>
  <c r="I190" i="1"/>
  <c r="I182" i="1"/>
  <c r="H157" i="1"/>
  <c r="K136" i="1"/>
  <c r="L126" i="1"/>
  <c r="I113" i="1"/>
  <c r="K21" i="1"/>
  <c r="M374" i="1"/>
  <c r="M105" i="1"/>
  <c r="M257" i="1"/>
  <c r="K257" i="1"/>
  <c r="K250" i="1"/>
  <c r="M250" i="1"/>
  <c r="M242" i="1"/>
  <c r="K242" i="1"/>
  <c r="M227" i="1"/>
  <c r="L227" i="1"/>
  <c r="L219" i="1"/>
  <c r="H219" i="1"/>
  <c r="M212" i="1"/>
  <c r="L212" i="1"/>
  <c r="J212" i="1"/>
  <c r="K212" i="1"/>
  <c r="L204" i="1"/>
  <c r="M204" i="1"/>
  <c r="L196" i="1"/>
  <c r="M196" i="1"/>
  <c r="H196" i="1"/>
  <c r="I196" i="1"/>
  <c r="L189" i="1"/>
  <c r="J189" i="1"/>
  <c r="M189" i="1"/>
  <c r="K189" i="1"/>
  <c r="L181" i="1"/>
  <c r="M181" i="1"/>
  <c r="I181" i="1"/>
  <c r="J181" i="1"/>
  <c r="M174" i="1"/>
  <c r="L174" i="1"/>
  <c r="J174" i="1"/>
  <c r="H174" i="1"/>
  <c r="M166" i="1"/>
  <c r="L166" i="1"/>
  <c r="M158" i="1"/>
  <c r="L158" i="1"/>
  <c r="J158" i="1"/>
  <c r="M150" i="1"/>
  <c r="L150" i="1"/>
  <c r="M142" i="1"/>
  <c r="L142" i="1"/>
  <c r="H142" i="1"/>
  <c r="I142" i="1"/>
  <c r="J142" i="1"/>
  <c r="L135" i="1"/>
  <c r="K135" i="1"/>
  <c r="J135" i="1"/>
  <c r="M135" i="1"/>
  <c r="M127" i="1"/>
  <c r="L127" i="1"/>
  <c r="I127" i="1"/>
  <c r="J127" i="1"/>
  <c r="K127" i="1"/>
  <c r="L119" i="1"/>
  <c r="I119" i="1"/>
  <c r="M119" i="1"/>
  <c r="H119" i="1"/>
  <c r="J119" i="1"/>
  <c r="K119" i="1"/>
  <c r="M112" i="1"/>
  <c r="L112" i="1"/>
  <c r="H112" i="1"/>
  <c r="I112" i="1"/>
  <c r="M104" i="1"/>
  <c r="L104" i="1"/>
  <c r="H104" i="1"/>
  <c r="L96" i="1"/>
  <c r="M96" i="1"/>
  <c r="I96" i="1"/>
  <c r="J96" i="1"/>
  <c r="K96" i="1"/>
  <c r="M89" i="1"/>
  <c r="L89" i="1"/>
  <c r="H89" i="1"/>
  <c r="I89" i="1"/>
  <c r="M81" i="1"/>
  <c r="L81" i="1"/>
  <c r="H81" i="1"/>
  <c r="M74" i="1"/>
  <c r="L74" i="1"/>
  <c r="J74" i="1"/>
  <c r="K74" i="1"/>
  <c r="H74" i="1"/>
  <c r="I74" i="1"/>
  <c r="M66" i="1"/>
  <c r="H66" i="1"/>
  <c r="J66" i="1"/>
  <c r="K66" i="1"/>
  <c r="I66" i="1"/>
  <c r="L66" i="1"/>
  <c r="M58" i="1"/>
  <c r="K58" i="1"/>
  <c r="H58" i="1"/>
  <c r="I58" i="1"/>
  <c r="L58" i="1"/>
  <c r="K51" i="1"/>
  <c r="M51" i="1"/>
  <c r="I51" i="1"/>
  <c r="L51" i="1"/>
  <c r="H51" i="1"/>
  <c r="J51" i="1"/>
  <c r="K43" i="1"/>
  <c r="M43" i="1"/>
  <c r="I43" i="1"/>
  <c r="J43" i="1"/>
  <c r="L43" i="1"/>
  <c r="H43" i="1"/>
  <c r="K35" i="1"/>
  <c r="L35" i="1"/>
  <c r="H35" i="1"/>
  <c r="I35" i="1"/>
  <c r="J35" i="1"/>
  <c r="M35" i="1"/>
  <c r="K28" i="1"/>
  <c r="J28" i="1"/>
  <c r="M28" i="1"/>
  <c r="H28" i="1"/>
  <c r="I28" i="1"/>
  <c r="L28" i="1"/>
  <c r="K20" i="1"/>
  <c r="H20" i="1"/>
  <c r="L20" i="1"/>
  <c r="M20" i="1"/>
  <c r="I20" i="1"/>
  <c r="K12" i="1"/>
  <c r="H12" i="1"/>
  <c r="L12" i="1"/>
  <c r="J12" i="1"/>
  <c r="I12" i="1"/>
  <c r="K4" i="1"/>
  <c r="L4" i="1"/>
  <c r="H4" i="1"/>
  <c r="I4" i="1"/>
  <c r="M4" i="1"/>
  <c r="J4" i="1"/>
  <c r="K381" i="1"/>
  <c r="K373" i="1"/>
  <c r="K365" i="1"/>
  <c r="K358" i="1"/>
  <c r="K350" i="1"/>
  <c r="K342" i="1"/>
  <c r="K334" i="1"/>
  <c r="K326" i="1"/>
  <c r="K319" i="1"/>
  <c r="K311" i="1"/>
  <c r="K304" i="1"/>
  <c r="K296" i="1"/>
  <c r="K289" i="1"/>
  <c r="K281" i="1"/>
  <c r="K273" i="1"/>
  <c r="K265" i="1"/>
  <c r="L263" i="1"/>
  <c r="I250" i="1"/>
  <c r="J248" i="1"/>
  <c r="L225" i="1"/>
  <c r="I212" i="1"/>
  <c r="K202" i="1"/>
  <c r="K164" i="1"/>
  <c r="K158" i="1"/>
  <c r="L148" i="1"/>
  <c r="K112" i="1"/>
  <c r="J81" i="1"/>
  <c r="M281" i="1"/>
  <c r="M233" i="1"/>
  <c r="J233" i="1"/>
  <c r="M210" i="1"/>
  <c r="K210" i="1"/>
  <c r="L210" i="1"/>
  <c r="M194" i="1"/>
  <c r="I194" i="1"/>
  <c r="J194" i="1"/>
  <c r="M187" i="1"/>
  <c r="J187" i="1"/>
  <c r="K187" i="1"/>
  <c r="M180" i="1"/>
  <c r="H180" i="1"/>
  <c r="I180" i="1"/>
  <c r="J180" i="1"/>
  <c r="M172" i="1"/>
  <c r="K172" i="1"/>
  <c r="H172" i="1"/>
  <c r="M156" i="1"/>
  <c r="K156" i="1"/>
  <c r="J156" i="1"/>
  <c r="L156" i="1"/>
  <c r="I140" i="1"/>
  <c r="L140" i="1"/>
  <c r="H140" i="1"/>
  <c r="M133" i="1"/>
  <c r="L133" i="1"/>
  <c r="J133" i="1"/>
  <c r="K133" i="1"/>
  <c r="H133" i="1"/>
  <c r="I133" i="1"/>
  <c r="M125" i="1"/>
  <c r="I125" i="1"/>
  <c r="J125" i="1"/>
  <c r="H125" i="1"/>
  <c r="M102" i="1"/>
  <c r="H102" i="1"/>
  <c r="L102" i="1"/>
  <c r="M94" i="1"/>
  <c r="J94" i="1"/>
  <c r="K94" i="1"/>
  <c r="H94" i="1"/>
  <c r="I94" i="1"/>
  <c r="L94" i="1"/>
  <c r="M87" i="1"/>
  <c r="K87" i="1"/>
  <c r="L87" i="1"/>
  <c r="M72" i="1"/>
  <c r="K72" i="1"/>
  <c r="L72" i="1"/>
  <c r="H72" i="1"/>
  <c r="I64" i="1"/>
  <c r="M64" i="1"/>
  <c r="J64" i="1"/>
  <c r="K64" i="1"/>
  <c r="M56" i="1"/>
  <c r="L56" i="1"/>
  <c r="H56" i="1"/>
  <c r="I56" i="1"/>
  <c r="J49" i="1"/>
  <c r="K49" i="1"/>
  <c r="M49" i="1"/>
  <c r="L49" i="1"/>
  <c r="M41" i="1"/>
  <c r="L41" i="1"/>
  <c r="I41" i="1"/>
  <c r="J41" i="1"/>
  <c r="K41" i="1"/>
  <c r="M33" i="1"/>
  <c r="H33" i="1"/>
  <c r="K33" i="1"/>
  <c r="L33" i="1"/>
  <c r="J33" i="1"/>
  <c r="K26" i="1"/>
  <c r="M26" i="1"/>
  <c r="H26" i="1"/>
  <c r="I26" i="1"/>
  <c r="J26" i="1"/>
  <c r="L26" i="1"/>
  <c r="I18" i="1"/>
  <c r="J18" i="1"/>
  <c r="M18" i="1"/>
  <c r="K18" i="1"/>
  <c r="L18" i="1"/>
  <c r="H18" i="1"/>
  <c r="I10" i="1"/>
  <c r="M10" i="1"/>
  <c r="L10" i="1"/>
  <c r="H10" i="1"/>
  <c r="K379" i="1"/>
  <c r="I373" i="1"/>
  <c r="K371" i="1"/>
  <c r="I365" i="1"/>
  <c r="K363" i="1"/>
  <c r="I358" i="1"/>
  <c r="K356" i="1"/>
  <c r="I350" i="1"/>
  <c r="K348" i="1"/>
  <c r="I342" i="1"/>
  <c r="K340" i="1"/>
  <c r="I334" i="1"/>
  <c r="K332" i="1"/>
  <c r="K325" i="1"/>
  <c r="I319" i="1"/>
  <c r="K317" i="1"/>
  <c r="K309" i="1"/>
  <c r="I304" i="1"/>
  <c r="K302" i="1"/>
  <c r="I296" i="1"/>
  <c r="K294" i="1"/>
  <c r="I289" i="1"/>
  <c r="K279" i="1"/>
  <c r="I273" i="1"/>
  <c r="K271" i="1"/>
  <c r="I265" i="1"/>
  <c r="J263" i="1"/>
  <c r="H248" i="1"/>
  <c r="J242" i="1"/>
  <c r="K240" i="1"/>
  <c r="L233" i="1"/>
  <c r="J227" i="1"/>
  <c r="J225" i="1"/>
  <c r="J204" i="1"/>
  <c r="I202" i="1"/>
  <c r="L194" i="1"/>
  <c r="L180" i="1"/>
  <c r="J172" i="1"/>
  <c r="K166" i="1"/>
  <c r="I164" i="1"/>
  <c r="H158" i="1"/>
  <c r="J148" i="1"/>
  <c r="L125" i="1"/>
  <c r="J104" i="1"/>
  <c r="L64" i="1"/>
  <c r="J58" i="1"/>
  <c r="J10" i="1"/>
  <c r="H382" i="1" l="1"/>
  <c r="I382" i="1"/>
  <c r="J382" i="1"/>
  <c r="K382" i="1"/>
  <c r="L382" i="1"/>
  <c r="M382" i="1"/>
</calcChain>
</file>

<file path=xl/sharedStrings.xml><?xml version="1.0" encoding="utf-8"?>
<sst xmlns="http://schemas.openxmlformats.org/spreadsheetml/2006/main" count="788" uniqueCount="758">
  <si>
    <t>Liczba sprzedanych mieszkań</t>
  </si>
  <si>
    <t>do 40 m2</t>
  </si>
  <si>
    <t>Powiat bolesławiecki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</si>
  <si>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</si>
  <si>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</si>
  <si>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</si>
  <si>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</si>
  <si>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</si>
  <si>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</si>
  <si>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</si>
  <si>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</si>
  <si>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</si>
  <si>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karkonoski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</si>
  <si>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</si>
  <si>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</si>
  <si>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</si>
  <si>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</si>
  <si>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</si>
  <si>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</si>
  <si>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</si>
  <si>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</si>
  <si>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</si>
  <si>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</si>
  <si>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</si>
  <si>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</si>
  <si>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</si>
  <si>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</si>
  <si>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</si>
  <si>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</si>
  <si>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</si>
  <si>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</si>
  <si>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</si>
  <si>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</si>
  <si>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</si>
  <si>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</si>
  <si>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</si>
  <si>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</si>
  <si>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</si>
  <si>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</si>
  <si>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</si>
  <si>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</si>
  <si>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</si>
  <si>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</si>
  <si>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</si>
  <si>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</si>
  <si>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</si>
  <si>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</si>
  <si>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</si>
  <si>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</si>
  <si>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</si>
  <si>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</si>
  <si>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</si>
  <si>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</si>
  <si>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</si>
  <si>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 Jelenia Góra</t>
  </si>
  <si>
    <t>0262000</t>
  </si>
  <si>
    <t>Powiat m. Legnica</t>
  </si>
  <si>
    <t>0264000</t>
  </si>
  <si>
    <t>Powiat m. Wrocław</t>
  </si>
  <si>
    <t>0265000</t>
  </si>
  <si>
    <t>Powiat m. 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</si>
  <si>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</si>
  <si>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</si>
  <si>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</si>
  <si>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</si>
  <si>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</si>
  <si>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</si>
  <si>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</si>
  <si>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</si>
  <si>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</si>
  <si>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</si>
  <si>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</si>
  <si>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</si>
  <si>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</si>
  <si>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</si>
  <si>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</si>
  <si>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</si>
  <si>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</si>
  <si>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</si>
  <si>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</si>
  <si>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</si>
  <si>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</si>
  <si>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</si>
  <si>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</si>
  <si>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</si>
  <si>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</si>
  <si>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</si>
  <si>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</si>
  <si>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</si>
  <si>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</si>
  <si>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</si>
  <si>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</si>
  <si>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</si>
  <si>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</si>
  <si>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</si>
  <si>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</si>
  <si>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</si>
  <si>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</si>
  <si>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</si>
  <si>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</si>
  <si>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 Bydgoszcz</t>
  </si>
  <si>
    <t>0462000</t>
  </si>
  <si>
    <t>Powiat m. Grudziądz</t>
  </si>
  <si>
    <t>0463000</t>
  </si>
  <si>
    <t>Powiat m. Toruń</t>
  </si>
  <si>
    <t>0464000</t>
  </si>
  <si>
    <t>Powiat m. 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</si>
  <si>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</si>
  <si>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</si>
  <si>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</si>
  <si>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</si>
  <si>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</si>
  <si>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</si>
  <si>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</si>
  <si>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</si>
  <si>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</si>
  <si>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</si>
  <si>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</si>
  <si>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</si>
  <si>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</si>
  <si>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</si>
  <si>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</si>
  <si>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</si>
  <si>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</si>
  <si>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</si>
  <si>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</si>
  <si>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</si>
  <si>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</si>
  <si>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</si>
  <si>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</si>
  <si>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</si>
  <si>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</si>
  <si>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</si>
  <si>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</si>
  <si>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</si>
  <si>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</si>
  <si>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</si>
  <si>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</si>
  <si>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</si>
  <si>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</si>
  <si>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</si>
  <si>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</si>
  <si>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</si>
  <si>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</si>
  <si>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</si>
  <si>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</si>
  <si>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</si>
  <si>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 Biała Podlaska</t>
  </si>
  <si>
    <t>0662000</t>
  </si>
  <si>
    <t>Powiat m. Chełm</t>
  </si>
  <si>
    <t>0663000</t>
  </si>
  <si>
    <t>Powiat m. Lublin</t>
  </si>
  <si>
    <t>0664000</t>
  </si>
  <si>
    <t>Powiat m. 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</si>
  <si>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</si>
  <si>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</si>
  <si>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</si>
  <si>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</si>
  <si>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</si>
  <si>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</si>
  <si>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</si>
  <si>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</si>
  <si>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</si>
  <si>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</si>
  <si>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</si>
  <si>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</si>
  <si>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</si>
  <si>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</si>
  <si>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</si>
  <si>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</si>
  <si>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</si>
  <si>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</si>
  <si>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</si>
  <si>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</si>
  <si>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</si>
  <si>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</si>
  <si>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</si>
  <si>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</si>
  <si>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</si>
  <si>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 Gorzów Wielkopolski</t>
  </si>
  <si>
    <t>0862000</t>
  </si>
  <si>
    <t>Powiat m. 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</si>
  <si>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</si>
  <si>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</si>
  <si>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</si>
  <si>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</si>
  <si>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</si>
  <si>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</si>
  <si>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</si>
  <si>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</si>
  <si>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</si>
  <si>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</si>
  <si>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</si>
  <si>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</si>
  <si>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</si>
  <si>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</si>
  <si>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</si>
  <si>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</si>
  <si>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</si>
  <si>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</si>
  <si>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</si>
  <si>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</si>
  <si>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</si>
  <si>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</si>
  <si>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</si>
  <si>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</si>
  <si>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</si>
  <si>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</si>
  <si>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</si>
  <si>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</si>
  <si>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</si>
  <si>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</si>
  <si>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</si>
  <si>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</si>
  <si>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</si>
  <si>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</si>
  <si>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</si>
  <si>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</si>
  <si>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</si>
  <si>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</si>
  <si>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</si>
  <si>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</si>
  <si>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</si>
  <si>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</si>
  <si>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 Łódź</t>
  </si>
  <si>
    <t>1062000</t>
  </si>
  <si>
    <t>Powiat m. Piotrków Trybunalski</t>
  </si>
  <si>
    <t>1063000</t>
  </si>
  <si>
    <t>Powiat m. 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</si>
  <si>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</si>
  <si>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</si>
  <si>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</si>
  <si>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</si>
  <si>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</si>
  <si>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</si>
  <si>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</si>
  <si>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</si>
  <si>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</si>
  <si>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</si>
  <si>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</si>
  <si>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</si>
  <si>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</si>
  <si>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</si>
  <si>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</si>
  <si>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</si>
  <si>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</si>
  <si>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</si>
  <si>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</si>
  <si>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</si>
  <si>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</si>
  <si>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</si>
  <si>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</si>
  <si>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</si>
  <si>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</si>
  <si>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</si>
  <si>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</si>
  <si>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</si>
  <si>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</si>
  <si>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</si>
  <si>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</si>
  <si>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</si>
  <si>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</si>
  <si>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</si>
  <si>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</si>
  <si>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</si>
  <si>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</si>
  <si>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</si>
  <si>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</si>
  <si>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 Kraków</t>
  </si>
  <si>
    <t>1262000</t>
  </si>
  <si>
    <t>Powiat m. Nowy Sącz</t>
  </si>
  <si>
    <t>1263000</t>
  </si>
  <si>
    <t>Powiat m. 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</si>
  <si>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</si>
  <si>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</si>
  <si>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</si>
  <si>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</si>
  <si>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</si>
  <si>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</si>
  <si>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</si>
  <si>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</si>
  <si>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</si>
  <si>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</si>
  <si>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</si>
  <si>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</si>
  <si>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</si>
  <si>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</si>
  <si>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</si>
  <si>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</si>
  <si>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</si>
  <si>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</si>
  <si>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</si>
  <si>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</si>
  <si>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</si>
  <si>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</si>
  <si>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</si>
  <si>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</si>
  <si>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</si>
  <si>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</si>
  <si>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</si>
  <si>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</si>
  <si>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</si>
  <si>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</si>
  <si>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</si>
  <si>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</si>
  <si>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</si>
  <si>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</si>
  <si>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</si>
  <si>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</si>
  <si>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</si>
  <si>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</si>
  <si>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</si>
  <si>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</si>
  <si>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</si>
  <si>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</si>
  <si>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</si>
  <si>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</si>
  <si>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</si>
  <si>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</si>
  <si>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</si>
  <si>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</si>
  <si>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</si>
  <si>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</si>
  <si>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</si>
  <si>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</si>
  <si>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</si>
  <si>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</si>
  <si>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</si>
  <si>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</si>
  <si>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</si>
  <si>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</si>
  <si>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</si>
  <si>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</si>
  <si>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</si>
  <si>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</si>
  <si>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</si>
  <si>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</si>
  <si>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</si>
  <si>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</si>
  <si>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</si>
  <si>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</si>
  <si>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</si>
  <si>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</si>
  <si>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</si>
  <si>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</si>
  <si>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</si>
  <si>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 Ostrołęka</t>
  </si>
  <si>
    <t>1462000</t>
  </si>
  <si>
    <t>Powiat m. Płock</t>
  </si>
  <si>
    <t>1463000</t>
  </si>
  <si>
    <t>Powiat m. Radom</t>
  </si>
  <si>
    <t>1464000</t>
  </si>
  <si>
    <t>Powiat m. 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</si>
  <si>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</si>
  <si>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</si>
  <si>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</si>
  <si>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</si>
  <si>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</si>
  <si>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</si>
  <si>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</si>
  <si>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</si>
  <si>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</si>
  <si>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</si>
  <si>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</si>
  <si>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</si>
  <si>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</si>
  <si>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</si>
  <si>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</si>
  <si>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</si>
  <si>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</si>
  <si>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</si>
  <si>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</si>
  <si>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</si>
  <si>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</si>
  <si>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</si>
  <si>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</si>
  <si>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 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</si>
  <si>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</si>
  <si>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</si>
  <si>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</si>
  <si>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</si>
  <si>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</si>
  <si>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</si>
  <si>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</si>
  <si>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</si>
  <si>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</si>
  <si>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</si>
  <si>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</si>
  <si>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</si>
  <si>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</si>
  <si>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</si>
  <si>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</si>
  <si>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</si>
  <si>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</si>
  <si>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</si>
  <si>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</si>
  <si>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</si>
  <si>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</si>
  <si>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</si>
  <si>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</si>
  <si>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</si>
  <si>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</si>
  <si>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</si>
  <si>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</si>
  <si>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</si>
  <si>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</si>
  <si>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</si>
  <si>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</si>
  <si>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</si>
  <si>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</si>
  <si>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</si>
  <si>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</si>
  <si>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</si>
  <si>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</si>
  <si>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</si>
  <si>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</si>
  <si>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</si>
  <si>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</si>
  <si>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</si>
  <si>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 Krosno</t>
  </si>
  <si>
    <t>1862000</t>
  </si>
  <si>
    <t>Powiat m. Przemyśl</t>
  </si>
  <si>
    <t>1863000</t>
  </si>
  <si>
    <t>Powiat m. Rzeszów</t>
  </si>
  <si>
    <t>1864000</t>
  </si>
  <si>
    <t>Powiat m. 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</si>
  <si>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</si>
  <si>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</si>
  <si>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</si>
  <si>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</si>
  <si>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</si>
  <si>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</si>
  <si>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</si>
  <si>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</si>
  <si>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</si>
  <si>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</si>
  <si>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</si>
  <si>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</si>
  <si>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</si>
  <si>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</si>
  <si>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</si>
  <si>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</si>
  <si>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</si>
  <si>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</si>
  <si>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</si>
  <si>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</si>
  <si>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</si>
  <si>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</si>
  <si>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</si>
  <si>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</si>
  <si>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</si>
  <si>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</si>
  <si>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</si>
  <si>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</si>
  <si>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</si>
  <si>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 Białystok</t>
  </si>
  <si>
    <t>2062000</t>
  </si>
  <si>
    <t>Powiat m. Łomża</t>
  </si>
  <si>
    <t>2063000</t>
  </si>
  <si>
    <t>Powiat m. 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</si>
  <si>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</si>
  <si>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</si>
  <si>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</si>
  <si>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</si>
  <si>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</si>
  <si>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</si>
  <si>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</si>
  <si>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</si>
  <si>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</si>
  <si>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</si>
  <si>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</si>
  <si>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</si>
  <si>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</si>
  <si>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</si>
  <si>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</si>
  <si>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</si>
  <si>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</si>
  <si>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</si>
  <si>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</si>
  <si>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</si>
  <si>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</si>
  <si>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</si>
  <si>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</si>
  <si>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</si>
  <si>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</si>
  <si>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</si>
  <si>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</si>
  <si>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</si>
  <si>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</si>
  <si>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</si>
  <si>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</si>
  <si>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</si>
  <si>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 Gdańsk</t>
  </si>
  <si>
    <t>2262000</t>
  </si>
  <si>
    <t>Powiat m. Gdynia</t>
  </si>
  <si>
    <t>2263000</t>
  </si>
  <si>
    <t>Powiat m. Słupsk</t>
  </si>
  <si>
    <t>2264000</t>
  </si>
  <si>
    <t>Powiat m. 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</si>
  <si>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</si>
  <si>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</si>
  <si>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</si>
  <si>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</si>
  <si>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</si>
  <si>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</si>
  <si>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</si>
  <si>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</si>
  <si>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</si>
  <si>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</si>
  <si>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</si>
  <si>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</si>
  <si>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</si>
  <si>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</si>
  <si>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</si>
  <si>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</si>
  <si>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</si>
  <si>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</si>
  <si>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</si>
  <si>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</si>
  <si>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</si>
  <si>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</si>
  <si>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</si>
  <si>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</si>
  <si>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</si>
  <si>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</si>
  <si>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</si>
  <si>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</si>
  <si>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</si>
  <si>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</si>
  <si>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</si>
  <si>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</si>
  <si>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</si>
  <si>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</si>
  <si>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 Bielsko-Biała</t>
  </si>
  <si>
    <t>2462000</t>
  </si>
  <si>
    <t>Powiat m. Bytom</t>
  </si>
  <si>
    <t>2463000</t>
  </si>
  <si>
    <t>Powiat m. Chorzów</t>
  </si>
  <si>
    <t>2464000</t>
  </si>
  <si>
    <t>Powiat m. Częstochowa</t>
  </si>
  <si>
    <t>2465000</t>
  </si>
  <si>
    <t>Powiat m. Dąbrowa Górnicza</t>
  </si>
  <si>
    <t>2466000</t>
  </si>
  <si>
    <t>Powiat m. Gliwice</t>
  </si>
  <si>
    <t>2467000</t>
  </si>
  <si>
    <t>Powiat m. Jastrzębie-Zdrój</t>
  </si>
  <si>
    <t>2468000</t>
  </si>
  <si>
    <t>Powiat m. Jaworzno</t>
  </si>
  <si>
    <t>2469000</t>
  </si>
  <si>
    <t>Powiat m. Katowice</t>
  </si>
  <si>
    <t>2470000</t>
  </si>
  <si>
    <t>Powiat m. Mysłowice</t>
  </si>
  <si>
    <t>2471000</t>
  </si>
  <si>
    <t>Powiat m. Piekary Śląskie</t>
  </si>
  <si>
    <t>2472000</t>
  </si>
  <si>
    <t>Powiat m. Ruda Śląska</t>
  </si>
  <si>
    <t>2473000</t>
  </si>
  <si>
    <t>Powiat m. Rybnik</t>
  </si>
  <si>
    <t>2474000</t>
  </si>
  <si>
    <t>Powiat m. Siemianowice Śląskie</t>
  </si>
  <si>
    <t>2475000</t>
  </si>
  <si>
    <t>Powiat m. Sosnowiec</t>
  </si>
  <si>
    <t>2476000</t>
  </si>
  <si>
    <t>Powiat m. Świętochłowice</t>
  </si>
  <si>
    <t>2477000</t>
  </si>
  <si>
    <t>Powiat m. Tychy</t>
  </si>
  <si>
    <t>2478000</t>
  </si>
  <si>
    <t>Powiat m. Zabrze</t>
  </si>
  <si>
    <t>2479000</t>
  </si>
  <si>
    <t>Powiat m. 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</si>
  <si>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</si>
  <si>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</si>
  <si>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</si>
  <si>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</si>
  <si>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</si>
  <si>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</si>
  <si>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</si>
  <si>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</si>
  <si>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</si>
  <si>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</si>
  <si>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</si>
  <si>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</si>
  <si>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</si>
  <si>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</si>
  <si>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</si>
  <si>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</si>
  <si>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</si>
  <si>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</si>
  <si>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</si>
  <si>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</si>
  <si>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</si>
  <si>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</si>
  <si>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</si>
  <si>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</si>
  <si>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</si>
  <si>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</si>
  <si>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</si>
  <si>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 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</si>
  <si>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</si>
  <si>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</si>
  <si>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</si>
  <si>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</si>
  <si>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</si>
  <si>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</si>
  <si>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</si>
  <si>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</si>
  <si>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</si>
  <si>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</si>
  <si>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</si>
  <si>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</si>
  <si>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</si>
  <si>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</si>
  <si>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</si>
  <si>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</si>
  <si>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</si>
  <si>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</si>
  <si>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</si>
  <si>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</si>
  <si>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</si>
  <si>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</si>
  <si>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</si>
  <si>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</si>
  <si>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</si>
  <si>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</si>
  <si>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</si>
  <si>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</si>
  <si>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</si>
  <si>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</si>
  <si>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</si>
  <si>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</si>
  <si>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</si>
  <si>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</si>
  <si>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</si>
  <si>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</si>
  <si>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</si>
  <si>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</si>
  <si>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</si>
  <si>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 Elbląg</t>
  </si>
  <si>
    <t>2862000</t>
  </si>
  <si>
    <t>Powiat m. 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</si>
  <si>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</si>
  <si>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</si>
  <si>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</si>
  <si>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</si>
  <si>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</si>
  <si>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</si>
  <si>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</si>
  <si>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</si>
  <si>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</si>
  <si>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</si>
  <si>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</si>
  <si>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</si>
  <si>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</si>
  <si>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</si>
  <si>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</si>
  <si>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</si>
  <si>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</si>
  <si>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</si>
  <si>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</si>
  <si>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</si>
  <si>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</si>
  <si>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</si>
  <si>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</si>
  <si>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</si>
  <si>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</si>
  <si>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</si>
  <si>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</si>
  <si>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</si>
  <si>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</si>
  <si>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</si>
  <si>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</si>
  <si>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</si>
  <si>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</si>
  <si>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</si>
  <si>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</si>
  <si>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</si>
  <si>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</si>
  <si>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</si>
  <si>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</si>
  <si>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</si>
  <si>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</si>
  <si>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</si>
  <si>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</si>
  <si>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</si>
  <si>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</si>
  <si>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</si>
  <si>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</si>
  <si>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</si>
  <si>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</si>
  <si>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</si>
  <si>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</si>
  <si>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</si>
  <si>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</si>
  <si>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</si>
  <si>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</si>
  <si>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</si>
  <si>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</si>
  <si>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</si>
  <si>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</si>
  <si>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</si>
  <si>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 Kalisz</t>
  </si>
  <si>
    <t>3062000</t>
  </si>
  <si>
    <t>Powiat m. Konin</t>
  </si>
  <si>
    <t>3063000</t>
  </si>
  <si>
    <t>Powiat m. Leszno</t>
  </si>
  <si>
    <t>3064000</t>
  </si>
  <si>
    <t>Powiat m. 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</si>
  <si>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</si>
  <si>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</si>
  <si>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</si>
  <si>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</si>
  <si>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</si>
  <si>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</si>
  <si>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</si>
  <si>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</si>
  <si>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</si>
  <si>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</si>
  <si>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</si>
  <si>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</si>
  <si>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</si>
  <si>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</si>
  <si>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</si>
  <si>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</si>
  <si>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</si>
  <si>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</si>
  <si>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</si>
  <si>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</si>
  <si>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</si>
  <si>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</si>
  <si>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</si>
  <si>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</si>
  <si>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</si>
  <si>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</si>
  <si>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</si>
  <si>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</si>
  <si>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</si>
  <si>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</si>
  <si>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</si>
  <si>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</si>
  <si>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</si>
  <si>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</si>
  <si>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</si>
  <si>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</si>
  <si>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</si>
  <si>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 Koszalin</t>
  </si>
  <si>
    <t>3262000</t>
  </si>
  <si>
    <t>Powiat m. Szczecin</t>
  </si>
  <si>
    <t>3263000</t>
  </si>
  <si>
    <t>Powiat m. Świnoujście</t>
  </si>
  <si>
    <t>od 40,1 do 60 m2</t>
  </si>
  <si>
    <t>od 60,1 do 80 m2</t>
  </si>
  <si>
    <t>od 80,1 m2</t>
  </si>
  <si>
    <t>W sumie</t>
  </si>
  <si>
    <t>Od 40,1 do 80 m2</t>
  </si>
  <si>
    <t>Liczba sprzedanych mieszkań (rynek wtórny)</t>
  </si>
  <si>
    <t>Mediana cen za 1m2 w ramach transakcji rynkowych</t>
  </si>
  <si>
    <t>Średnia cen za 1m2 w ramach transakcji rynkowych</t>
  </si>
  <si>
    <t>Ogółem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</si>
</sst>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name val="Calibri"/>
    </font>
    <font>
      <sz val="11"/>
      <color rgb="FF000000"/>
      <name val="Calibri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0" fontId="2" fillId="2" borderId="1">
      <alignment horizontal="left" vertical="center" wrapText="1"/>
    </xf>
    <xf numFmtId="0" fontId="3" fillId="0" borderId="0"/>
    <xf numFmtId="0" fontId="4" fillId="2" borderId="1">
      <alignment horizontal="left" vertical="center" wrapText="1"/>
    </xf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1"/>
    <xf numFmtId="3" fontId="1" fillId="0" borderId="0" xfId="1" applyNumberFormat="1"/>
    <xf numFmtId="3" fontId="1" fillId="0" borderId="0" xfId="1" applyNumberFormat="1"/>
    <xf numFmtId="3" fontId="1" fillId="0" borderId="0" xfId="1" applyNumberFormat="1"/>
    <xf numFmtId="3" fontId="1" fillId="0" borderId="0" xfId="1" applyNumberFormat="1"/>
    <xf numFmtId="3" fontId="3" fillId="0" borderId="0" xfId="3" applyNumberFormat="1"/>
    <xf numFmtId="3" fontId="3" fillId="0" borderId="0" xfId="3" applyNumberFormat="1"/>
  </cellXfs>
  <cellStyles count="5">
    <cellStyle name="Kolumna" xfId="2" xr:uid="{1C8CEAB1-672F-4E01-9AC4-1E9FF6DD8295}"/>
    <cellStyle name="Kolumna 2" xfId="4" xr:uid="{BAE02182-64B9-40C2-8A4F-E0F84D6C74F2}"/>
    <cellStyle name="Normalny" xfId="0" builtinId="0"/>
    <cellStyle name="Normalny 2" xfId="1" xr:uid="{63342C1B-CFE5-471D-B927-A99E26B0D923}"/>
    <cellStyle name="Normalny 3" xfId="3" xr:uid="{851AB517-438A-4EA8-8F5B-3586EEA413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C2B2-E453-451A-883E-1C9BB17A338E}">
  <dimension ref="A1:R382"/>
  <sheetViews>
    <sheetView tabSelected="1" topLeftCell="A3" workbookViewId="0">
      <selection activeCell="A3" sqref="A3:A381"/>
    </sheetView>
  </sheetViews>
  <sheetFormatPr defaultRowHeight="14.5" x14ac:dyDescent="0.35"/>
  <cols>
    <col min="2" max="2" width="27.36328125" bestFit="1" customWidth="1"/>
    <col min="3" max="3" width="14" customWidth="1"/>
    <col min="4" max="5" width="14.453125" bestFit="1" customWidth="1"/>
    <col min="6" max="6" width="9.6328125" bestFit="1" customWidth="1"/>
    <col min="8" max="8" width="8.08984375" bestFit="1" customWidth="1"/>
    <col min="9" max="10" width="14.453125" bestFit="1" customWidth="1"/>
    <col min="11" max="11" width="13" bestFit="1" customWidth="1"/>
    <col min="12" max="12" width="7.90625" bestFit="1" customWidth="1"/>
    <col min="13" max="13" width="14.81640625" bestFit="1" customWidth="1"/>
  </cols>
  <sheetData>
    <row r="1" spans="1:18" x14ac:dyDescent="0.35">
      <c r="C1" t="s">
        <v>754</v>
      </c>
      <c r="N1" t="s">
        <v>755</v>
      </c>
      <c r="R1" t="s">
        <v>756</v>
      </c>
    </row>
    <row r="2" spans="1:18" x14ac:dyDescent="0.35">
      <c r="C2" t="s">
        <v>1</v>
      </c>
      <c r="D2" t="s">
        <v>749</v>
      </c>
      <c r="E2" t="s">
        <v>750</v>
      </c>
      <c r="F2" t="s">
        <v>751</v>
      </c>
      <c r="G2" t="s">
        <v>752</v>
      </c>
      <c r="H2" t="s">
        <v>1</v>
      </c>
      <c r="I2" t="s">
        <v>749</v>
      </c>
      <c r="J2" t="s">
        <v>750</v>
      </c>
      <c r="K2" t="s">
        <v>751</v>
      </c>
      <c r="L2" t="s">
        <v>752</v>
      </c>
      <c r="M2" t="s">
        <v>753</v>
      </c>
      <c r="N2" t="s">
        <v>1</v>
      </c>
      <c r="O2" t="s">
        <v>749</v>
      </c>
      <c r="P2" t="s">
        <v>750</v>
      </c>
      <c r="Q2" t="s">
        <v>751</v>
      </c>
      <c r="R2" t="s">
        <v>757</v>
      </c>
    </row>
    <row r="3" spans="1:18" x14ac:dyDescent="0.35">
      <c r="A3" s="3"/>
      <c r="B3" s="3" t="s">
        <v>2</v>
      </c>
      <c r="C3" s="4">
        <v>98</v>
      </c>
      <c r="D3" s="5">
        <v>196</v>
      </c>
      <c r="E3" s="6">
        <v>108</v>
      </c>
      <c r="F3" s="7">
        <v>42</v>
      </c>
      <c r="G3" s="1">
        <f t="shared" ref="G3:G63" si="0">SUM(C3:F3)</f>
        <v>444</v>
      </c>
      <c r="H3" s="2">
        <f t="shared" ref="H3:H63" si="1">IF($G3=0, 0, C3/$G3)</f>
        <v>0.22072072072072071</v>
      </c>
      <c r="I3" s="2">
        <f t="shared" ref="I3:I63" si="2">IF($G3=0, 0, D3/$G3)</f>
        <v>0.44144144144144143</v>
      </c>
      <c r="J3" s="2">
        <f t="shared" ref="J3:J63" si="3">IF($G3=0, 0, E3/$G3)</f>
        <v>0.24324324324324326</v>
      </c>
      <c r="K3" s="2">
        <f t="shared" ref="K3:K63" si="4">IF($G3=0, 0, F3/$G3)</f>
        <v>9.45945945945946E-2</v>
      </c>
      <c r="L3" s="2">
        <f t="shared" ref="L3:L63" si="5">IF($G3=0, 0, G3/$G3)</f>
        <v>1</v>
      </c>
      <c r="M3" s="2">
        <f>IF($G3=0, 0, (D3+E3)/$G3)</f>
        <v>0.68468468468468469</v>
      </c>
      <c r="N3" s="8">
        <v>3506</v>
      </c>
      <c r="O3" s="8">
        <v>3848</v>
      </c>
      <c r="P3" s="8">
        <v>4433</v>
      </c>
      <c r="Q3" s="8">
        <v>3566</v>
      </c>
      <c r="R3" s="9">
        <v>3693</v>
      </c>
    </row>
    <row r="4" spans="1:18" x14ac:dyDescent="0.35">
      <c r="A4" s="3" t="s">
        <v>3</v>
      </c>
      <c r="B4" s="3" t="s">
        <v>4</v>
      </c>
      <c r="C4" s="4">
        <v>244</v>
      </c>
      <c r="D4" s="5">
        <v>301</v>
      </c>
      <c r="E4" s="6">
        <v>113</v>
      </c>
      <c r="F4" s="7">
        <v>34</v>
      </c>
      <c r="G4" s="1">
        <f t="shared" si="0"/>
        <v>692</v>
      </c>
      <c r="H4" s="2">
        <f t="shared" si="1"/>
        <v>0.35260115606936415</v>
      </c>
      <c r="I4" s="2">
        <f t="shared" si="2"/>
        <v>0.43497109826589597</v>
      </c>
      <c r="J4" s="2">
        <f t="shared" si="3"/>
        <v>0.16329479768786126</v>
      </c>
      <c r="K4" s="2">
        <f t="shared" si="4"/>
        <v>4.9132947976878616E-2</v>
      </c>
      <c r="L4" s="2">
        <f t="shared" si="5"/>
        <v>1</v>
      </c>
      <c r="M4" s="2">
        <f>IF($G4=0, 0, (D4+E4)/$G4)</f>
        <v>0.59826589595375723</v>
      </c>
      <c r="N4" s="8">
        <v>2442</v>
      </c>
      <c r="O4" s="8">
        <v>2830</v>
      </c>
      <c r="P4" s="8">
        <v>2319</v>
      </c>
      <c r="Q4" s="8">
        <v>3060</v>
      </c>
      <c r="R4" s="9">
        <v>2842</v>
      </c>
    </row>
    <row r="5" spans="1:18" x14ac:dyDescent="0.35">
      <c r="A5" s="3" t="s">
        <v>5</v>
      </c>
      <c r="B5" s="3" t="s">
        <v>6</v>
      </c>
      <c r="C5" s="4">
        <v>157</v>
      </c>
      <c r="D5" s="5">
        <v>286</v>
      </c>
      <c r="E5" s="6">
        <v>139</v>
      </c>
      <c r="F5" s="7">
        <v>39</v>
      </c>
      <c r="G5" s="1">
        <f t="shared" si="0"/>
        <v>621</v>
      </c>
      <c r="H5" s="2">
        <f t="shared" si="1"/>
        <v>0.25281803542673109</v>
      </c>
      <c r="I5" s="2">
        <f t="shared" si="2"/>
        <v>0.46054750402576489</v>
      </c>
      <c r="J5" s="2">
        <f t="shared" si="3"/>
        <v>0.22383252818035426</v>
      </c>
      <c r="K5" s="2">
        <f t="shared" si="4"/>
        <v>6.280193236714976E-2</v>
      </c>
      <c r="L5" s="2">
        <f t="shared" si="5"/>
        <v>1</v>
      </c>
      <c r="M5" s="2">
        <f t="shared" ref="M5:M66" si="6">IF($G5=0, 0, (D5+E5)/$G5)</f>
        <v>0.6843800322061192</v>
      </c>
      <c r="N5" s="8">
        <v>4421</v>
      </c>
      <c r="O5" s="8">
        <v>4611</v>
      </c>
      <c r="P5" s="8">
        <v>4500</v>
      </c>
      <c r="Q5" s="8">
        <v>3972</v>
      </c>
      <c r="R5" s="9">
        <v>4322</v>
      </c>
    </row>
    <row r="6" spans="1:18" x14ac:dyDescent="0.35">
      <c r="A6" s="3" t="s">
        <v>7</v>
      </c>
      <c r="B6" s="3" t="s">
        <v>8</v>
      </c>
      <c r="C6" s="4">
        <v>13</v>
      </c>
      <c r="D6" s="5">
        <v>38</v>
      </c>
      <c r="E6" s="6">
        <v>21</v>
      </c>
      <c r="F6" s="7">
        <v>12</v>
      </c>
      <c r="G6" s="1">
        <f t="shared" si="0"/>
        <v>84</v>
      </c>
      <c r="H6" s="2">
        <f t="shared" si="1"/>
        <v>0.15476190476190477</v>
      </c>
      <c r="I6" s="2">
        <f t="shared" si="2"/>
        <v>0.45238095238095238</v>
      </c>
      <c r="J6" s="2">
        <f t="shared" si="3"/>
        <v>0.25</v>
      </c>
      <c r="K6" s="2">
        <f t="shared" si="4"/>
        <v>0.14285714285714285</v>
      </c>
      <c r="L6" s="2">
        <f t="shared" si="5"/>
        <v>1</v>
      </c>
      <c r="M6" s="2">
        <f t="shared" si="6"/>
        <v>0.70238095238095233</v>
      </c>
      <c r="N6" s="8">
        <v>1852</v>
      </c>
      <c r="O6" s="8">
        <v>2408</v>
      </c>
      <c r="P6" s="8">
        <v>2074</v>
      </c>
      <c r="Q6" s="8">
        <v>1838</v>
      </c>
      <c r="R6" s="9">
        <v>2020</v>
      </c>
    </row>
    <row r="7" spans="1:18" x14ac:dyDescent="0.35">
      <c r="A7" s="3" t="s">
        <v>9</v>
      </c>
      <c r="B7" s="3" t="s">
        <v>10</v>
      </c>
      <c r="C7" s="4">
        <v>32</v>
      </c>
      <c r="D7" s="5">
        <v>53</v>
      </c>
      <c r="E7" s="6">
        <v>46</v>
      </c>
      <c r="F7" s="7">
        <v>23</v>
      </c>
      <c r="G7" s="1">
        <f t="shared" si="0"/>
        <v>154</v>
      </c>
      <c r="H7" s="2">
        <f t="shared" si="1"/>
        <v>0.20779220779220781</v>
      </c>
      <c r="I7" s="2">
        <f t="shared" si="2"/>
        <v>0.34415584415584416</v>
      </c>
      <c r="J7" s="2">
        <f t="shared" si="3"/>
        <v>0.29870129870129869</v>
      </c>
      <c r="K7" s="2">
        <f t="shared" si="4"/>
        <v>0.14935064935064934</v>
      </c>
      <c r="L7" s="2">
        <f t="shared" si="5"/>
        <v>1</v>
      </c>
      <c r="M7" s="2">
        <f t="shared" si="6"/>
        <v>0.6428571428571429</v>
      </c>
      <c r="N7" s="8">
        <v>2927</v>
      </c>
      <c r="O7" s="8">
        <v>2733</v>
      </c>
      <c r="P7" s="8">
        <v>3893</v>
      </c>
      <c r="Q7" s="8">
        <v>2584</v>
      </c>
      <c r="R7" s="9">
        <v>3101</v>
      </c>
    </row>
    <row r="8" spans="1:18" x14ac:dyDescent="0.35">
      <c r="A8" s="3" t="s">
        <v>11</v>
      </c>
      <c r="B8" s="3" t="s">
        <v>12</v>
      </c>
      <c r="C8" s="4">
        <v>101</v>
      </c>
      <c r="D8" s="5">
        <v>150</v>
      </c>
      <c r="E8" s="6">
        <v>83</v>
      </c>
      <c r="F8" s="7">
        <v>52</v>
      </c>
      <c r="G8" s="1">
        <f t="shared" si="0"/>
        <v>386</v>
      </c>
      <c r="H8" s="2">
        <f t="shared" si="1"/>
        <v>0.26165803108808289</v>
      </c>
      <c r="I8" s="2">
        <f t="shared" si="2"/>
        <v>0.38860103626943004</v>
      </c>
      <c r="J8" s="2">
        <f t="shared" si="3"/>
        <v>0.21502590673575128</v>
      </c>
      <c r="K8" s="2">
        <f t="shared" si="4"/>
        <v>0.13471502590673576</v>
      </c>
      <c r="L8" s="2">
        <f t="shared" si="5"/>
        <v>1</v>
      </c>
      <c r="M8" s="2">
        <f t="shared" si="6"/>
        <v>0.60362694300518138</v>
      </c>
      <c r="N8" s="8">
        <v>4416</v>
      </c>
      <c r="O8" s="8">
        <v>4262</v>
      </c>
      <c r="P8" s="8">
        <v>3869</v>
      </c>
      <c r="Q8" s="8">
        <v>3246</v>
      </c>
      <c r="R8" s="9">
        <v>4558</v>
      </c>
    </row>
    <row r="9" spans="1:18" x14ac:dyDescent="0.35">
      <c r="A9" s="3" t="s">
        <v>13</v>
      </c>
      <c r="B9" s="3" t="s">
        <v>14</v>
      </c>
      <c r="C9" s="4">
        <v>50</v>
      </c>
      <c r="D9" s="5">
        <v>57</v>
      </c>
      <c r="E9" s="6">
        <v>20</v>
      </c>
      <c r="F9" s="7">
        <v>12</v>
      </c>
      <c r="G9" s="1">
        <f t="shared" si="0"/>
        <v>139</v>
      </c>
      <c r="H9" s="2">
        <f t="shared" si="1"/>
        <v>0.35971223021582732</v>
      </c>
      <c r="I9" s="2">
        <f t="shared" si="2"/>
        <v>0.41007194244604317</v>
      </c>
      <c r="J9" s="2">
        <f t="shared" si="3"/>
        <v>0.14388489208633093</v>
      </c>
      <c r="K9" s="2">
        <f t="shared" si="4"/>
        <v>8.6330935251798566E-2</v>
      </c>
      <c r="L9" s="2">
        <f t="shared" si="5"/>
        <v>1</v>
      </c>
      <c r="M9" s="2">
        <f t="shared" si="6"/>
        <v>0.5539568345323741</v>
      </c>
      <c r="N9" s="8">
        <v>2558</v>
      </c>
      <c r="O9" s="8">
        <v>2552</v>
      </c>
      <c r="P9" s="8">
        <v>1783</v>
      </c>
      <c r="Q9" s="8">
        <v>1991</v>
      </c>
      <c r="R9" s="9">
        <v>2354</v>
      </c>
    </row>
    <row r="10" spans="1:18" x14ac:dyDescent="0.35">
      <c r="A10" s="3" t="s">
        <v>15</v>
      </c>
      <c r="B10" s="3" t="s">
        <v>16</v>
      </c>
      <c r="C10" s="4">
        <v>260</v>
      </c>
      <c r="D10" s="5">
        <v>402</v>
      </c>
      <c r="E10" s="6">
        <v>119</v>
      </c>
      <c r="F10" s="7">
        <v>71</v>
      </c>
      <c r="G10" s="1">
        <f t="shared" si="0"/>
        <v>852</v>
      </c>
      <c r="H10" s="2">
        <f t="shared" si="1"/>
        <v>0.30516431924882631</v>
      </c>
      <c r="I10" s="2">
        <f t="shared" si="2"/>
        <v>0.47183098591549294</v>
      </c>
      <c r="J10" s="2">
        <f t="shared" si="3"/>
        <v>0.13967136150234741</v>
      </c>
      <c r="K10" s="2">
        <f t="shared" si="4"/>
        <v>8.3333333333333329E-2</v>
      </c>
      <c r="L10" s="2">
        <f t="shared" si="5"/>
        <v>1</v>
      </c>
      <c r="M10" s="2">
        <f t="shared" si="6"/>
        <v>0.61150234741784038</v>
      </c>
      <c r="N10" s="8">
        <v>2794</v>
      </c>
      <c r="O10" s="8">
        <v>2893</v>
      </c>
      <c r="P10" s="8">
        <v>2488</v>
      </c>
      <c r="Q10" s="8">
        <v>2019</v>
      </c>
      <c r="R10" s="9">
        <v>2979</v>
      </c>
    </row>
    <row r="11" spans="1:18" x14ac:dyDescent="0.35">
      <c r="A11" s="3" t="s">
        <v>17</v>
      </c>
      <c r="B11" s="3" t="s">
        <v>18</v>
      </c>
      <c r="C11" s="4">
        <v>33</v>
      </c>
      <c r="D11" s="5">
        <v>64</v>
      </c>
      <c r="E11" s="6">
        <v>44</v>
      </c>
      <c r="F11" s="7">
        <v>32</v>
      </c>
      <c r="G11" s="1">
        <f t="shared" si="0"/>
        <v>173</v>
      </c>
      <c r="H11" s="2">
        <f t="shared" si="1"/>
        <v>0.19075144508670519</v>
      </c>
      <c r="I11" s="2">
        <f t="shared" si="2"/>
        <v>0.36994219653179189</v>
      </c>
      <c r="J11" s="2">
        <f t="shared" si="3"/>
        <v>0.25433526011560692</v>
      </c>
      <c r="K11" s="2">
        <f t="shared" si="4"/>
        <v>0.18497109826589594</v>
      </c>
      <c r="L11" s="2">
        <f t="shared" si="5"/>
        <v>1</v>
      </c>
      <c r="M11" s="2">
        <f t="shared" si="6"/>
        <v>0.62427745664739887</v>
      </c>
      <c r="N11" s="8">
        <v>3394</v>
      </c>
      <c r="O11" s="8">
        <v>3453</v>
      </c>
      <c r="P11" s="8">
        <v>3406</v>
      </c>
      <c r="Q11" s="8">
        <v>3413</v>
      </c>
      <c r="R11" s="9">
        <v>3395</v>
      </c>
    </row>
    <row r="12" spans="1:18" x14ac:dyDescent="0.35">
      <c r="A12" s="3" t="s">
        <v>19</v>
      </c>
      <c r="B12" s="3" t="s">
        <v>20</v>
      </c>
      <c r="C12" s="4">
        <v>93</v>
      </c>
      <c r="D12" s="5">
        <v>103</v>
      </c>
      <c r="E12" s="6">
        <v>77</v>
      </c>
      <c r="F12" s="7">
        <v>24</v>
      </c>
      <c r="G12" s="1">
        <f t="shared" si="0"/>
        <v>297</v>
      </c>
      <c r="H12" s="2">
        <f t="shared" si="1"/>
        <v>0.31313131313131315</v>
      </c>
      <c r="I12" s="2">
        <f t="shared" si="2"/>
        <v>0.34680134680134678</v>
      </c>
      <c r="J12" s="2">
        <f t="shared" si="3"/>
        <v>0.25925925925925924</v>
      </c>
      <c r="K12" s="2">
        <f t="shared" si="4"/>
        <v>8.0808080808080815E-2</v>
      </c>
      <c r="L12" s="2">
        <f t="shared" si="5"/>
        <v>1</v>
      </c>
      <c r="M12" s="2">
        <f t="shared" si="6"/>
        <v>0.60606060606060608</v>
      </c>
      <c r="N12" s="8">
        <v>3427</v>
      </c>
      <c r="O12" s="8">
        <v>3825</v>
      </c>
      <c r="P12" s="8">
        <v>3636</v>
      </c>
      <c r="Q12" s="8">
        <v>2045</v>
      </c>
      <c r="R12" s="9">
        <v>3271</v>
      </c>
    </row>
    <row r="13" spans="1:18" x14ac:dyDescent="0.35">
      <c r="A13" s="3" t="s">
        <v>21</v>
      </c>
      <c r="B13" s="3" t="s">
        <v>22</v>
      </c>
      <c r="C13" s="4">
        <v>175</v>
      </c>
      <c r="D13" s="5">
        <v>331</v>
      </c>
      <c r="E13" s="6">
        <v>165</v>
      </c>
      <c r="F13" s="7">
        <v>32</v>
      </c>
      <c r="G13" s="1">
        <f t="shared" si="0"/>
        <v>703</v>
      </c>
      <c r="H13" s="2">
        <f t="shared" si="1"/>
        <v>0.24893314366998578</v>
      </c>
      <c r="I13" s="2">
        <f t="shared" si="2"/>
        <v>0.47083926031294454</v>
      </c>
      <c r="J13" s="2">
        <f t="shared" si="3"/>
        <v>0.23470839260312945</v>
      </c>
      <c r="K13" s="2">
        <f t="shared" si="4"/>
        <v>4.5519203413940258E-2</v>
      </c>
      <c r="L13" s="2">
        <f t="shared" si="5"/>
        <v>1</v>
      </c>
      <c r="M13" s="2">
        <f t="shared" si="6"/>
        <v>0.70554765291607402</v>
      </c>
      <c r="N13" s="8">
        <v>4368</v>
      </c>
      <c r="O13" s="8">
        <v>4299</v>
      </c>
      <c r="P13" s="8">
        <v>4386</v>
      </c>
      <c r="Q13" s="8">
        <v>4753</v>
      </c>
      <c r="R13" s="9">
        <v>4420</v>
      </c>
    </row>
    <row r="14" spans="1:18" x14ac:dyDescent="0.35">
      <c r="A14" s="3" t="s">
        <v>23</v>
      </c>
      <c r="B14" s="3" t="s">
        <v>24</v>
      </c>
      <c r="C14" s="4">
        <v>46</v>
      </c>
      <c r="D14" s="5">
        <v>63</v>
      </c>
      <c r="E14" s="6">
        <v>30</v>
      </c>
      <c r="F14" s="7">
        <v>15</v>
      </c>
      <c r="G14" s="1">
        <f t="shared" si="0"/>
        <v>154</v>
      </c>
      <c r="H14" s="2">
        <f t="shared" si="1"/>
        <v>0.29870129870129869</v>
      </c>
      <c r="I14" s="2">
        <f t="shared" si="2"/>
        <v>0.40909090909090912</v>
      </c>
      <c r="J14" s="2">
        <f t="shared" si="3"/>
        <v>0.19480519480519481</v>
      </c>
      <c r="K14" s="2">
        <f t="shared" si="4"/>
        <v>9.7402597402597407E-2</v>
      </c>
      <c r="L14" s="2">
        <f t="shared" si="5"/>
        <v>1</v>
      </c>
      <c r="M14" s="2">
        <f t="shared" si="6"/>
        <v>0.60389610389610393</v>
      </c>
      <c r="N14" s="8">
        <v>2148</v>
      </c>
      <c r="O14" s="8">
        <v>1810</v>
      </c>
      <c r="P14" s="8">
        <v>2237</v>
      </c>
      <c r="Q14" s="8">
        <v>1397</v>
      </c>
      <c r="R14" s="9">
        <v>2060</v>
      </c>
    </row>
    <row r="15" spans="1:18" x14ac:dyDescent="0.35">
      <c r="A15" s="3" t="s">
        <v>25</v>
      </c>
      <c r="B15" s="3" t="s">
        <v>26</v>
      </c>
      <c r="C15" s="4">
        <v>29</v>
      </c>
      <c r="D15" s="5">
        <v>41</v>
      </c>
      <c r="E15" s="6">
        <v>14</v>
      </c>
      <c r="F15" s="7">
        <v>14</v>
      </c>
      <c r="G15" s="1">
        <f t="shared" si="0"/>
        <v>98</v>
      </c>
      <c r="H15" s="2">
        <f t="shared" si="1"/>
        <v>0.29591836734693877</v>
      </c>
      <c r="I15" s="2">
        <f t="shared" si="2"/>
        <v>0.41836734693877553</v>
      </c>
      <c r="J15" s="2">
        <f t="shared" si="3"/>
        <v>0.14285714285714285</v>
      </c>
      <c r="K15" s="2">
        <f t="shared" si="4"/>
        <v>0.14285714285714285</v>
      </c>
      <c r="L15" s="2">
        <f t="shared" si="5"/>
        <v>1</v>
      </c>
      <c r="M15" s="2">
        <f t="shared" si="6"/>
        <v>0.56122448979591832</v>
      </c>
      <c r="N15" s="8">
        <v>3631</v>
      </c>
      <c r="O15" s="8">
        <v>3871</v>
      </c>
      <c r="P15" s="8">
        <v>3572</v>
      </c>
      <c r="Q15" s="8">
        <v>2639</v>
      </c>
      <c r="R15" s="9">
        <v>3172</v>
      </c>
    </row>
    <row r="16" spans="1:18" x14ac:dyDescent="0.35">
      <c r="A16" s="3" t="s">
        <v>27</v>
      </c>
      <c r="B16" s="3" t="s">
        <v>28</v>
      </c>
      <c r="C16" s="4">
        <v>119</v>
      </c>
      <c r="D16" s="5">
        <v>257</v>
      </c>
      <c r="E16" s="6">
        <v>155</v>
      </c>
      <c r="F16" s="7">
        <v>49</v>
      </c>
      <c r="G16" s="1">
        <f t="shared" si="0"/>
        <v>580</v>
      </c>
      <c r="H16" s="2">
        <f t="shared" si="1"/>
        <v>0.20517241379310344</v>
      </c>
      <c r="I16" s="2">
        <f t="shared" si="2"/>
        <v>0.44310344827586207</v>
      </c>
      <c r="J16" s="2">
        <f t="shared" si="3"/>
        <v>0.26724137931034481</v>
      </c>
      <c r="K16" s="2">
        <f t="shared" si="4"/>
        <v>8.4482758620689657E-2</v>
      </c>
      <c r="L16" s="2">
        <f t="shared" si="5"/>
        <v>1</v>
      </c>
      <c r="M16" s="2">
        <f t="shared" si="6"/>
        <v>0.71034482758620687</v>
      </c>
      <c r="N16" s="8">
        <v>4891</v>
      </c>
      <c r="O16" s="8">
        <v>4930</v>
      </c>
      <c r="P16" s="8">
        <v>4311</v>
      </c>
      <c r="Q16" s="8">
        <v>4201</v>
      </c>
      <c r="R16" s="9">
        <v>4407</v>
      </c>
    </row>
    <row r="17" spans="1:18" x14ac:dyDescent="0.35">
      <c r="A17" s="3" t="s">
        <v>29</v>
      </c>
      <c r="B17" s="3" t="s">
        <v>30</v>
      </c>
      <c r="C17" s="4">
        <v>100</v>
      </c>
      <c r="D17" s="5">
        <v>220</v>
      </c>
      <c r="E17" s="6">
        <v>95</v>
      </c>
      <c r="F17" s="7">
        <v>56</v>
      </c>
      <c r="G17" s="1">
        <f t="shared" si="0"/>
        <v>471</v>
      </c>
      <c r="H17" s="2">
        <f t="shared" si="1"/>
        <v>0.21231422505307856</v>
      </c>
      <c r="I17" s="2">
        <f t="shared" si="2"/>
        <v>0.46709129511677283</v>
      </c>
      <c r="J17" s="2">
        <f t="shared" si="3"/>
        <v>0.20169851380042464</v>
      </c>
      <c r="K17" s="2">
        <f t="shared" si="4"/>
        <v>0.11889596602972399</v>
      </c>
      <c r="L17" s="2">
        <f t="shared" si="5"/>
        <v>1</v>
      </c>
      <c r="M17" s="2">
        <f t="shared" si="6"/>
        <v>0.66878980891719741</v>
      </c>
      <c r="N17" s="8">
        <v>5437</v>
      </c>
      <c r="O17" s="8">
        <v>5452</v>
      </c>
      <c r="P17" s="8">
        <v>5340</v>
      </c>
      <c r="Q17" s="8">
        <v>4427</v>
      </c>
      <c r="R17" s="9">
        <v>5078</v>
      </c>
    </row>
    <row r="18" spans="1:18" x14ac:dyDescent="0.35">
      <c r="A18" s="3" t="s">
        <v>31</v>
      </c>
      <c r="B18" s="3" t="s">
        <v>32</v>
      </c>
      <c r="C18" s="4">
        <v>60</v>
      </c>
      <c r="D18" s="5">
        <v>125</v>
      </c>
      <c r="E18" s="6">
        <v>63</v>
      </c>
      <c r="F18" s="7">
        <v>19</v>
      </c>
      <c r="G18" s="1">
        <f t="shared" si="0"/>
        <v>267</v>
      </c>
      <c r="H18" s="2">
        <f t="shared" si="1"/>
        <v>0.2247191011235955</v>
      </c>
      <c r="I18" s="2">
        <f t="shared" si="2"/>
        <v>0.46816479400749061</v>
      </c>
      <c r="J18" s="2">
        <f t="shared" si="3"/>
        <v>0.23595505617977527</v>
      </c>
      <c r="K18" s="2">
        <f t="shared" si="4"/>
        <v>7.116104868913857E-2</v>
      </c>
      <c r="L18" s="2">
        <f t="shared" si="5"/>
        <v>1</v>
      </c>
      <c r="M18" s="2">
        <f t="shared" si="6"/>
        <v>0.70411985018726597</v>
      </c>
      <c r="N18" s="8">
        <v>3425</v>
      </c>
      <c r="O18" s="8">
        <v>3448</v>
      </c>
      <c r="P18" s="8">
        <v>3797</v>
      </c>
      <c r="Q18" s="8">
        <v>3036</v>
      </c>
      <c r="R18" s="9">
        <v>3259</v>
      </c>
    </row>
    <row r="19" spans="1:18" x14ac:dyDescent="0.35">
      <c r="A19" s="3" t="s">
        <v>33</v>
      </c>
      <c r="B19" s="3" t="s">
        <v>34</v>
      </c>
      <c r="C19" s="4">
        <v>41</v>
      </c>
      <c r="D19" s="5">
        <v>64</v>
      </c>
      <c r="E19" s="6">
        <v>27</v>
      </c>
      <c r="F19" s="7">
        <v>10</v>
      </c>
      <c r="G19" s="1">
        <f t="shared" si="0"/>
        <v>142</v>
      </c>
      <c r="H19" s="2">
        <f t="shared" si="1"/>
        <v>0.28873239436619719</v>
      </c>
      <c r="I19" s="2">
        <f t="shared" si="2"/>
        <v>0.45070422535211269</v>
      </c>
      <c r="J19" s="2">
        <f t="shared" si="3"/>
        <v>0.19014084507042253</v>
      </c>
      <c r="K19" s="2">
        <f t="shared" si="4"/>
        <v>7.0422535211267609E-2</v>
      </c>
      <c r="L19" s="2">
        <f t="shared" si="5"/>
        <v>1</v>
      </c>
      <c r="M19" s="2">
        <f t="shared" si="6"/>
        <v>0.64084507042253525</v>
      </c>
      <c r="N19" s="8">
        <v>3898</v>
      </c>
      <c r="O19" s="8">
        <v>3658</v>
      </c>
      <c r="P19" s="8">
        <v>2757</v>
      </c>
      <c r="Q19" s="8">
        <v>2454</v>
      </c>
      <c r="R19" s="9">
        <v>3316</v>
      </c>
    </row>
    <row r="20" spans="1:18" x14ac:dyDescent="0.35">
      <c r="A20" s="3" t="s">
        <v>35</v>
      </c>
      <c r="B20" s="3" t="s">
        <v>36</v>
      </c>
      <c r="C20" s="4">
        <v>41</v>
      </c>
      <c r="D20" s="5">
        <v>74</v>
      </c>
      <c r="E20" s="6">
        <v>101</v>
      </c>
      <c r="F20" s="7">
        <v>9</v>
      </c>
      <c r="G20" s="1">
        <f t="shared" si="0"/>
        <v>225</v>
      </c>
      <c r="H20" s="2">
        <f t="shared" si="1"/>
        <v>0.18222222222222223</v>
      </c>
      <c r="I20" s="2">
        <f t="shared" si="2"/>
        <v>0.3288888888888889</v>
      </c>
      <c r="J20" s="2">
        <f t="shared" si="3"/>
        <v>0.44888888888888889</v>
      </c>
      <c r="K20" s="2">
        <f t="shared" si="4"/>
        <v>0.04</v>
      </c>
      <c r="L20" s="2">
        <f t="shared" si="5"/>
        <v>1</v>
      </c>
      <c r="M20" s="2">
        <f t="shared" si="6"/>
        <v>0.77777777777777779</v>
      </c>
      <c r="N20" s="8">
        <v>5000</v>
      </c>
      <c r="O20" s="8">
        <v>5803</v>
      </c>
      <c r="P20" s="8">
        <v>4882</v>
      </c>
      <c r="Q20" s="8">
        <v>4955</v>
      </c>
      <c r="R20" s="9">
        <v>4861</v>
      </c>
    </row>
    <row r="21" spans="1:18" x14ac:dyDescent="0.35">
      <c r="A21" s="3" t="s">
        <v>37</v>
      </c>
      <c r="B21" s="3" t="s">
        <v>38</v>
      </c>
      <c r="C21" s="4">
        <v>229</v>
      </c>
      <c r="D21" s="5">
        <v>428</v>
      </c>
      <c r="E21" s="6">
        <v>169</v>
      </c>
      <c r="F21" s="7">
        <v>130</v>
      </c>
      <c r="G21" s="1">
        <f t="shared" si="0"/>
        <v>956</v>
      </c>
      <c r="H21" s="2">
        <f t="shared" si="1"/>
        <v>0.2395397489539749</v>
      </c>
      <c r="I21" s="2">
        <f t="shared" si="2"/>
        <v>0.44769874476987448</v>
      </c>
      <c r="J21" s="2">
        <f t="shared" si="3"/>
        <v>0.17677824267782427</v>
      </c>
      <c r="K21" s="2">
        <f t="shared" si="4"/>
        <v>0.13598326359832635</v>
      </c>
      <c r="L21" s="2">
        <f t="shared" si="5"/>
        <v>1</v>
      </c>
      <c r="M21" s="2">
        <f t="shared" si="6"/>
        <v>0.62447698744769875</v>
      </c>
      <c r="N21" s="8">
        <v>3805</v>
      </c>
      <c r="O21" s="8">
        <v>4242</v>
      </c>
      <c r="P21" s="8">
        <v>3945</v>
      </c>
      <c r="Q21" s="8">
        <v>2993</v>
      </c>
      <c r="R21" s="9">
        <v>3732</v>
      </c>
    </row>
    <row r="22" spans="1:18" x14ac:dyDescent="0.35">
      <c r="A22" s="3" t="s">
        <v>39</v>
      </c>
      <c r="B22" s="3" t="s">
        <v>40</v>
      </c>
      <c r="C22" s="4">
        <v>74</v>
      </c>
      <c r="D22" s="5">
        <v>125</v>
      </c>
      <c r="E22" s="6">
        <v>94</v>
      </c>
      <c r="F22" s="7">
        <v>60</v>
      </c>
      <c r="G22" s="1">
        <f t="shared" si="0"/>
        <v>353</v>
      </c>
      <c r="H22" s="2">
        <f t="shared" si="1"/>
        <v>0.20963172804532579</v>
      </c>
      <c r="I22" s="2">
        <f t="shared" si="2"/>
        <v>0.35410764872521244</v>
      </c>
      <c r="J22" s="2">
        <f t="shared" si="3"/>
        <v>0.26628895184135976</v>
      </c>
      <c r="K22" s="2">
        <f t="shared" si="4"/>
        <v>0.16997167138810199</v>
      </c>
      <c r="L22" s="2">
        <f t="shared" si="5"/>
        <v>1</v>
      </c>
      <c r="M22" s="2">
        <f t="shared" si="6"/>
        <v>0.6203966005665722</v>
      </c>
      <c r="N22" s="8">
        <v>4534</v>
      </c>
      <c r="O22" s="8">
        <v>4938</v>
      </c>
      <c r="P22" s="8">
        <v>5140</v>
      </c>
      <c r="Q22" s="8">
        <v>5073</v>
      </c>
      <c r="R22" s="9">
        <v>4749</v>
      </c>
    </row>
    <row r="23" spans="1:18" x14ac:dyDescent="0.35">
      <c r="A23" s="3" t="s">
        <v>41</v>
      </c>
      <c r="B23" s="3" t="s">
        <v>42</v>
      </c>
      <c r="C23" s="4">
        <v>164</v>
      </c>
      <c r="D23" s="5">
        <v>190</v>
      </c>
      <c r="E23" s="6">
        <v>73</v>
      </c>
      <c r="F23" s="7">
        <v>42</v>
      </c>
      <c r="G23" s="1">
        <f t="shared" si="0"/>
        <v>469</v>
      </c>
      <c r="H23" s="2">
        <f t="shared" si="1"/>
        <v>0.34968017057569295</v>
      </c>
      <c r="I23" s="2">
        <f t="shared" si="2"/>
        <v>0.40511727078891258</v>
      </c>
      <c r="J23" s="2">
        <f t="shared" si="3"/>
        <v>0.15565031982942432</v>
      </c>
      <c r="K23" s="2">
        <f t="shared" si="4"/>
        <v>8.9552238805970144E-2</v>
      </c>
      <c r="L23" s="2">
        <f t="shared" si="5"/>
        <v>1</v>
      </c>
      <c r="M23" s="2">
        <f t="shared" si="6"/>
        <v>0.56076759061833692</v>
      </c>
      <c r="N23" s="8">
        <v>1718</v>
      </c>
      <c r="O23" s="8">
        <v>2164</v>
      </c>
      <c r="P23" s="8">
        <v>1906</v>
      </c>
      <c r="Q23" s="8">
        <v>2776</v>
      </c>
      <c r="R23" s="9">
        <v>2380</v>
      </c>
    </row>
    <row r="24" spans="1:18" x14ac:dyDescent="0.35">
      <c r="A24" s="3" t="s">
        <v>43</v>
      </c>
      <c r="B24" s="3" t="s">
        <v>44</v>
      </c>
      <c r="C24" s="4">
        <v>75</v>
      </c>
      <c r="D24" s="5">
        <v>137</v>
      </c>
      <c r="E24" s="6">
        <v>51</v>
      </c>
      <c r="F24" s="7">
        <v>13</v>
      </c>
      <c r="G24" s="1">
        <f t="shared" si="0"/>
        <v>276</v>
      </c>
      <c r="H24" s="2">
        <f t="shared" si="1"/>
        <v>0.27173913043478259</v>
      </c>
      <c r="I24" s="2">
        <f t="shared" si="2"/>
        <v>0.49637681159420288</v>
      </c>
      <c r="J24" s="2">
        <f t="shared" si="3"/>
        <v>0.18478260869565216</v>
      </c>
      <c r="K24" s="2">
        <f t="shared" si="4"/>
        <v>4.710144927536232E-2</v>
      </c>
      <c r="L24" s="2">
        <f t="shared" si="5"/>
        <v>1</v>
      </c>
      <c r="M24" s="2">
        <f t="shared" si="6"/>
        <v>0.6811594202898551</v>
      </c>
      <c r="N24" s="8">
        <v>3627</v>
      </c>
      <c r="O24" s="8">
        <v>3846</v>
      </c>
      <c r="P24" s="8">
        <v>3492</v>
      </c>
      <c r="Q24" s="8">
        <v>2803</v>
      </c>
      <c r="R24" s="9">
        <v>3468</v>
      </c>
    </row>
    <row r="25" spans="1:18" x14ac:dyDescent="0.35">
      <c r="A25" s="3" t="s">
        <v>45</v>
      </c>
      <c r="B25" s="3" t="s">
        <v>46</v>
      </c>
      <c r="C25" s="4">
        <v>108</v>
      </c>
      <c r="D25" s="5">
        <v>305</v>
      </c>
      <c r="E25" s="6">
        <v>236</v>
      </c>
      <c r="F25" s="7">
        <v>345</v>
      </c>
      <c r="G25" s="1">
        <f t="shared" si="0"/>
        <v>994</v>
      </c>
      <c r="H25" s="2">
        <f t="shared" si="1"/>
        <v>0.10865191146881288</v>
      </c>
      <c r="I25" s="2">
        <f t="shared" si="2"/>
        <v>0.30684104627766601</v>
      </c>
      <c r="J25" s="2">
        <f t="shared" si="3"/>
        <v>0.23742454728370221</v>
      </c>
      <c r="K25" s="2">
        <f t="shared" si="4"/>
        <v>0.34708249496981891</v>
      </c>
      <c r="L25" s="2">
        <f t="shared" si="5"/>
        <v>1</v>
      </c>
      <c r="M25" s="2">
        <f t="shared" si="6"/>
        <v>0.54426559356136817</v>
      </c>
      <c r="N25" s="8">
        <v>6077</v>
      </c>
      <c r="O25" s="8">
        <v>6680</v>
      </c>
      <c r="P25" s="8">
        <v>6087</v>
      </c>
      <c r="Q25" s="8">
        <v>4488</v>
      </c>
      <c r="R25" s="9">
        <v>5479</v>
      </c>
    </row>
    <row r="26" spans="1:18" x14ac:dyDescent="0.35">
      <c r="A26" s="3" t="s">
        <v>47</v>
      </c>
      <c r="B26" s="3" t="s">
        <v>48</v>
      </c>
      <c r="C26" s="4">
        <v>83</v>
      </c>
      <c r="D26" s="5">
        <v>99</v>
      </c>
      <c r="E26" s="6">
        <v>49</v>
      </c>
      <c r="F26" s="7">
        <v>37</v>
      </c>
      <c r="G26" s="1">
        <f t="shared" si="0"/>
        <v>268</v>
      </c>
      <c r="H26" s="2">
        <f t="shared" si="1"/>
        <v>0.30970149253731344</v>
      </c>
      <c r="I26" s="2">
        <f t="shared" si="2"/>
        <v>0.36940298507462688</v>
      </c>
      <c r="J26" s="2">
        <f t="shared" si="3"/>
        <v>0.18283582089552239</v>
      </c>
      <c r="K26" s="2">
        <f t="shared" si="4"/>
        <v>0.13805970149253732</v>
      </c>
      <c r="L26" s="2">
        <f t="shared" si="5"/>
        <v>1</v>
      </c>
      <c r="M26" s="2">
        <f t="shared" si="6"/>
        <v>0.55223880597014929</v>
      </c>
      <c r="N26" s="8">
        <v>2103</v>
      </c>
      <c r="O26" s="8">
        <v>2305</v>
      </c>
      <c r="P26" s="8">
        <v>2222</v>
      </c>
      <c r="Q26" s="8">
        <v>1762</v>
      </c>
      <c r="R26" s="9">
        <v>2279</v>
      </c>
    </row>
    <row r="27" spans="1:18" x14ac:dyDescent="0.35">
      <c r="A27" s="3" t="s">
        <v>49</v>
      </c>
      <c r="B27" s="3" t="s">
        <v>50</v>
      </c>
      <c r="C27" s="4">
        <v>129</v>
      </c>
      <c r="D27" s="5">
        <v>155</v>
      </c>
      <c r="E27" s="6">
        <v>87</v>
      </c>
      <c r="F27" s="7">
        <v>30</v>
      </c>
      <c r="G27" s="1">
        <f t="shared" si="0"/>
        <v>401</v>
      </c>
      <c r="H27" s="2">
        <f t="shared" si="1"/>
        <v>0.32169576059850374</v>
      </c>
      <c r="I27" s="2">
        <f t="shared" si="2"/>
        <v>0.38653366583541149</v>
      </c>
      <c r="J27" s="2">
        <f t="shared" si="3"/>
        <v>0.21695760598503741</v>
      </c>
      <c r="K27" s="2">
        <f t="shared" si="4"/>
        <v>7.4812967581047385E-2</v>
      </c>
      <c r="L27" s="2">
        <f t="shared" si="5"/>
        <v>1</v>
      </c>
      <c r="M27" s="2">
        <f t="shared" si="6"/>
        <v>0.60349127182044893</v>
      </c>
      <c r="N27" s="8">
        <v>3571</v>
      </c>
      <c r="O27" s="8">
        <v>3555</v>
      </c>
      <c r="P27" s="8">
        <v>3320</v>
      </c>
      <c r="Q27" s="8">
        <v>3579</v>
      </c>
      <c r="R27" s="9">
        <v>3550</v>
      </c>
    </row>
    <row r="28" spans="1:18" x14ac:dyDescent="0.35">
      <c r="A28" s="3" t="s">
        <v>51</v>
      </c>
      <c r="B28" s="3" t="s">
        <v>52</v>
      </c>
      <c r="C28" s="4">
        <v>52</v>
      </c>
      <c r="D28" s="5">
        <v>64</v>
      </c>
      <c r="E28" s="6">
        <v>38</v>
      </c>
      <c r="F28" s="7">
        <v>6</v>
      </c>
      <c r="G28" s="1">
        <f t="shared" si="0"/>
        <v>160</v>
      </c>
      <c r="H28" s="2">
        <f t="shared" si="1"/>
        <v>0.32500000000000001</v>
      </c>
      <c r="I28" s="2">
        <f t="shared" si="2"/>
        <v>0.4</v>
      </c>
      <c r="J28" s="2">
        <f t="shared" si="3"/>
        <v>0.23749999999999999</v>
      </c>
      <c r="K28" s="2">
        <f t="shared" si="4"/>
        <v>3.7499999999999999E-2</v>
      </c>
      <c r="L28" s="2">
        <f t="shared" si="5"/>
        <v>1</v>
      </c>
      <c r="M28" s="2">
        <f t="shared" si="6"/>
        <v>0.63749999999999996</v>
      </c>
      <c r="N28" s="8">
        <v>2983</v>
      </c>
      <c r="O28" s="8">
        <v>3373</v>
      </c>
      <c r="P28" s="8">
        <v>2733</v>
      </c>
      <c r="Q28" s="8">
        <v>1889</v>
      </c>
      <c r="R28" s="9">
        <v>2924</v>
      </c>
    </row>
    <row r="29" spans="1:18" x14ac:dyDescent="0.35">
      <c r="A29" s="3" t="s">
        <v>53</v>
      </c>
      <c r="B29" s="3" t="s">
        <v>54</v>
      </c>
      <c r="C29" s="4">
        <v>218</v>
      </c>
      <c r="D29" s="5">
        <v>394</v>
      </c>
      <c r="E29" s="6">
        <v>159</v>
      </c>
      <c r="F29" s="7">
        <v>132</v>
      </c>
      <c r="G29" s="1">
        <f t="shared" si="0"/>
        <v>903</v>
      </c>
      <c r="H29" s="2">
        <f t="shared" si="1"/>
        <v>0.24141749723145073</v>
      </c>
      <c r="I29" s="2">
        <f t="shared" si="2"/>
        <v>0.43632336655592469</v>
      </c>
      <c r="J29" s="2">
        <f t="shared" si="3"/>
        <v>0.17607973421926909</v>
      </c>
      <c r="K29" s="2">
        <f t="shared" si="4"/>
        <v>0.1461794019933555</v>
      </c>
      <c r="L29" s="2">
        <f t="shared" si="5"/>
        <v>1</v>
      </c>
      <c r="M29" s="2">
        <f t="shared" si="6"/>
        <v>0.61240310077519378</v>
      </c>
      <c r="N29" s="8">
        <v>4763</v>
      </c>
      <c r="O29" s="8">
        <v>4759</v>
      </c>
      <c r="P29" s="8">
        <v>4096</v>
      </c>
      <c r="Q29" s="8">
        <v>3120</v>
      </c>
      <c r="R29" s="9">
        <v>4093</v>
      </c>
    </row>
    <row r="30" spans="1:18" x14ac:dyDescent="0.35">
      <c r="A30" s="3" t="s">
        <v>55</v>
      </c>
      <c r="B30" s="3" t="s">
        <v>56</v>
      </c>
      <c r="C30" s="4">
        <v>172</v>
      </c>
      <c r="D30" s="5">
        <v>406</v>
      </c>
      <c r="E30" s="6">
        <v>208</v>
      </c>
      <c r="F30" s="7">
        <v>143</v>
      </c>
      <c r="G30" s="1">
        <f t="shared" si="0"/>
        <v>929</v>
      </c>
      <c r="H30" s="2">
        <f t="shared" si="1"/>
        <v>0.18514531754574812</v>
      </c>
      <c r="I30" s="2">
        <f t="shared" si="2"/>
        <v>0.43702906350914961</v>
      </c>
      <c r="J30" s="2">
        <f t="shared" si="3"/>
        <v>0.22389666307857911</v>
      </c>
      <c r="K30" s="2">
        <f t="shared" si="4"/>
        <v>0.15392895586652314</v>
      </c>
      <c r="L30" s="2">
        <f t="shared" si="5"/>
        <v>1</v>
      </c>
      <c r="M30" s="2">
        <f t="shared" si="6"/>
        <v>0.66092572658772875</v>
      </c>
      <c r="N30" s="8">
        <v>4875</v>
      </c>
      <c r="O30" s="8">
        <v>4467</v>
      </c>
      <c r="P30" s="8">
        <v>4063</v>
      </c>
      <c r="Q30" s="8">
        <v>3424</v>
      </c>
      <c r="R30" s="9">
        <v>4111</v>
      </c>
    </row>
    <row r="31" spans="1:18" x14ac:dyDescent="0.35">
      <c r="A31" s="3" t="s">
        <v>57</v>
      </c>
      <c r="B31" s="3" t="s">
        <v>58</v>
      </c>
      <c r="C31" s="4">
        <v>1493</v>
      </c>
      <c r="D31" s="5">
        <v>2839</v>
      </c>
      <c r="E31" s="6">
        <v>1171</v>
      </c>
      <c r="F31" s="7">
        <v>466</v>
      </c>
      <c r="G31" s="1">
        <f t="shared" si="0"/>
        <v>5969</v>
      </c>
      <c r="H31" s="2">
        <f t="shared" si="1"/>
        <v>0.2501256491874686</v>
      </c>
      <c r="I31" s="2">
        <f t="shared" si="2"/>
        <v>0.475624057631094</v>
      </c>
      <c r="J31" s="2">
        <f t="shared" si="3"/>
        <v>0.19618026470095493</v>
      </c>
      <c r="K31" s="2">
        <f t="shared" si="4"/>
        <v>7.8070028480482487E-2</v>
      </c>
      <c r="L31" s="2">
        <f t="shared" si="5"/>
        <v>1</v>
      </c>
      <c r="M31" s="2">
        <f t="shared" si="6"/>
        <v>0.6718043223320489</v>
      </c>
      <c r="N31" s="8">
        <v>9411</v>
      </c>
      <c r="O31" s="8">
        <v>8230</v>
      </c>
      <c r="P31" s="8">
        <v>7735</v>
      </c>
      <c r="Q31" s="8">
        <v>7363</v>
      </c>
      <c r="R31" s="9">
        <v>8407</v>
      </c>
    </row>
    <row r="32" spans="1:18" x14ac:dyDescent="0.35">
      <c r="A32" s="3" t="s">
        <v>59</v>
      </c>
      <c r="B32" s="3" t="s">
        <v>60</v>
      </c>
      <c r="C32" s="4">
        <v>322</v>
      </c>
      <c r="D32" s="5">
        <v>476</v>
      </c>
      <c r="E32" s="6">
        <v>153</v>
      </c>
      <c r="F32" s="7">
        <v>77</v>
      </c>
      <c r="G32" s="1">
        <f t="shared" si="0"/>
        <v>1028</v>
      </c>
      <c r="H32" s="2">
        <f t="shared" si="1"/>
        <v>0.3132295719844358</v>
      </c>
      <c r="I32" s="2">
        <f t="shared" si="2"/>
        <v>0.46303501945525294</v>
      </c>
      <c r="J32" s="2">
        <f t="shared" si="3"/>
        <v>0.14883268482490272</v>
      </c>
      <c r="K32" s="2">
        <f t="shared" si="4"/>
        <v>7.4902723735408558E-2</v>
      </c>
      <c r="L32" s="2">
        <f t="shared" si="5"/>
        <v>1</v>
      </c>
      <c r="M32" s="2">
        <f t="shared" si="6"/>
        <v>0.61186770428015569</v>
      </c>
      <c r="N32" s="8">
        <v>3132</v>
      </c>
      <c r="O32" s="8">
        <v>3181</v>
      </c>
      <c r="P32" s="8">
        <v>2987</v>
      </c>
      <c r="Q32" s="8">
        <v>2387</v>
      </c>
      <c r="R32" s="9">
        <v>3001</v>
      </c>
    </row>
    <row r="33" spans="1:18" x14ac:dyDescent="0.35">
      <c r="A33" s="3" t="s">
        <v>61</v>
      </c>
      <c r="B33" s="3" t="s">
        <v>62</v>
      </c>
      <c r="C33" s="4">
        <v>59</v>
      </c>
      <c r="D33" s="5">
        <v>88</v>
      </c>
      <c r="E33" s="6">
        <v>23</v>
      </c>
      <c r="F33" s="7">
        <v>5</v>
      </c>
      <c r="G33" s="1">
        <f t="shared" si="0"/>
        <v>175</v>
      </c>
      <c r="H33" s="2">
        <f t="shared" si="1"/>
        <v>0.33714285714285713</v>
      </c>
      <c r="I33" s="2">
        <f t="shared" si="2"/>
        <v>0.50285714285714289</v>
      </c>
      <c r="J33" s="2">
        <f t="shared" si="3"/>
        <v>0.13142857142857142</v>
      </c>
      <c r="K33" s="2">
        <f t="shared" si="4"/>
        <v>2.8571428571428571E-2</v>
      </c>
      <c r="L33" s="2">
        <f t="shared" si="5"/>
        <v>1</v>
      </c>
      <c r="M33" s="2">
        <f t="shared" si="6"/>
        <v>0.63428571428571423</v>
      </c>
      <c r="N33" s="8">
        <v>4583</v>
      </c>
      <c r="O33" s="8">
        <v>5790</v>
      </c>
      <c r="P33" s="8">
        <v>4201</v>
      </c>
      <c r="Q33" s="8">
        <v>6132</v>
      </c>
      <c r="R33" s="9">
        <v>4867</v>
      </c>
    </row>
    <row r="34" spans="1:18" x14ac:dyDescent="0.35">
      <c r="A34" s="3" t="s">
        <v>63</v>
      </c>
      <c r="B34" s="3" t="s">
        <v>64</v>
      </c>
      <c r="C34" s="4">
        <v>53</v>
      </c>
      <c r="D34" s="5">
        <v>127</v>
      </c>
      <c r="E34" s="6">
        <v>49</v>
      </c>
      <c r="F34" s="7">
        <v>7</v>
      </c>
      <c r="G34" s="1">
        <f t="shared" si="0"/>
        <v>236</v>
      </c>
      <c r="H34" s="2">
        <f t="shared" si="1"/>
        <v>0.22457627118644069</v>
      </c>
      <c r="I34" s="2">
        <f t="shared" si="2"/>
        <v>0.53813559322033899</v>
      </c>
      <c r="J34" s="2">
        <f t="shared" si="3"/>
        <v>0.2076271186440678</v>
      </c>
      <c r="K34" s="2">
        <f t="shared" si="4"/>
        <v>2.9661016949152543E-2</v>
      </c>
      <c r="L34" s="2">
        <f t="shared" si="5"/>
        <v>1</v>
      </c>
      <c r="M34" s="2">
        <f t="shared" si="6"/>
        <v>0.74576271186440679</v>
      </c>
      <c r="N34" s="8">
        <v>3816</v>
      </c>
      <c r="O34" s="8">
        <v>3521</v>
      </c>
      <c r="P34" s="8">
        <v>3459</v>
      </c>
      <c r="Q34" s="8">
        <v>2059</v>
      </c>
      <c r="R34" s="9">
        <v>3909</v>
      </c>
    </row>
    <row r="35" spans="1:18" x14ac:dyDescent="0.35">
      <c r="A35" s="3" t="s">
        <v>65</v>
      </c>
      <c r="B35" s="3" t="s">
        <v>66</v>
      </c>
      <c r="C35" s="4">
        <v>49</v>
      </c>
      <c r="D35" s="5">
        <v>80</v>
      </c>
      <c r="E35" s="6">
        <v>56</v>
      </c>
      <c r="F35" s="7">
        <v>36</v>
      </c>
      <c r="G35" s="1">
        <f t="shared" si="0"/>
        <v>221</v>
      </c>
      <c r="H35" s="2">
        <f t="shared" si="1"/>
        <v>0.22171945701357465</v>
      </c>
      <c r="I35" s="2">
        <f t="shared" si="2"/>
        <v>0.36199095022624433</v>
      </c>
      <c r="J35" s="2">
        <f t="shared" si="3"/>
        <v>0.25339366515837103</v>
      </c>
      <c r="K35" s="2">
        <f t="shared" si="4"/>
        <v>0.16289592760180996</v>
      </c>
      <c r="L35" s="2">
        <f t="shared" si="5"/>
        <v>1</v>
      </c>
      <c r="M35" s="2">
        <f t="shared" si="6"/>
        <v>0.61538461538461542</v>
      </c>
      <c r="N35" s="8">
        <v>3799</v>
      </c>
      <c r="O35" s="8">
        <v>3794</v>
      </c>
      <c r="P35" s="8">
        <v>4781</v>
      </c>
      <c r="Q35" s="8">
        <v>5033</v>
      </c>
      <c r="R35" s="9">
        <v>4397</v>
      </c>
    </row>
    <row r="36" spans="1:18" x14ac:dyDescent="0.35">
      <c r="A36" s="3" t="s">
        <v>67</v>
      </c>
      <c r="B36" s="3" t="s">
        <v>68</v>
      </c>
      <c r="C36" s="4">
        <v>66</v>
      </c>
      <c r="D36" s="5">
        <v>65</v>
      </c>
      <c r="E36" s="6">
        <v>25</v>
      </c>
      <c r="F36" s="7">
        <v>10</v>
      </c>
      <c r="G36" s="1">
        <f t="shared" si="0"/>
        <v>166</v>
      </c>
      <c r="H36" s="2">
        <f t="shared" si="1"/>
        <v>0.39759036144578314</v>
      </c>
      <c r="I36" s="2">
        <f t="shared" si="2"/>
        <v>0.39156626506024095</v>
      </c>
      <c r="J36" s="2">
        <f t="shared" si="3"/>
        <v>0.15060240963855423</v>
      </c>
      <c r="K36" s="2">
        <f t="shared" si="4"/>
        <v>6.0240963855421686E-2</v>
      </c>
      <c r="L36" s="2">
        <f t="shared" si="5"/>
        <v>1</v>
      </c>
      <c r="M36" s="2">
        <f t="shared" si="6"/>
        <v>0.54216867469879515</v>
      </c>
      <c r="N36" s="8">
        <v>3299</v>
      </c>
      <c r="O36" s="8">
        <v>3916</v>
      </c>
      <c r="P36" s="8">
        <v>2832</v>
      </c>
      <c r="Q36" s="8">
        <v>2339</v>
      </c>
      <c r="R36" s="9">
        <v>3357</v>
      </c>
    </row>
    <row r="37" spans="1:18" x14ac:dyDescent="0.35">
      <c r="A37" s="3" t="s">
        <v>69</v>
      </c>
      <c r="B37" s="3" t="s">
        <v>70</v>
      </c>
      <c r="C37" s="4">
        <v>30</v>
      </c>
      <c r="D37" s="5">
        <v>54</v>
      </c>
      <c r="E37" s="6">
        <v>19</v>
      </c>
      <c r="F37" s="7">
        <v>5</v>
      </c>
      <c r="G37" s="1">
        <f t="shared" si="0"/>
        <v>108</v>
      </c>
      <c r="H37" s="2">
        <f t="shared" si="1"/>
        <v>0.27777777777777779</v>
      </c>
      <c r="I37" s="2">
        <f t="shared" si="2"/>
        <v>0.5</v>
      </c>
      <c r="J37" s="2">
        <f t="shared" si="3"/>
        <v>0.17592592592592593</v>
      </c>
      <c r="K37" s="2">
        <f t="shared" si="4"/>
        <v>4.6296296296296294E-2</v>
      </c>
      <c r="L37" s="2">
        <f t="shared" si="5"/>
        <v>1</v>
      </c>
      <c r="M37" s="2">
        <f t="shared" si="6"/>
        <v>0.67592592592592593</v>
      </c>
      <c r="N37" s="8">
        <v>2999</v>
      </c>
      <c r="O37" s="8">
        <v>3953</v>
      </c>
      <c r="P37" s="8">
        <v>3322</v>
      </c>
      <c r="Q37" s="8">
        <v>1558</v>
      </c>
      <c r="R37" s="9">
        <v>3370</v>
      </c>
    </row>
    <row r="38" spans="1:18" x14ac:dyDescent="0.35">
      <c r="A38" s="3" t="s">
        <v>71</v>
      </c>
      <c r="B38" s="3" t="s">
        <v>72</v>
      </c>
      <c r="C38" s="4">
        <v>13</v>
      </c>
      <c r="D38" s="5">
        <v>33</v>
      </c>
      <c r="E38" s="6">
        <v>12</v>
      </c>
      <c r="F38" s="7">
        <v>18</v>
      </c>
      <c r="G38" s="1">
        <f t="shared" si="0"/>
        <v>76</v>
      </c>
      <c r="H38" s="2">
        <f t="shared" si="1"/>
        <v>0.17105263157894737</v>
      </c>
      <c r="I38" s="2">
        <f t="shared" si="2"/>
        <v>0.43421052631578949</v>
      </c>
      <c r="J38" s="2">
        <f t="shared" si="3"/>
        <v>0.15789473684210525</v>
      </c>
      <c r="K38" s="2">
        <f t="shared" si="4"/>
        <v>0.23684210526315788</v>
      </c>
      <c r="L38" s="2">
        <f t="shared" si="5"/>
        <v>1</v>
      </c>
      <c r="M38" s="2">
        <f t="shared" si="6"/>
        <v>0.59210526315789469</v>
      </c>
      <c r="N38" s="8">
        <v>1857</v>
      </c>
      <c r="O38" s="8">
        <v>2036</v>
      </c>
      <c r="P38" s="8">
        <v>3089</v>
      </c>
      <c r="Q38" s="8">
        <v>3998</v>
      </c>
      <c r="R38" s="9">
        <v>2890</v>
      </c>
    </row>
    <row r="39" spans="1:18" x14ac:dyDescent="0.35">
      <c r="A39" s="3" t="s">
        <v>73</v>
      </c>
      <c r="B39" s="3" t="s">
        <v>74</v>
      </c>
      <c r="C39" s="4">
        <v>165</v>
      </c>
      <c r="D39" s="5">
        <v>313</v>
      </c>
      <c r="E39" s="6">
        <v>126</v>
      </c>
      <c r="F39" s="7">
        <v>28</v>
      </c>
      <c r="G39" s="1">
        <f t="shared" si="0"/>
        <v>632</v>
      </c>
      <c r="H39" s="2">
        <f t="shared" si="1"/>
        <v>0.26107594936708861</v>
      </c>
      <c r="I39" s="2">
        <f t="shared" si="2"/>
        <v>0.495253164556962</v>
      </c>
      <c r="J39" s="2">
        <f t="shared" si="3"/>
        <v>0.19936708860759494</v>
      </c>
      <c r="K39" s="2">
        <f t="shared" si="4"/>
        <v>4.4303797468354431E-2</v>
      </c>
      <c r="L39" s="2">
        <f t="shared" si="5"/>
        <v>1</v>
      </c>
      <c r="M39" s="2">
        <f t="shared" si="6"/>
        <v>0.694620253164557</v>
      </c>
      <c r="N39" s="8">
        <v>4444</v>
      </c>
      <c r="O39" s="8">
        <v>4330</v>
      </c>
      <c r="P39" s="8">
        <v>4287</v>
      </c>
      <c r="Q39" s="8">
        <v>3772</v>
      </c>
      <c r="R39" s="9">
        <v>4173</v>
      </c>
    </row>
    <row r="40" spans="1:18" x14ac:dyDescent="0.35">
      <c r="A40" s="3" t="s">
        <v>75</v>
      </c>
      <c r="B40" s="3" t="s">
        <v>76</v>
      </c>
      <c r="C40" s="4">
        <v>23</v>
      </c>
      <c r="D40" s="5">
        <v>29</v>
      </c>
      <c r="E40" s="6">
        <v>17</v>
      </c>
      <c r="F40" s="7">
        <v>3</v>
      </c>
      <c r="G40" s="1">
        <f t="shared" si="0"/>
        <v>72</v>
      </c>
      <c r="H40" s="2">
        <f t="shared" si="1"/>
        <v>0.31944444444444442</v>
      </c>
      <c r="I40" s="2">
        <f t="shared" si="2"/>
        <v>0.40277777777777779</v>
      </c>
      <c r="J40" s="2">
        <f t="shared" si="3"/>
        <v>0.2361111111111111</v>
      </c>
      <c r="K40" s="2">
        <f t="shared" si="4"/>
        <v>4.1666666666666664E-2</v>
      </c>
      <c r="L40" s="2">
        <f t="shared" si="5"/>
        <v>1</v>
      </c>
      <c r="M40" s="2">
        <f t="shared" si="6"/>
        <v>0.63888888888888884</v>
      </c>
      <c r="N40" s="8">
        <v>2564</v>
      </c>
      <c r="O40" s="8">
        <v>2643</v>
      </c>
      <c r="P40" s="8">
        <v>2439</v>
      </c>
      <c r="Q40" s="8">
        <v>2067</v>
      </c>
      <c r="R40" s="9">
        <v>2574</v>
      </c>
    </row>
    <row r="41" spans="1:18" x14ac:dyDescent="0.35">
      <c r="A41" s="3" t="s">
        <v>77</v>
      </c>
      <c r="B41" s="3" t="s">
        <v>78</v>
      </c>
      <c r="C41" s="4">
        <v>19</v>
      </c>
      <c r="D41" s="5">
        <v>26</v>
      </c>
      <c r="E41" s="6">
        <v>13</v>
      </c>
      <c r="F41" s="7">
        <v>5</v>
      </c>
      <c r="G41" s="1">
        <f t="shared" si="0"/>
        <v>63</v>
      </c>
      <c r="H41" s="2">
        <f t="shared" si="1"/>
        <v>0.30158730158730157</v>
      </c>
      <c r="I41" s="2">
        <f t="shared" si="2"/>
        <v>0.41269841269841268</v>
      </c>
      <c r="J41" s="2">
        <f t="shared" si="3"/>
        <v>0.20634920634920634</v>
      </c>
      <c r="K41" s="2">
        <f t="shared" si="4"/>
        <v>7.9365079365079361E-2</v>
      </c>
      <c r="L41" s="2">
        <f t="shared" si="5"/>
        <v>1</v>
      </c>
      <c r="M41" s="2">
        <f t="shared" si="6"/>
        <v>0.61904761904761907</v>
      </c>
      <c r="N41" s="8">
        <v>2436</v>
      </c>
      <c r="O41" s="8">
        <v>2874</v>
      </c>
      <c r="P41" s="8">
        <v>2846</v>
      </c>
      <c r="Q41" s="8">
        <v>2887</v>
      </c>
      <c r="R41" s="9">
        <v>2690</v>
      </c>
    </row>
    <row r="42" spans="1:18" x14ac:dyDescent="0.35">
      <c r="A42" s="3" t="s">
        <v>79</v>
      </c>
      <c r="B42" s="3" t="s">
        <v>80</v>
      </c>
      <c r="C42" s="4">
        <v>45</v>
      </c>
      <c r="D42" s="5">
        <v>114</v>
      </c>
      <c r="E42" s="6">
        <v>30</v>
      </c>
      <c r="F42" s="7">
        <v>9</v>
      </c>
      <c r="G42" s="1">
        <f t="shared" si="0"/>
        <v>198</v>
      </c>
      <c r="H42" s="2">
        <f t="shared" si="1"/>
        <v>0.22727272727272727</v>
      </c>
      <c r="I42" s="2">
        <f t="shared" si="2"/>
        <v>0.5757575757575758</v>
      </c>
      <c r="J42" s="2">
        <f t="shared" si="3"/>
        <v>0.15151515151515152</v>
      </c>
      <c r="K42" s="2">
        <f t="shared" si="4"/>
        <v>4.5454545454545456E-2</v>
      </c>
      <c r="L42" s="2">
        <f t="shared" si="5"/>
        <v>1</v>
      </c>
      <c r="M42" s="2">
        <f t="shared" si="6"/>
        <v>0.72727272727272729</v>
      </c>
      <c r="N42" s="8">
        <v>3393</v>
      </c>
      <c r="O42" s="8">
        <v>3616</v>
      </c>
      <c r="P42" s="8">
        <v>3741</v>
      </c>
      <c r="Q42" s="8">
        <v>3087</v>
      </c>
      <c r="R42" s="9">
        <v>3319</v>
      </c>
    </row>
    <row r="43" spans="1:18" x14ac:dyDescent="0.35">
      <c r="A43" s="3" t="s">
        <v>81</v>
      </c>
      <c r="B43" s="3" t="s">
        <v>82</v>
      </c>
      <c r="C43" s="4">
        <v>15</v>
      </c>
      <c r="D43" s="5">
        <v>16</v>
      </c>
      <c r="E43" s="6">
        <v>7</v>
      </c>
      <c r="F43" s="7">
        <v>4</v>
      </c>
      <c r="G43" s="1">
        <f t="shared" si="0"/>
        <v>42</v>
      </c>
      <c r="H43" s="2">
        <f t="shared" si="1"/>
        <v>0.35714285714285715</v>
      </c>
      <c r="I43" s="2">
        <f t="shared" si="2"/>
        <v>0.38095238095238093</v>
      </c>
      <c r="J43" s="2">
        <f t="shared" si="3"/>
        <v>0.16666666666666666</v>
      </c>
      <c r="K43" s="2">
        <f t="shared" si="4"/>
        <v>9.5238095238095233E-2</v>
      </c>
      <c r="L43" s="2">
        <f t="shared" si="5"/>
        <v>1</v>
      </c>
      <c r="M43" s="2">
        <f t="shared" si="6"/>
        <v>0.54761904761904767</v>
      </c>
      <c r="N43" s="8">
        <v>1402</v>
      </c>
      <c r="O43" s="8">
        <v>2052</v>
      </c>
      <c r="P43" s="8">
        <v>3101</v>
      </c>
      <c r="Q43" s="8">
        <v>913</v>
      </c>
      <c r="R43" s="9">
        <v>1962</v>
      </c>
    </row>
    <row r="44" spans="1:18" x14ac:dyDescent="0.35">
      <c r="A44" s="3" t="s">
        <v>83</v>
      </c>
      <c r="B44" s="3" t="s">
        <v>84</v>
      </c>
      <c r="C44" s="4">
        <v>24</v>
      </c>
      <c r="D44" s="5">
        <v>45</v>
      </c>
      <c r="E44" s="6">
        <v>26</v>
      </c>
      <c r="F44" s="7">
        <v>8</v>
      </c>
      <c r="G44" s="1">
        <f t="shared" si="0"/>
        <v>103</v>
      </c>
      <c r="H44" s="2">
        <f t="shared" si="1"/>
        <v>0.23300970873786409</v>
      </c>
      <c r="I44" s="2">
        <f t="shared" si="2"/>
        <v>0.43689320388349512</v>
      </c>
      <c r="J44" s="2">
        <f t="shared" si="3"/>
        <v>0.25242718446601942</v>
      </c>
      <c r="K44" s="2">
        <f t="shared" si="4"/>
        <v>7.7669902912621352E-2</v>
      </c>
      <c r="L44" s="2">
        <f t="shared" si="5"/>
        <v>1</v>
      </c>
      <c r="M44" s="2">
        <f t="shared" si="6"/>
        <v>0.68932038834951459</v>
      </c>
      <c r="N44" s="8">
        <v>3378</v>
      </c>
      <c r="O44" s="8">
        <v>3380</v>
      </c>
      <c r="P44" s="8">
        <v>3056</v>
      </c>
      <c r="Q44" s="8">
        <v>3059</v>
      </c>
      <c r="R44" s="9">
        <v>3049</v>
      </c>
    </row>
    <row r="45" spans="1:18" x14ac:dyDescent="0.35">
      <c r="A45" s="3" t="s">
        <v>85</v>
      </c>
      <c r="B45" s="3" t="s">
        <v>86</v>
      </c>
      <c r="C45" s="4">
        <v>16</v>
      </c>
      <c r="D45" s="5">
        <v>36</v>
      </c>
      <c r="E45" s="6">
        <v>18</v>
      </c>
      <c r="F45" s="7">
        <v>9</v>
      </c>
      <c r="G45" s="1">
        <f t="shared" si="0"/>
        <v>79</v>
      </c>
      <c r="H45" s="2">
        <f t="shared" si="1"/>
        <v>0.20253164556962025</v>
      </c>
      <c r="I45" s="2">
        <f t="shared" si="2"/>
        <v>0.45569620253164556</v>
      </c>
      <c r="J45" s="2">
        <f t="shared" si="3"/>
        <v>0.22784810126582278</v>
      </c>
      <c r="K45" s="2">
        <f t="shared" si="4"/>
        <v>0.11392405063291139</v>
      </c>
      <c r="L45" s="2">
        <f t="shared" si="5"/>
        <v>1</v>
      </c>
      <c r="M45" s="2">
        <f t="shared" si="6"/>
        <v>0.68354430379746833</v>
      </c>
      <c r="N45" s="8">
        <v>3137</v>
      </c>
      <c r="O45" s="8">
        <v>2238</v>
      </c>
      <c r="P45" s="8">
        <v>3098</v>
      </c>
      <c r="Q45" s="8">
        <v>2753</v>
      </c>
      <c r="R45" s="9">
        <v>2688</v>
      </c>
    </row>
    <row r="46" spans="1:18" x14ac:dyDescent="0.35">
      <c r="A46" s="3" t="s">
        <v>87</v>
      </c>
      <c r="B46" s="3" t="s">
        <v>88</v>
      </c>
      <c r="C46" s="4">
        <v>51</v>
      </c>
      <c r="D46" s="5">
        <v>139</v>
      </c>
      <c r="E46" s="6">
        <v>41</v>
      </c>
      <c r="F46" s="7">
        <v>12</v>
      </c>
      <c r="G46" s="1">
        <f t="shared" si="0"/>
        <v>243</v>
      </c>
      <c r="H46" s="2">
        <f t="shared" si="1"/>
        <v>0.20987654320987653</v>
      </c>
      <c r="I46" s="2">
        <f t="shared" si="2"/>
        <v>0.57201646090534974</v>
      </c>
      <c r="J46" s="2">
        <f t="shared" si="3"/>
        <v>0.16872427983539096</v>
      </c>
      <c r="K46" s="2">
        <f t="shared" si="4"/>
        <v>4.9382716049382713E-2</v>
      </c>
      <c r="L46" s="2">
        <f t="shared" si="5"/>
        <v>1</v>
      </c>
      <c r="M46" s="2">
        <f t="shared" si="6"/>
        <v>0.7407407407407407</v>
      </c>
      <c r="N46" s="8">
        <v>4133</v>
      </c>
      <c r="O46" s="8">
        <v>3727</v>
      </c>
      <c r="P46" s="8">
        <v>3682</v>
      </c>
      <c r="Q46" s="8">
        <v>3040</v>
      </c>
      <c r="R46" s="9">
        <v>3790</v>
      </c>
    </row>
    <row r="47" spans="1:18" x14ac:dyDescent="0.35">
      <c r="A47" s="3" t="s">
        <v>89</v>
      </c>
      <c r="B47" s="3" t="s">
        <v>90</v>
      </c>
      <c r="C47" s="4">
        <v>30</v>
      </c>
      <c r="D47" s="5">
        <v>103</v>
      </c>
      <c r="E47" s="6">
        <v>46</v>
      </c>
      <c r="F47" s="7">
        <v>25</v>
      </c>
      <c r="G47" s="1">
        <f t="shared" si="0"/>
        <v>204</v>
      </c>
      <c r="H47" s="2">
        <f t="shared" si="1"/>
        <v>0.14705882352941177</v>
      </c>
      <c r="I47" s="2">
        <f t="shared" si="2"/>
        <v>0.50490196078431371</v>
      </c>
      <c r="J47" s="2">
        <f t="shared" si="3"/>
        <v>0.22549019607843138</v>
      </c>
      <c r="K47" s="2">
        <f t="shared" si="4"/>
        <v>0.12254901960784313</v>
      </c>
      <c r="L47" s="2">
        <f t="shared" si="5"/>
        <v>1</v>
      </c>
      <c r="M47" s="2">
        <f t="shared" si="6"/>
        <v>0.73039215686274506</v>
      </c>
      <c r="N47" s="8">
        <v>2489</v>
      </c>
      <c r="O47" s="8">
        <v>4185</v>
      </c>
      <c r="P47" s="8">
        <v>4471</v>
      </c>
      <c r="Q47" s="8">
        <v>3800</v>
      </c>
      <c r="R47" s="9">
        <v>3920</v>
      </c>
    </row>
    <row r="48" spans="1:18" x14ac:dyDescent="0.35">
      <c r="A48" s="3" t="s">
        <v>91</v>
      </c>
      <c r="B48" s="3" t="s">
        <v>92</v>
      </c>
      <c r="C48" s="4">
        <v>14</v>
      </c>
      <c r="D48" s="5">
        <v>24</v>
      </c>
      <c r="E48" s="6">
        <v>16</v>
      </c>
      <c r="F48" s="7">
        <v>9</v>
      </c>
      <c r="G48" s="1">
        <f t="shared" si="0"/>
        <v>63</v>
      </c>
      <c r="H48" s="2">
        <f t="shared" si="1"/>
        <v>0.22222222222222221</v>
      </c>
      <c r="I48" s="2">
        <f t="shared" si="2"/>
        <v>0.38095238095238093</v>
      </c>
      <c r="J48" s="2">
        <f t="shared" si="3"/>
        <v>0.25396825396825395</v>
      </c>
      <c r="K48" s="2">
        <f t="shared" si="4"/>
        <v>0.14285714285714285</v>
      </c>
      <c r="L48" s="2">
        <f t="shared" si="5"/>
        <v>1</v>
      </c>
      <c r="M48" s="2">
        <f t="shared" si="6"/>
        <v>0.63492063492063489</v>
      </c>
      <c r="N48" s="8">
        <v>3460</v>
      </c>
      <c r="O48" s="8">
        <v>3634</v>
      </c>
      <c r="P48" s="8">
        <v>3066</v>
      </c>
      <c r="Q48" s="8">
        <v>2151</v>
      </c>
      <c r="R48" s="9">
        <v>3097</v>
      </c>
    </row>
    <row r="49" spans="1:18" x14ac:dyDescent="0.35">
      <c r="A49" s="3" t="s">
        <v>93</v>
      </c>
      <c r="B49" s="3" t="s">
        <v>94</v>
      </c>
      <c r="C49" s="4">
        <v>22</v>
      </c>
      <c r="D49" s="5">
        <v>38</v>
      </c>
      <c r="E49" s="6">
        <v>11</v>
      </c>
      <c r="F49" s="7">
        <v>0</v>
      </c>
      <c r="G49" s="1">
        <f t="shared" si="0"/>
        <v>71</v>
      </c>
      <c r="H49" s="2">
        <f t="shared" si="1"/>
        <v>0.30985915492957744</v>
      </c>
      <c r="I49" s="2">
        <f t="shared" si="2"/>
        <v>0.53521126760563376</v>
      </c>
      <c r="J49" s="2">
        <f t="shared" si="3"/>
        <v>0.15492957746478872</v>
      </c>
      <c r="K49" s="2">
        <f t="shared" si="4"/>
        <v>0</v>
      </c>
      <c r="L49" s="2">
        <f t="shared" si="5"/>
        <v>1</v>
      </c>
      <c r="M49" s="2">
        <f t="shared" si="6"/>
        <v>0.6901408450704225</v>
      </c>
      <c r="N49" s="8">
        <v>3200</v>
      </c>
      <c r="O49" s="8">
        <v>3492</v>
      </c>
      <c r="P49" s="8">
        <v>3512</v>
      </c>
      <c r="Q49" s="8">
        <v>0</v>
      </c>
      <c r="R49" s="9">
        <v>3028</v>
      </c>
    </row>
    <row r="50" spans="1:18" x14ac:dyDescent="0.35">
      <c r="A50" s="3" t="s">
        <v>95</v>
      </c>
      <c r="B50" s="3" t="s">
        <v>96</v>
      </c>
      <c r="C50" s="4">
        <v>12</v>
      </c>
      <c r="D50" s="5">
        <v>32</v>
      </c>
      <c r="E50" s="6">
        <v>10</v>
      </c>
      <c r="F50" s="7">
        <v>3</v>
      </c>
      <c r="G50" s="1">
        <f t="shared" si="0"/>
        <v>57</v>
      </c>
      <c r="H50" s="2">
        <f t="shared" si="1"/>
        <v>0.21052631578947367</v>
      </c>
      <c r="I50" s="2">
        <f t="shared" si="2"/>
        <v>0.56140350877192979</v>
      </c>
      <c r="J50" s="2">
        <f t="shared" si="3"/>
        <v>0.17543859649122806</v>
      </c>
      <c r="K50" s="2">
        <f t="shared" si="4"/>
        <v>5.2631578947368418E-2</v>
      </c>
      <c r="L50" s="2">
        <f t="shared" si="5"/>
        <v>1</v>
      </c>
      <c r="M50" s="2">
        <f t="shared" si="6"/>
        <v>0.73684210526315785</v>
      </c>
      <c r="N50" s="8">
        <v>1499</v>
      </c>
      <c r="O50" s="8">
        <v>1914</v>
      </c>
      <c r="P50" s="8">
        <v>2739</v>
      </c>
      <c r="Q50" s="8">
        <v>2361</v>
      </c>
      <c r="R50" s="9">
        <v>2151</v>
      </c>
    </row>
    <row r="51" spans="1:18" x14ac:dyDescent="0.35">
      <c r="A51" s="3" t="s">
        <v>97</v>
      </c>
      <c r="B51" s="3" t="s">
        <v>98</v>
      </c>
      <c r="C51" s="4">
        <v>34</v>
      </c>
      <c r="D51" s="5">
        <v>61</v>
      </c>
      <c r="E51" s="6">
        <v>34</v>
      </c>
      <c r="F51" s="7">
        <v>6</v>
      </c>
      <c r="G51" s="1">
        <f t="shared" si="0"/>
        <v>135</v>
      </c>
      <c r="H51" s="2">
        <f t="shared" si="1"/>
        <v>0.25185185185185183</v>
      </c>
      <c r="I51" s="2">
        <f t="shared" si="2"/>
        <v>0.45185185185185184</v>
      </c>
      <c r="J51" s="2">
        <f t="shared" si="3"/>
        <v>0.25185185185185183</v>
      </c>
      <c r="K51" s="2">
        <f t="shared" si="4"/>
        <v>4.4444444444444446E-2</v>
      </c>
      <c r="L51" s="2">
        <f t="shared" si="5"/>
        <v>1</v>
      </c>
      <c r="M51" s="2">
        <f t="shared" si="6"/>
        <v>0.70370370370370372</v>
      </c>
      <c r="N51" s="8">
        <v>3123</v>
      </c>
      <c r="O51" s="8">
        <v>3078</v>
      </c>
      <c r="P51" s="8">
        <v>3222</v>
      </c>
      <c r="Q51" s="8">
        <v>2056</v>
      </c>
      <c r="R51" s="9">
        <v>3038</v>
      </c>
    </row>
    <row r="52" spans="1:18" x14ac:dyDescent="0.35">
      <c r="A52" s="3" t="s">
        <v>99</v>
      </c>
      <c r="B52" s="3" t="s">
        <v>100</v>
      </c>
      <c r="C52" s="4">
        <v>679</v>
      </c>
      <c r="D52" s="5">
        <v>1059</v>
      </c>
      <c r="E52" s="6">
        <v>397</v>
      </c>
      <c r="F52" s="7">
        <v>127</v>
      </c>
      <c r="G52" s="1">
        <f t="shared" si="0"/>
        <v>2262</v>
      </c>
      <c r="H52" s="2">
        <f t="shared" si="1"/>
        <v>0.30017683465959327</v>
      </c>
      <c r="I52" s="2">
        <f t="shared" si="2"/>
        <v>0.46816976127320953</v>
      </c>
      <c r="J52" s="2">
        <f t="shared" si="3"/>
        <v>0.17550839964633069</v>
      </c>
      <c r="K52" s="2">
        <f t="shared" si="4"/>
        <v>5.6145004420866493E-2</v>
      </c>
      <c r="L52" s="2">
        <f t="shared" si="5"/>
        <v>1</v>
      </c>
      <c r="M52" s="2">
        <f t="shared" si="6"/>
        <v>0.64367816091954022</v>
      </c>
      <c r="N52" s="8">
        <v>6114</v>
      </c>
      <c r="O52" s="8">
        <v>5742</v>
      </c>
      <c r="P52" s="8">
        <v>5487</v>
      </c>
      <c r="Q52" s="8">
        <v>4840</v>
      </c>
      <c r="R52" s="9">
        <v>5700</v>
      </c>
    </row>
    <row r="53" spans="1:18" x14ac:dyDescent="0.35">
      <c r="A53" s="3" t="s">
        <v>101</v>
      </c>
      <c r="B53" s="3" t="s">
        <v>102</v>
      </c>
      <c r="C53" s="4">
        <v>177</v>
      </c>
      <c r="D53" s="5">
        <v>239</v>
      </c>
      <c r="E53" s="6">
        <v>118</v>
      </c>
      <c r="F53" s="7">
        <v>35</v>
      </c>
      <c r="G53" s="1">
        <f t="shared" si="0"/>
        <v>569</v>
      </c>
      <c r="H53" s="2">
        <f t="shared" si="1"/>
        <v>0.31107205623901579</v>
      </c>
      <c r="I53" s="2">
        <f t="shared" si="2"/>
        <v>0.42003514938488579</v>
      </c>
      <c r="J53" s="2">
        <f t="shared" si="3"/>
        <v>0.20738137082601055</v>
      </c>
      <c r="K53" s="2">
        <f t="shared" si="4"/>
        <v>6.1511423550087874E-2</v>
      </c>
      <c r="L53" s="2">
        <f t="shared" si="5"/>
        <v>1</v>
      </c>
      <c r="M53" s="2">
        <f t="shared" si="6"/>
        <v>0.62741652021089633</v>
      </c>
      <c r="N53" s="8">
        <v>4036</v>
      </c>
      <c r="O53" s="8">
        <v>3734</v>
      </c>
      <c r="P53" s="8">
        <v>3641</v>
      </c>
      <c r="Q53" s="8">
        <v>3307</v>
      </c>
      <c r="R53" s="9">
        <v>3684</v>
      </c>
    </row>
    <row r="54" spans="1:18" x14ac:dyDescent="0.35">
      <c r="A54" s="3" t="s">
        <v>103</v>
      </c>
      <c r="B54" s="3" t="s">
        <v>104</v>
      </c>
      <c r="C54" s="4">
        <v>371</v>
      </c>
      <c r="D54" s="5">
        <v>654</v>
      </c>
      <c r="E54" s="6">
        <v>271</v>
      </c>
      <c r="F54" s="7">
        <v>94</v>
      </c>
      <c r="G54" s="1">
        <f t="shared" si="0"/>
        <v>1390</v>
      </c>
      <c r="H54" s="2">
        <f t="shared" si="1"/>
        <v>0.2669064748201439</v>
      </c>
      <c r="I54" s="2">
        <f t="shared" si="2"/>
        <v>0.47050359712230216</v>
      </c>
      <c r="J54" s="2">
        <f t="shared" si="3"/>
        <v>0.19496402877697841</v>
      </c>
      <c r="K54" s="2">
        <f t="shared" si="4"/>
        <v>6.7625899280575538E-2</v>
      </c>
      <c r="L54" s="2">
        <f t="shared" si="5"/>
        <v>1</v>
      </c>
      <c r="M54" s="2">
        <f t="shared" si="6"/>
        <v>0.66546762589928055</v>
      </c>
      <c r="N54" s="8">
        <v>7289</v>
      </c>
      <c r="O54" s="8">
        <v>6629</v>
      </c>
      <c r="P54" s="8">
        <v>6142</v>
      </c>
      <c r="Q54" s="8">
        <v>5769</v>
      </c>
      <c r="R54" s="9">
        <v>6580</v>
      </c>
    </row>
    <row r="55" spans="1:18" x14ac:dyDescent="0.35">
      <c r="A55" s="3" t="s">
        <v>105</v>
      </c>
      <c r="B55" s="3" t="s">
        <v>106</v>
      </c>
      <c r="C55" s="4">
        <v>117</v>
      </c>
      <c r="D55" s="5">
        <v>196</v>
      </c>
      <c r="E55" s="6">
        <v>78</v>
      </c>
      <c r="F55" s="7">
        <v>5</v>
      </c>
      <c r="G55" s="1">
        <f t="shared" si="0"/>
        <v>396</v>
      </c>
      <c r="H55" s="2">
        <f t="shared" si="1"/>
        <v>0.29545454545454547</v>
      </c>
      <c r="I55" s="2">
        <f t="shared" si="2"/>
        <v>0.49494949494949497</v>
      </c>
      <c r="J55" s="2">
        <f t="shared" si="3"/>
        <v>0.19696969696969696</v>
      </c>
      <c r="K55" s="2">
        <f t="shared" si="4"/>
        <v>1.2626262626262626E-2</v>
      </c>
      <c r="L55" s="2">
        <f t="shared" si="5"/>
        <v>1</v>
      </c>
      <c r="M55" s="2">
        <f t="shared" si="6"/>
        <v>0.69191919191919193</v>
      </c>
      <c r="N55" s="8">
        <v>4638</v>
      </c>
      <c r="O55" s="8">
        <v>4641</v>
      </c>
      <c r="P55" s="8">
        <v>4700</v>
      </c>
      <c r="Q55" s="8">
        <v>3272</v>
      </c>
      <c r="R55" s="9">
        <v>4651</v>
      </c>
    </row>
    <row r="56" spans="1:18" x14ac:dyDescent="0.35">
      <c r="A56" s="3" t="s">
        <v>107</v>
      </c>
      <c r="B56" s="3" t="s">
        <v>108</v>
      </c>
      <c r="C56" s="4">
        <v>10</v>
      </c>
      <c r="D56" s="5">
        <v>27</v>
      </c>
      <c r="E56" s="6">
        <v>0</v>
      </c>
      <c r="F56" s="7">
        <v>6</v>
      </c>
      <c r="G56" s="1">
        <f t="shared" si="0"/>
        <v>43</v>
      </c>
      <c r="H56" s="2">
        <f t="shared" si="1"/>
        <v>0.23255813953488372</v>
      </c>
      <c r="I56" s="2">
        <f t="shared" si="2"/>
        <v>0.62790697674418605</v>
      </c>
      <c r="J56" s="2">
        <f t="shared" si="3"/>
        <v>0</v>
      </c>
      <c r="K56" s="2">
        <f t="shared" si="4"/>
        <v>0.13953488372093023</v>
      </c>
      <c r="L56" s="2">
        <f t="shared" si="5"/>
        <v>1</v>
      </c>
      <c r="M56" s="2">
        <f t="shared" si="6"/>
        <v>0.62790697674418605</v>
      </c>
      <c r="N56" s="8">
        <v>3379</v>
      </c>
      <c r="O56" s="8">
        <v>3208</v>
      </c>
      <c r="P56" s="8">
        <v>0</v>
      </c>
      <c r="Q56" s="8">
        <v>3064</v>
      </c>
      <c r="R56" s="9">
        <v>3026</v>
      </c>
    </row>
    <row r="57" spans="1:18" x14ac:dyDescent="0.35">
      <c r="A57" s="3" t="s">
        <v>109</v>
      </c>
      <c r="B57" s="3" t="s">
        <v>110</v>
      </c>
      <c r="C57" s="4">
        <v>16</v>
      </c>
      <c r="D57" s="5">
        <v>40</v>
      </c>
      <c r="E57" s="6">
        <v>14</v>
      </c>
      <c r="F57" s="7">
        <v>3</v>
      </c>
      <c r="G57" s="1">
        <f t="shared" si="0"/>
        <v>73</v>
      </c>
      <c r="H57" s="2">
        <f t="shared" si="1"/>
        <v>0.21917808219178081</v>
      </c>
      <c r="I57" s="2">
        <f t="shared" si="2"/>
        <v>0.54794520547945202</v>
      </c>
      <c r="J57" s="2">
        <f t="shared" si="3"/>
        <v>0.19178082191780821</v>
      </c>
      <c r="K57" s="2">
        <f t="shared" si="4"/>
        <v>4.1095890410958902E-2</v>
      </c>
      <c r="L57" s="2">
        <f t="shared" si="5"/>
        <v>1</v>
      </c>
      <c r="M57" s="2">
        <f t="shared" si="6"/>
        <v>0.73972602739726023</v>
      </c>
      <c r="N57" s="8">
        <v>3711</v>
      </c>
      <c r="O57" s="8">
        <v>4135</v>
      </c>
      <c r="P57" s="8">
        <v>3741</v>
      </c>
      <c r="Q57" s="8">
        <v>2186</v>
      </c>
      <c r="R57" s="9">
        <v>3847</v>
      </c>
    </row>
    <row r="58" spans="1:18" x14ac:dyDescent="0.35">
      <c r="A58" s="3" t="s">
        <v>111</v>
      </c>
      <c r="B58" s="3" t="s">
        <v>112</v>
      </c>
      <c r="C58" s="4">
        <v>16</v>
      </c>
      <c r="D58" s="5">
        <v>18</v>
      </c>
      <c r="E58" s="6">
        <v>11</v>
      </c>
      <c r="F58" s="7">
        <v>0</v>
      </c>
      <c r="G58" s="1">
        <f t="shared" si="0"/>
        <v>45</v>
      </c>
      <c r="H58" s="2">
        <f t="shared" si="1"/>
        <v>0.35555555555555557</v>
      </c>
      <c r="I58" s="2">
        <f t="shared" si="2"/>
        <v>0.4</v>
      </c>
      <c r="J58" s="2">
        <f t="shared" si="3"/>
        <v>0.24444444444444444</v>
      </c>
      <c r="K58" s="2">
        <f t="shared" si="4"/>
        <v>0</v>
      </c>
      <c r="L58" s="2">
        <f t="shared" si="5"/>
        <v>1</v>
      </c>
      <c r="M58" s="2">
        <f t="shared" si="6"/>
        <v>0.64444444444444449</v>
      </c>
      <c r="N58" s="8">
        <v>1942</v>
      </c>
      <c r="O58" s="8">
        <v>2869</v>
      </c>
      <c r="P58" s="8">
        <v>2176</v>
      </c>
      <c r="Q58" s="8">
        <v>0</v>
      </c>
      <c r="R58" s="9">
        <v>2371</v>
      </c>
    </row>
    <row r="59" spans="1:18" x14ac:dyDescent="0.35">
      <c r="A59" s="3" t="s">
        <v>113</v>
      </c>
      <c r="B59" s="3" t="s">
        <v>114</v>
      </c>
      <c r="C59" s="4">
        <v>20</v>
      </c>
      <c r="D59" s="5">
        <v>41</v>
      </c>
      <c r="E59" s="6">
        <v>14</v>
      </c>
      <c r="F59" s="7">
        <v>0</v>
      </c>
      <c r="G59" s="1">
        <f t="shared" si="0"/>
        <v>75</v>
      </c>
      <c r="H59" s="2">
        <f t="shared" si="1"/>
        <v>0.26666666666666666</v>
      </c>
      <c r="I59" s="2">
        <f t="shared" si="2"/>
        <v>0.54666666666666663</v>
      </c>
      <c r="J59" s="2">
        <f t="shared" si="3"/>
        <v>0.18666666666666668</v>
      </c>
      <c r="K59" s="2">
        <f t="shared" si="4"/>
        <v>0</v>
      </c>
      <c r="L59" s="2">
        <f t="shared" si="5"/>
        <v>1</v>
      </c>
      <c r="M59" s="2">
        <f t="shared" si="6"/>
        <v>0.73333333333333328</v>
      </c>
      <c r="N59" s="8">
        <v>2865</v>
      </c>
      <c r="O59" s="8">
        <v>3067</v>
      </c>
      <c r="P59" s="8">
        <v>2870</v>
      </c>
      <c r="Q59" s="8">
        <v>0</v>
      </c>
      <c r="R59" s="9">
        <v>2765</v>
      </c>
    </row>
    <row r="60" spans="1:18" x14ac:dyDescent="0.35">
      <c r="A60" s="3" t="s">
        <v>115</v>
      </c>
      <c r="B60" s="3" t="s">
        <v>116</v>
      </c>
      <c r="C60" s="4">
        <v>11</v>
      </c>
      <c r="D60" s="5">
        <v>12</v>
      </c>
      <c r="E60" s="6">
        <v>3</v>
      </c>
      <c r="F60" s="7">
        <v>9</v>
      </c>
      <c r="G60" s="1">
        <f t="shared" si="0"/>
        <v>35</v>
      </c>
      <c r="H60" s="2">
        <f t="shared" si="1"/>
        <v>0.31428571428571428</v>
      </c>
      <c r="I60" s="2">
        <f t="shared" si="2"/>
        <v>0.34285714285714286</v>
      </c>
      <c r="J60" s="2">
        <f t="shared" si="3"/>
        <v>8.5714285714285715E-2</v>
      </c>
      <c r="K60" s="2">
        <f t="shared" si="4"/>
        <v>0.25714285714285712</v>
      </c>
      <c r="L60" s="2">
        <f t="shared" si="5"/>
        <v>1</v>
      </c>
      <c r="M60" s="2">
        <f t="shared" si="6"/>
        <v>0.42857142857142855</v>
      </c>
      <c r="N60" s="8">
        <v>4366</v>
      </c>
      <c r="O60" s="8">
        <v>4014</v>
      </c>
      <c r="P60" s="8">
        <v>3434</v>
      </c>
      <c r="Q60" s="8">
        <v>0</v>
      </c>
      <c r="R60" s="9">
        <v>3931</v>
      </c>
    </row>
    <row r="61" spans="1:18" x14ac:dyDescent="0.35">
      <c r="A61" s="3" t="s">
        <v>117</v>
      </c>
      <c r="B61" s="3" t="s">
        <v>118</v>
      </c>
      <c r="C61" s="4">
        <v>7</v>
      </c>
      <c r="D61" s="5">
        <v>14</v>
      </c>
      <c r="E61" s="6">
        <v>3</v>
      </c>
      <c r="F61" s="7">
        <v>36</v>
      </c>
      <c r="G61" s="1">
        <f t="shared" si="0"/>
        <v>60</v>
      </c>
      <c r="H61" s="2">
        <f t="shared" si="1"/>
        <v>0.11666666666666667</v>
      </c>
      <c r="I61" s="2">
        <f t="shared" si="2"/>
        <v>0.23333333333333334</v>
      </c>
      <c r="J61" s="2">
        <f t="shared" si="3"/>
        <v>0.05</v>
      </c>
      <c r="K61" s="2">
        <f t="shared" si="4"/>
        <v>0.6</v>
      </c>
      <c r="L61" s="2">
        <f t="shared" si="5"/>
        <v>1</v>
      </c>
      <c r="M61" s="2">
        <f t="shared" si="6"/>
        <v>0.28333333333333333</v>
      </c>
      <c r="N61" s="8">
        <v>4134</v>
      </c>
      <c r="O61" s="8">
        <v>4496</v>
      </c>
      <c r="P61" s="8">
        <v>2865</v>
      </c>
      <c r="Q61" s="8">
        <v>0</v>
      </c>
      <c r="R61" s="9">
        <v>4050</v>
      </c>
    </row>
    <row r="62" spans="1:18" x14ac:dyDescent="0.35">
      <c r="A62" s="3" t="s">
        <v>119</v>
      </c>
      <c r="B62" s="3" t="s">
        <v>120</v>
      </c>
      <c r="C62" s="4">
        <v>63</v>
      </c>
      <c r="D62" s="5">
        <v>68</v>
      </c>
      <c r="E62" s="6">
        <v>21</v>
      </c>
      <c r="F62" s="7">
        <v>11</v>
      </c>
      <c r="G62" s="1">
        <f t="shared" si="0"/>
        <v>163</v>
      </c>
      <c r="H62" s="2">
        <f t="shared" si="1"/>
        <v>0.38650306748466257</v>
      </c>
      <c r="I62" s="2">
        <f t="shared" si="2"/>
        <v>0.41717791411042943</v>
      </c>
      <c r="J62" s="2">
        <f t="shared" si="3"/>
        <v>0.12883435582822086</v>
      </c>
      <c r="K62" s="2">
        <f t="shared" si="4"/>
        <v>6.7484662576687116E-2</v>
      </c>
      <c r="L62" s="2">
        <f t="shared" si="5"/>
        <v>1</v>
      </c>
      <c r="M62" s="2">
        <f t="shared" si="6"/>
        <v>0.54601226993865026</v>
      </c>
      <c r="N62" s="8">
        <v>3989</v>
      </c>
      <c r="O62" s="8">
        <v>4097</v>
      </c>
      <c r="P62" s="8">
        <v>3812</v>
      </c>
      <c r="Q62" s="8">
        <v>4049</v>
      </c>
      <c r="R62" s="9">
        <v>3977</v>
      </c>
    </row>
    <row r="63" spans="1:18" x14ac:dyDescent="0.35">
      <c r="A63" s="3" t="s">
        <v>121</v>
      </c>
      <c r="B63" s="3" t="s">
        <v>122</v>
      </c>
      <c r="C63" s="4">
        <v>21</v>
      </c>
      <c r="D63" s="5">
        <v>52</v>
      </c>
      <c r="E63" s="6">
        <v>8</v>
      </c>
      <c r="F63" s="7">
        <v>3</v>
      </c>
      <c r="G63" s="1">
        <f t="shared" si="0"/>
        <v>84</v>
      </c>
      <c r="H63" s="2">
        <f t="shared" si="1"/>
        <v>0.25</v>
      </c>
      <c r="I63" s="2">
        <f t="shared" si="2"/>
        <v>0.61904761904761907</v>
      </c>
      <c r="J63" s="2">
        <f t="shared" si="3"/>
        <v>9.5238095238095233E-2</v>
      </c>
      <c r="K63" s="2">
        <f t="shared" si="4"/>
        <v>3.5714285714285712E-2</v>
      </c>
      <c r="L63" s="2">
        <f t="shared" si="5"/>
        <v>1</v>
      </c>
      <c r="M63" s="2">
        <f t="shared" si="6"/>
        <v>0.7142857142857143</v>
      </c>
      <c r="N63" s="8">
        <v>4857</v>
      </c>
      <c r="O63" s="8">
        <v>4954</v>
      </c>
      <c r="P63" s="8">
        <v>5066</v>
      </c>
      <c r="Q63" s="8">
        <v>0</v>
      </c>
      <c r="R63" s="9">
        <v>4748</v>
      </c>
    </row>
    <row r="64" spans="1:18" x14ac:dyDescent="0.35">
      <c r="A64" s="3" t="s">
        <v>123</v>
      </c>
      <c r="B64" s="3" t="s">
        <v>124</v>
      </c>
      <c r="C64" s="4">
        <v>13</v>
      </c>
      <c r="D64" s="5">
        <v>39</v>
      </c>
      <c r="E64" s="6">
        <v>39</v>
      </c>
      <c r="F64" s="7">
        <v>0</v>
      </c>
      <c r="G64" s="1">
        <f t="shared" ref="G64:G124" si="7">SUM(C64:F64)</f>
        <v>91</v>
      </c>
      <c r="H64" s="2">
        <f t="shared" ref="H64:H124" si="8">IF($G64=0, 0, C64/$G64)</f>
        <v>0.14285714285714285</v>
      </c>
      <c r="I64" s="2">
        <f t="shared" ref="I64:I124" si="9">IF($G64=0, 0, D64/$G64)</f>
        <v>0.42857142857142855</v>
      </c>
      <c r="J64" s="2">
        <f t="shared" ref="J64:J124" si="10">IF($G64=0, 0, E64/$G64)</f>
        <v>0.42857142857142855</v>
      </c>
      <c r="K64" s="2">
        <f t="shared" ref="K64:K124" si="11">IF($G64=0, 0, F64/$G64)</f>
        <v>0</v>
      </c>
      <c r="L64" s="2">
        <f t="shared" ref="L64:L124" si="12">IF($G64=0, 0, G64/$G64)</f>
        <v>1</v>
      </c>
      <c r="M64" s="2">
        <f t="shared" si="6"/>
        <v>0.8571428571428571</v>
      </c>
      <c r="N64" s="8">
        <v>4030</v>
      </c>
      <c r="O64" s="8">
        <v>6013</v>
      </c>
      <c r="P64" s="8">
        <v>5710</v>
      </c>
      <c r="Q64" s="8">
        <v>4819</v>
      </c>
      <c r="R64" s="9">
        <v>4987</v>
      </c>
    </row>
    <row r="65" spans="1:18" x14ac:dyDescent="0.35">
      <c r="A65" s="3" t="s">
        <v>125</v>
      </c>
      <c r="B65" s="3" t="s">
        <v>126</v>
      </c>
      <c r="C65" s="4">
        <v>8</v>
      </c>
      <c r="D65" s="5">
        <v>39</v>
      </c>
      <c r="E65" s="6">
        <v>30</v>
      </c>
      <c r="F65" s="7">
        <v>0</v>
      </c>
      <c r="G65" s="1">
        <f t="shared" si="7"/>
        <v>77</v>
      </c>
      <c r="H65" s="2">
        <f t="shared" si="8"/>
        <v>0.1038961038961039</v>
      </c>
      <c r="I65" s="2">
        <f t="shared" si="9"/>
        <v>0.50649350649350644</v>
      </c>
      <c r="J65" s="2">
        <f t="shared" si="10"/>
        <v>0.38961038961038963</v>
      </c>
      <c r="K65" s="2">
        <f t="shared" si="11"/>
        <v>0</v>
      </c>
      <c r="L65" s="2">
        <f t="shared" si="12"/>
        <v>1</v>
      </c>
      <c r="M65" s="2">
        <f t="shared" si="6"/>
        <v>0.89610389610389607</v>
      </c>
      <c r="N65" s="8">
        <v>4431</v>
      </c>
      <c r="O65" s="8">
        <v>4233</v>
      </c>
      <c r="P65" s="8">
        <v>3977</v>
      </c>
      <c r="Q65" s="8">
        <v>3709</v>
      </c>
      <c r="R65" s="9">
        <v>3855</v>
      </c>
    </row>
    <row r="66" spans="1:18" x14ac:dyDescent="0.35">
      <c r="A66" s="3" t="s">
        <v>127</v>
      </c>
      <c r="B66" s="3" t="s">
        <v>128</v>
      </c>
      <c r="C66" s="4">
        <v>31</v>
      </c>
      <c r="D66" s="5">
        <v>39</v>
      </c>
      <c r="E66" s="6">
        <v>15</v>
      </c>
      <c r="F66" s="7">
        <v>14</v>
      </c>
      <c r="G66" s="1">
        <f t="shared" si="7"/>
        <v>99</v>
      </c>
      <c r="H66" s="2">
        <f t="shared" si="8"/>
        <v>0.31313131313131315</v>
      </c>
      <c r="I66" s="2">
        <f t="shared" si="9"/>
        <v>0.39393939393939392</v>
      </c>
      <c r="J66" s="2">
        <f t="shared" si="10"/>
        <v>0.15151515151515152</v>
      </c>
      <c r="K66" s="2">
        <f t="shared" si="11"/>
        <v>0.14141414141414141</v>
      </c>
      <c r="L66" s="2">
        <f t="shared" si="12"/>
        <v>1</v>
      </c>
      <c r="M66" s="2">
        <f t="shared" si="6"/>
        <v>0.54545454545454541</v>
      </c>
      <c r="N66" s="8">
        <v>4799</v>
      </c>
      <c r="O66" s="8">
        <v>4609</v>
      </c>
      <c r="P66" s="8">
        <v>4187</v>
      </c>
      <c r="Q66" s="8">
        <v>4903</v>
      </c>
      <c r="R66" s="9">
        <v>4570</v>
      </c>
    </row>
    <row r="67" spans="1:18" x14ac:dyDescent="0.35">
      <c r="A67" s="3" t="s">
        <v>129</v>
      </c>
      <c r="B67" s="3" t="s">
        <v>130</v>
      </c>
      <c r="C67" s="4">
        <v>21</v>
      </c>
      <c r="D67" s="5">
        <v>34</v>
      </c>
      <c r="E67" s="6">
        <v>8</v>
      </c>
      <c r="F67" s="7">
        <v>4</v>
      </c>
      <c r="G67" s="1">
        <f t="shared" si="7"/>
        <v>67</v>
      </c>
      <c r="H67" s="2">
        <f t="shared" si="8"/>
        <v>0.31343283582089554</v>
      </c>
      <c r="I67" s="2">
        <f t="shared" si="9"/>
        <v>0.5074626865671642</v>
      </c>
      <c r="J67" s="2">
        <f t="shared" si="10"/>
        <v>0.11940298507462686</v>
      </c>
      <c r="K67" s="2">
        <f t="shared" si="11"/>
        <v>5.9701492537313432E-2</v>
      </c>
      <c r="L67" s="2">
        <f t="shared" si="12"/>
        <v>1</v>
      </c>
      <c r="M67" s="2">
        <f t="shared" ref="M67:M127" si="13">IF($G67=0, 0, (D67+E67)/$G67)</f>
        <v>0.62686567164179108</v>
      </c>
      <c r="N67" s="8">
        <v>4203</v>
      </c>
      <c r="O67" s="8">
        <v>4279</v>
      </c>
      <c r="P67" s="8">
        <v>4133</v>
      </c>
      <c r="Q67" s="8">
        <v>0</v>
      </c>
      <c r="R67" s="9">
        <v>4002</v>
      </c>
    </row>
    <row r="68" spans="1:18" x14ac:dyDescent="0.35">
      <c r="A68" s="3" t="s">
        <v>131</v>
      </c>
      <c r="B68" s="3" t="s">
        <v>132</v>
      </c>
      <c r="C68" s="4">
        <v>10</v>
      </c>
      <c r="D68" s="5">
        <v>14</v>
      </c>
      <c r="E68" s="6">
        <v>0</v>
      </c>
      <c r="F68" s="7">
        <v>6</v>
      </c>
      <c r="G68" s="1">
        <f t="shared" si="7"/>
        <v>30</v>
      </c>
      <c r="H68" s="2">
        <f t="shared" si="8"/>
        <v>0.33333333333333331</v>
      </c>
      <c r="I68" s="2">
        <f t="shared" si="9"/>
        <v>0.46666666666666667</v>
      </c>
      <c r="J68" s="2">
        <f t="shared" si="10"/>
        <v>0</v>
      </c>
      <c r="K68" s="2">
        <f t="shared" si="11"/>
        <v>0.2</v>
      </c>
      <c r="L68" s="2">
        <f t="shared" si="12"/>
        <v>1</v>
      </c>
      <c r="M68" s="2">
        <f t="shared" si="13"/>
        <v>0.46666666666666667</v>
      </c>
      <c r="N68" s="8">
        <v>3424</v>
      </c>
      <c r="O68" s="8">
        <v>4032</v>
      </c>
      <c r="P68" s="8">
        <v>0</v>
      </c>
      <c r="Q68" s="8">
        <v>0</v>
      </c>
      <c r="R68" s="9">
        <v>3613</v>
      </c>
    </row>
    <row r="69" spans="1:18" x14ac:dyDescent="0.35">
      <c r="A69" s="3" t="s">
        <v>133</v>
      </c>
      <c r="B69" s="3" t="s">
        <v>134</v>
      </c>
      <c r="C69" s="4">
        <v>89</v>
      </c>
      <c r="D69" s="5">
        <v>143</v>
      </c>
      <c r="E69" s="6">
        <v>68</v>
      </c>
      <c r="F69" s="7">
        <v>4</v>
      </c>
      <c r="G69" s="1">
        <f t="shared" si="7"/>
        <v>304</v>
      </c>
      <c r="H69" s="2">
        <f t="shared" si="8"/>
        <v>0.29276315789473684</v>
      </c>
      <c r="I69" s="2">
        <f t="shared" si="9"/>
        <v>0.47039473684210525</v>
      </c>
      <c r="J69" s="2">
        <f t="shared" si="10"/>
        <v>0.22368421052631579</v>
      </c>
      <c r="K69" s="2">
        <f t="shared" si="11"/>
        <v>1.3157894736842105E-2</v>
      </c>
      <c r="L69" s="2">
        <f t="shared" si="12"/>
        <v>1</v>
      </c>
      <c r="M69" s="2">
        <f t="shared" si="13"/>
        <v>0.69407894736842102</v>
      </c>
      <c r="N69" s="8">
        <v>5593</v>
      </c>
      <c r="O69" s="8">
        <v>5421</v>
      </c>
      <c r="P69" s="8">
        <v>5164</v>
      </c>
      <c r="Q69" s="8">
        <v>4545</v>
      </c>
      <c r="R69" s="9">
        <v>5373</v>
      </c>
    </row>
    <row r="70" spans="1:18" x14ac:dyDescent="0.35">
      <c r="A70" s="3" t="s">
        <v>135</v>
      </c>
      <c r="B70" s="3" t="s">
        <v>136</v>
      </c>
      <c r="C70" s="4">
        <v>11</v>
      </c>
      <c r="D70" s="5">
        <v>17</v>
      </c>
      <c r="E70" s="6">
        <v>7</v>
      </c>
      <c r="F70" s="7">
        <v>0</v>
      </c>
      <c r="G70" s="1">
        <f t="shared" si="7"/>
        <v>35</v>
      </c>
      <c r="H70" s="2">
        <f t="shared" si="8"/>
        <v>0.31428571428571428</v>
      </c>
      <c r="I70" s="2">
        <f t="shared" si="9"/>
        <v>0.48571428571428571</v>
      </c>
      <c r="J70" s="2">
        <f t="shared" si="10"/>
        <v>0.2</v>
      </c>
      <c r="K70" s="2">
        <f t="shared" si="11"/>
        <v>0</v>
      </c>
      <c r="L70" s="2">
        <f t="shared" si="12"/>
        <v>1</v>
      </c>
      <c r="M70" s="2">
        <f t="shared" si="13"/>
        <v>0.68571428571428572</v>
      </c>
      <c r="N70" s="8">
        <v>4247</v>
      </c>
      <c r="O70" s="8">
        <v>3963</v>
      </c>
      <c r="P70" s="8">
        <v>3772</v>
      </c>
      <c r="Q70" s="8">
        <v>0</v>
      </c>
      <c r="R70" s="9">
        <v>3831</v>
      </c>
    </row>
    <row r="71" spans="1:18" x14ac:dyDescent="0.35">
      <c r="A71" s="3" t="s">
        <v>137</v>
      </c>
      <c r="B71" s="3" t="s">
        <v>138</v>
      </c>
      <c r="C71" s="4">
        <v>25</v>
      </c>
      <c r="D71" s="5">
        <v>62</v>
      </c>
      <c r="E71" s="6">
        <v>21</v>
      </c>
      <c r="F71" s="7">
        <v>12</v>
      </c>
      <c r="G71" s="1">
        <f t="shared" si="7"/>
        <v>120</v>
      </c>
      <c r="H71" s="2">
        <f t="shared" si="8"/>
        <v>0.20833333333333334</v>
      </c>
      <c r="I71" s="2">
        <f t="shared" si="9"/>
        <v>0.51666666666666672</v>
      </c>
      <c r="J71" s="2">
        <f t="shared" si="10"/>
        <v>0.17499999999999999</v>
      </c>
      <c r="K71" s="2">
        <f t="shared" si="11"/>
        <v>0.1</v>
      </c>
      <c r="L71" s="2">
        <f t="shared" si="12"/>
        <v>1</v>
      </c>
      <c r="M71" s="2">
        <f t="shared" si="13"/>
        <v>0.69166666666666665</v>
      </c>
      <c r="N71" s="8">
        <v>4485</v>
      </c>
      <c r="O71" s="8">
        <v>4003</v>
      </c>
      <c r="P71" s="8">
        <v>3344</v>
      </c>
      <c r="Q71" s="8">
        <v>1984</v>
      </c>
      <c r="R71" s="9">
        <v>3644</v>
      </c>
    </row>
    <row r="72" spans="1:18" x14ac:dyDescent="0.35">
      <c r="A72" s="3" t="s">
        <v>139</v>
      </c>
      <c r="B72" s="3" t="s">
        <v>38</v>
      </c>
      <c r="C72" s="4">
        <v>73</v>
      </c>
      <c r="D72" s="5">
        <v>130</v>
      </c>
      <c r="E72" s="6">
        <v>42</v>
      </c>
      <c r="F72" s="7">
        <v>5</v>
      </c>
      <c r="G72" s="1">
        <f t="shared" si="7"/>
        <v>250</v>
      </c>
      <c r="H72" s="2">
        <f t="shared" si="8"/>
        <v>0.29199999999999998</v>
      </c>
      <c r="I72" s="2">
        <f t="shared" si="9"/>
        <v>0.52</v>
      </c>
      <c r="J72" s="2">
        <f t="shared" si="10"/>
        <v>0.16800000000000001</v>
      </c>
      <c r="K72" s="2">
        <f t="shared" si="11"/>
        <v>0.02</v>
      </c>
      <c r="L72" s="2">
        <f t="shared" si="12"/>
        <v>1</v>
      </c>
      <c r="M72" s="2">
        <f t="shared" si="13"/>
        <v>0.68799999999999994</v>
      </c>
      <c r="N72" s="8">
        <v>5944</v>
      </c>
      <c r="O72" s="8">
        <v>5722</v>
      </c>
      <c r="P72" s="8">
        <v>5401</v>
      </c>
      <c r="Q72" s="8">
        <v>4043</v>
      </c>
      <c r="R72" s="9">
        <v>5608</v>
      </c>
    </row>
    <row r="73" spans="1:18" x14ac:dyDescent="0.35">
      <c r="A73" s="3" t="s">
        <v>140</v>
      </c>
      <c r="B73" s="3" t="s">
        <v>141</v>
      </c>
      <c r="C73" s="4">
        <v>15</v>
      </c>
      <c r="D73" s="5">
        <v>29</v>
      </c>
      <c r="E73" s="6">
        <v>19</v>
      </c>
      <c r="F73" s="7">
        <v>134</v>
      </c>
      <c r="G73" s="1">
        <f t="shared" si="7"/>
        <v>197</v>
      </c>
      <c r="H73" s="2">
        <f t="shared" si="8"/>
        <v>7.6142131979695438E-2</v>
      </c>
      <c r="I73" s="2">
        <f t="shared" si="9"/>
        <v>0.14720812182741116</v>
      </c>
      <c r="J73" s="2">
        <f t="shared" si="10"/>
        <v>9.6446700507614211E-2</v>
      </c>
      <c r="K73" s="2">
        <f t="shared" si="11"/>
        <v>0.68020304568527923</v>
      </c>
      <c r="L73" s="2">
        <f t="shared" si="12"/>
        <v>1</v>
      </c>
      <c r="M73" s="2">
        <f t="shared" si="13"/>
        <v>0.24365482233502539</v>
      </c>
      <c r="N73" s="8">
        <v>5478</v>
      </c>
      <c r="O73" s="8">
        <v>4412</v>
      </c>
      <c r="P73" s="8">
        <v>2612</v>
      </c>
      <c r="Q73" s="8">
        <v>1974</v>
      </c>
      <c r="R73" s="9">
        <v>3380</v>
      </c>
    </row>
    <row r="74" spans="1:18" x14ac:dyDescent="0.35">
      <c r="A74" s="3" t="s">
        <v>142</v>
      </c>
      <c r="B74" s="3" t="s">
        <v>143</v>
      </c>
      <c r="C74" s="4">
        <v>19</v>
      </c>
      <c r="D74" s="5">
        <v>30</v>
      </c>
      <c r="E74" s="6">
        <v>9</v>
      </c>
      <c r="F74" s="7">
        <v>11</v>
      </c>
      <c r="G74" s="1">
        <f t="shared" si="7"/>
        <v>69</v>
      </c>
      <c r="H74" s="2">
        <f t="shared" si="8"/>
        <v>0.27536231884057971</v>
      </c>
      <c r="I74" s="2">
        <f t="shared" si="9"/>
        <v>0.43478260869565216</v>
      </c>
      <c r="J74" s="2">
        <f t="shared" si="10"/>
        <v>0.13043478260869565</v>
      </c>
      <c r="K74" s="2">
        <f t="shared" si="11"/>
        <v>0.15942028985507245</v>
      </c>
      <c r="L74" s="2">
        <f t="shared" si="12"/>
        <v>1</v>
      </c>
      <c r="M74" s="2">
        <f t="shared" si="13"/>
        <v>0.56521739130434778</v>
      </c>
      <c r="N74" s="8">
        <v>2789</v>
      </c>
      <c r="O74" s="8">
        <v>2940</v>
      </c>
      <c r="P74" s="8">
        <v>3235</v>
      </c>
      <c r="Q74" s="8">
        <v>0</v>
      </c>
      <c r="R74" s="9">
        <v>2758</v>
      </c>
    </row>
    <row r="75" spans="1:18" x14ac:dyDescent="0.35">
      <c r="A75" s="3" t="s">
        <v>144</v>
      </c>
      <c r="B75" s="3" t="s">
        <v>145</v>
      </c>
      <c r="C75" s="4">
        <v>7</v>
      </c>
      <c r="D75" s="5">
        <v>15</v>
      </c>
      <c r="E75" s="6">
        <v>0</v>
      </c>
      <c r="F75" s="7">
        <v>412</v>
      </c>
      <c r="G75" s="1">
        <f t="shared" si="7"/>
        <v>434</v>
      </c>
      <c r="H75" s="2">
        <f t="shared" si="8"/>
        <v>1.6129032258064516E-2</v>
      </c>
      <c r="I75" s="2">
        <f t="shared" si="9"/>
        <v>3.4562211981566823E-2</v>
      </c>
      <c r="J75" s="2">
        <f t="shared" si="10"/>
        <v>0</v>
      </c>
      <c r="K75" s="2">
        <f t="shared" si="11"/>
        <v>0.94930875576036866</v>
      </c>
      <c r="L75" s="2">
        <f t="shared" si="12"/>
        <v>1</v>
      </c>
      <c r="M75" s="2">
        <f t="shared" si="13"/>
        <v>3.4562211981566823E-2</v>
      </c>
      <c r="N75" s="8">
        <v>2011</v>
      </c>
      <c r="O75" s="8">
        <v>2642</v>
      </c>
      <c r="P75" s="8">
        <v>0</v>
      </c>
      <c r="Q75" s="8">
        <v>0</v>
      </c>
      <c r="R75" s="9">
        <v>2878</v>
      </c>
    </row>
    <row r="76" spans="1:18" x14ac:dyDescent="0.35">
      <c r="A76" s="3" t="s">
        <v>146</v>
      </c>
      <c r="B76" s="3" t="s">
        <v>147</v>
      </c>
      <c r="C76" s="4">
        <v>68</v>
      </c>
      <c r="D76" s="5">
        <v>158</v>
      </c>
      <c r="E76" s="6">
        <v>49</v>
      </c>
      <c r="F76" s="7">
        <v>12</v>
      </c>
      <c r="G76" s="1">
        <f t="shared" si="7"/>
        <v>287</v>
      </c>
      <c r="H76" s="2">
        <f t="shared" si="8"/>
        <v>0.23693379790940766</v>
      </c>
      <c r="I76" s="2">
        <f t="shared" si="9"/>
        <v>0.55052264808362372</v>
      </c>
      <c r="J76" s="2">
        <f t="shared" si="10"/>
        <v>0.17073170731707318</v>
      </c>
      <c r="K76" s="2">
        <f t="shared" si="11"/>
        <v>4.1811846689895474E-2</v>
      </c>
      <c r="L76" s="2">
        <f t="shared" si="12"/>
        <v>1</v>
      </c>
      <c r="M76" s="2">
        <f t="shared" si="13"/>
        <v>0.72125435540069682</v>
      </c>
      <c r="N76" s="8">
        <v>4173</v>
      </c>
      <c r="O76" s="8">
        <v>4565</v>
      </c>
      <c r="P76" s="8">
        <v>3875</v>
      </c>
      <c r="Q76" s="8">
        <v>3079</v>
      </c>
      <c r="R76" s="9">
        <v>4265</v>
      </c>
    </row>
    <row r="77" spans="1:18" x14ac:dyDescent="0.35">
      <c r="A77" s="3" t="s">
        <v>148</v>
      </c>
      <c r="B77" s="3" t="s">
        <v>149</v>
      </c>
      <c r="C77" s="4">
        <v>97</v>
      </c>
      <c r="D77" s="5">
        <v>179</v>
      </c>
      <c r="E77" s="6">
        <v>70</v>
      </c>
      <c r="F77" s="7">
        <v>20</v>
      </c>
      <c r="G77" s="1">
        <f t="shared" si="7"/>
        <v>366</v>
      </c>
      <c r="H77" s="2">
        <f t="shared" si="8"/>
        <v>0.2650273224043716</v>
      </c>
      <c r="I77" s="2">
        <f t="shared" si="9"/>
        <v>0.48907103825136611</v>
      </c>
      <c r="J77" s="2">
        <f t="shared" si="10"/>
        <v>0.19125683060109289</v>
      </c>
      <c r="K77" s="2">
        <f t="shared" si="11"/>
        <v>5.4644808743169397E-2</v>
      </c>
      <c r="L77" s="2">
        <f t="shared" si="12"/>
        <v>1</v>
      </c>
      <c r="M77" s="2">
        <f t="shared" si="13"/>
        <v>0.68032786885245899</v>
      </c>
      <c r="N77" s="8">
        <v>4353</v>
      </c>
      <c r="O77" s="8">
        <v>4197</v>
      </c>
      <c r="P77" s="8">
        <v>4197</v>
      </c>
      <c r="Q77" s="8">
        <v>4242</v>
      </c>
      <c r="R77" s="9">
        <v>4153</v>
      </c>
    </row>
    <row r="78" spans="1:18" x14ac:dyDescent="0.35">
      <c r="A78" s="3" t="s">
        <v>150</v>
      </c>
      <c r="B78" s="3" t="s">
        <v>151</v>
      </c>
      <c r="C78" s="4">
        <v>682</v>
      </c>
      <c r="D78" s="5">
        <v>1207</v>
      </c>
      <c r="E78" s="6">
        <v>435</v>
      </c>
      <c r="F78" s="7">
        <v>19</v>
      </c>
      <c r="G78" s="1">
        <f t="shared" si="7"/>
        <v>2343</v>
      </c>
      <c r="H78" s="2">
        <f t="shared" si="8"/>
        <v>0.29107981220657275</v>
      </c>
      <c r="I78" s="2">
        <f t="shared" si="9"/>
        <v>0.51515151515151514</v>
      </c>
      <c r="J78" s="2">
        <f t="shared" si="10"/>
        <v>0.1856594110115237</v>
      </c>
      <c r="K78" s="2">
        <f t="shared" si="11"/>
        <v>8.1092616303883903E-3</v>
      </c>
      <c r="L78" s="2">
        <f t="shared" si="12"/>
        <v>1</v>
      </c>
      <c r="M78" s="2">
        <f t="shared" si="13"/>
        <v>0.70081092616303886</v>
      </c>
      <c r="N78" s="8">
        <v>7873</v>
      </c>
      <c r="O78" s="8">
        <v>7128</v>
      </c>
      <c r="P78" s="8">
        <v>6992</v>
      </c>
      <c r="Q78" s="8">
        <v>6135</v>
      </c>
      <c r="R78" s="9">
        <v>7178</v>
      </c>
    </row>
    <row r="79" spans="1:18" x14ac:dyDescent="0.35">
      <c r="A79" s="3" t="s">
        <v>152</v>
      </c>
      <c r="B79" s="3" t="s">
        <v>153</v>
      </c>
      <c r="C79" s="4">
        <v>46</v>
      </c>
      <c r="D79" s="5">
        <v>113</v>
      </c>
      <c r="E79" s="6">
        <v>65</v>
      </c>
      <c r="F79" s="7">
        <v>33</v>
      </c>
      <c r="G79" s="1">
        <f t="shared" si="7"/>
        <v>257</v>
      </c>
      <c r="H79" s="2">
        <f t="shared" si="8"/>
        <v>0.17898832684824903</v>
      </c>
      <c r="I79" s="2">
        <f t="shared" si="9"/>
        <v>0.43968871595330739</v>
      </c>
      <c r="J79" s="2">
        <f t="shared" si="10"/>
        <v>0.25291828793774318</v>
      </c>
      <c r="K79" s="2">
        <f t="shared" si="11"/>
        <v>0.12840466926070038</v>
      </c>
      <c r="L79" s="2">
        <f t="shared" si="12"/>
        <v>1</v>
      </c>
      <c r="M79" s="2">
        <f t="shared" si="13"/>
        <v>0.69260700389105057</v>
      </c>
      <c r="N79" s="8">
        <v>5566</v>
      </c>
      <c r="O79" s="8">
        <v>5333</v>
      </c>
      <c r="P79" s="8">
        <v>5186</v>
      </c>
      <c r="Q79" s="8">
        <v>5198</v>
      </c>
      <c r="R79" s="9">
        <v>5184</v>
      </c>
    </row>
    <row r="80" spans="1:18" x14ac:dyDescent="0.35">
      <c r="A80" s="3" t="s">
        <v>154</v>
      </c>
      <c r="B80" s="3" t="s">
        <v>155</v>
      </c>
      <c r="C80" s="4">
        <v>33</v>
      </c>
      <c r="D80" s="5">
        <v>62</v>
      </c>
      <c r="E80" s="6">
        <v>44</v>
      </c>
      <c r="F80" s="7">
        <v>11</v>
      </c>
      <c r="G80" s="1">
        <f t="shared" si="7"/>
        <v>150</v>
      </c>
      <c r="H80" s="2">
        <f t="shared" si="8"/>
        <v>0.22</v>
      </c>
      <c r="I80" s="2">
        <f t="shared" si="9"/>
        <v>0.41333333333333333</v>
      </c>
      <c r="J80" s="2">
        <f t="shared" si="10"/>
        <v>0.29333333333333333</v>
      </c>
      <c r="K80" s="2">
        <f t="shared" si="11"/>
        <v>7.3333333333333334E-2</v>
      </c>
      <c r="L80" s="2">
        <f t="shared" si="12"/>
        <v>1</v>
      </c>
      <c r="M80" s="2">
        <f t="shared" si="13"/>
        <v>0.70666666666666667</v>
      </c>
      <c r="N80" s="8">
        <v>4267</v>
      </c>
      <c r="O80" s="8">
        <v>4271</v>
      </c>
      <c r="P80" s="8">
        <v>4178</v>
      </c>
      <c r="Q80" s="8">
        <v>2456</v>
      </c>
      <c r="R80" s="9">
        <v>3925</v>
      </c>
    </row>
    <row r="81" spans="1:18" x14ac:dyDescent="0.35">
      <c r="A81" s="3" t="s">
        <v>156</v>
      </c>
      <c r="B81" s="3" t="s">
        <v>157</v>
      </c>
      <c r="C81" s="4">
        <v>41</v>
      </c>
      <c r="D81" s="5">
        <v>82</v>
      </c>
      <c r="E81" s="6">
        <v>41</v>
      </c>
      <c r="F81" s="7">
        <v>6</v>
      </c>
      <c r="G81" s="1">
        <f t="shared" si="7"/>
        <v>170</v>
      </c>
      <c r="H81" s="2">
        <f t="shared" si="8"/>
        <v>0.2411764705882353</v>
      </c>
      <c r="I81" s="2">
        <f t="shared" si="9"/>
        <v>0.4823529411764706</v>
      </c>
      <c r="J81" s="2">
        <f t="shared" si="10"/>
        <v>0.2411764705882353</v>
      </c>
      <c r="K81" s="2">
        <f t="shared" si="11"/>
        <v>3.5294117647058823E-2</v>
      </c>
      <c r="L81" s="2">
        <f t="shared" si="12"/>
        <v>1</v>
      </c>
      <c r="M81" s="2">
        <f t="shared" si="13"/>
        <v>0.72352941176470587</v>
      </c>
      <c r="N81" s="8">
        <v>3183</v>
      </c>
      <c r="O81" s="8">
        <v>3242</v>
      </c>
      <c r="P81" s="8">
        <v>3541</v>
      </c>
      <c r="Q81" s="8">
        <v>2437</v>
      </c>
      <c r="R81" s="9">
        <v>3057</v>
      </c>
    </row>
    <row r="82" spans="1:18" x14ac:dyDescent="0.35">
      <c r="A82" s="3" t="s">
        <v>158</v>
      </c>
      <c r="B82" s="3" t="s">
        <v>159</v>
      </c>
      <c r="C82" s="4">
        <v>47</v>
      </c>
      <c r="D82" s="5">
        <v>107</v>
      </c>
      <c r="E82" s="6">
        <v>56</v>
      </c>
      <c r="F82" s="7">
        <v>14</v>
      </c>
      <c r="G82" s="1">
        <f t="shared" si="7"/>
        <v>224</v>
      </c>
      <c r="H82" s="2">
        <f t="shared" si="8"/>
        <v>0.20982142857142858</v>
      </c>
      <c r="I82" s="2">
        <f t="shared" si="9"/>
        <v>0.47767857142857145</v>
      </c>
      <c r="J82" s="2">
        <f t="shared" si="10"/>
        <v>0.25</v>
      </c>
      <c r="K82" s="2">
        <f t="shared" si="11"/>
        <v>6.25E-2</v>
      </c>
      <c r="L82" s="2">
        <f t="shared" si="12"/>
        <v>1</v>
      </c>
      <c r="M82" s="2">
        <f t="shared" si="13"/>
        <v>0.7276785714285714</v>
      </c>
      <c r="N82" s="8">
        <v>3222</v>
      </c>
      <c r="O82" s="8">
        <v>3285</v>
      </c>
      <c r="P82" s="8">
        <v>2868</v>
      </c>
      <c r="Q82" s="8">
        <v>2144</v>
      </c>
      <c r="R82" s="9">
        <v>3182</v>
      </c>
    </row>
    <row r="83" spans="1:18" x14ac:dyDescent="0.35">
      <c r="A83" s="3" t="s">
        <v>160</v>
      </c>
      <c r="B83" s="3" t="s">
        <v>161</v>
      </c>
      <c r="C83" s="4">
        <v>126</v>
      </c>
      <c r="D83" s="5">
        <v>159</v>
      </c>
      <c r="E83" s="6">
        <v>60</v>
      </c>
      <c r="F83" s="7">
        <v>10</v>
      </c>
      <c r="G83" s="1">
        <f t="shared" si="7"/>
        <v>355</v>
      </c>
      <c r="H83" s="2">
        <f t="shared" si="8"/>
        <v>0.35492957746478876</v>
      </c>
      <c r="I83" s="2">
        <f t="shared" si="9"/>
        <v>0.44788732394366199</v>
      </c>
      <c r="J83" s="2">
        <f t="shared" si="10"/>
        <v>0.16901408450704225</v>
      </c>
      <c r="K83" s="2">
        <f t="shared" si="11"/>
        <v>2.8169014084507043E-2</v>
      </c>
      <c r="L83" s="2">
        <f t="shared" si="12"/>
        <v>1</v>
      </c>
      <c r="M83" s="2">
        <f t="shared" si="13"/>
        <v>0.61690140845070418</v>
      </c>
      <c r="N83" s="8">
        <v>3464</v>
      </c>
      <c r="O83" s="8">
        <v>3301</v>
      </c>
      <c r="P83" s="8">
        <v>3207</v>
      </c>
      <c r="Q83" s="8">
        <v>2967</v>
      </c>
      <c r="R83" s="9">
        <v>3219</v>
      </c>
    </row>
    <row r="84" spans="1:18" x14ac:dyDescent="0.35">
      <c r="A84" s="3" t="s">
        <v>162</v>
      </c>
      <c r="B84" s="3" t="s">
        <v>163</v>
      </c>
      <c r="C84" s="4">
        <v>60</v>
      </c>
      <c r="D84" s="5">
        <v>109</v>
      </c>
      <c r="E84" s="6">
        <v>55</v>
      </c>
      <c r="F84" s="7">
        <v>35</v>
      </c>
      <c r="G84" s="1">
        <f t="shared" si="7"/>
        <v>259</v>
      </c>
      <c r="H84" s="2">
        <f t="shared" si="8"/>
        <v>0.23166023166023167</v>
      </c>
      <c r="I84" s="2">
        <f t="shared" si="9"/>
        <v>0.42084942084942084</v>
      </c>
      <c r="J84" s="2">
        <f t="shared" si="10"/>
        <v>0.21235521235521235</v>
      </c>
      <c r="K84" s="2">
        <f t="shared" si="11"/>
        <v>0.13513513513513514</v>
      </c>
      <c r="L84" s="2">
        <f t="shared" si="12"/>
        <v>1</v>
      </c>
      <c r="M84" s="2">
        <f t="shared" si="13"/>
        <v>0.63320463320463316</v>
      </c>
      <c r="N84" s="8">
        <v>4084</v>
      </c>
      <c r="O84" s="8">
        <v>4366</v>
      </c>
      <c r="P84" s="8">
        <v>4000</v>
      </c>
      <c r="Q84" s="8">
        <v>2930</v>
      </c>
      <c r="R84" s="9">
        <v>3915</v>
      </c>
    </row>
    <row r="85" spans="1:18" x14ac:dyDescent="0.35">
      <c r="A85" s="3" t="s">
        <v>164</v>
      </c>
      <c r="B85" s="3" t="s">
        <v>165</v>
      </c>
      <c r="C85" s="4">
        <v>33</v>
      </c>
      <c r="D85" s="5">
        <v>84</v>
      </c>
      <c r="E85" s="6">
        <v>40</v>
      </c>
      <c r="F85" s="7">
        <v>45</v>
      </c>
      <c r="G85" s="1">
        <f t="shared" si="7"/>
        <v>202</v>
      </c>
      <c r="H85" s="2">
        <f t="shared" si="8"/>
        <v>0.16336633663366337</v>
      </c>
      <c r="I85" s="2">
        <f t="shared" si="9"/>
        <v>0.41584158415841582</v>
      </c>
      <c r="J85" s="2">
        <f t="shared" si="10"/>
        <v>0.19801980198019803</v>
      </c>
      <c r="K85" s="2">
        <f t="shared" si="11"/>
        <v>0.22277227722772278</v>
      </c>
      <c r="L85" s="2">
        <f t="shared" si="12"/>
        <v>1</v>
      </c>
      <c r="M85" s="2">
        <f t="shared" si="13"/>
        <v>0.61386138613861385</v>
      </c>
      <c r="N85" s="8">
        <v>3047</v>
      </c>
      <c r="O85" s="8">
        <v>2985</v>
      </c>
      <c r="P85" s="8">
        <v>2717</v>
      </c>
      <c r="Q85" s="8">
        <v>2319</v>
      </c>
      <c r="R85" s="9">
        <v>2810</v>
      </c>
    </row>
    <row r="86" spans="1:18" x14ac:dyDescent="0.35">
      <c r="A86" s="3" t="s">
        <v>166</v>
      </c>
      <c r="B86" s="3" t="s">
        <v>167</v>
      </c>
      <c r="C86" s="4">
        <v>26</v>
      </c>
      <c r="D86" s="5">
        <v>60</v>
      </c>
      <c r="E86" s="6">
        <v>27</v>
      </c>
      <c r="F86" s="7">
        <v>17</v>
      </c>
      <c r="G86" s="1">
        <f t="shared" si="7"/>
        <v>130</v>
      </c>
      <c r="H86" s="2">
        <f t="shared" si="8"/>
        <v>0.2</v>
      </c>
      <c r="I86" s="2">
        <f t="shared" si="9"/>
        <v>0.46153846153846156</v>
      </c>
      <c r="J86" s="2">
        <f t="shared" si="10"/>
        <v>0.2076923076923077</v>
      </c>
      <c r="K86" s="2">
        <f t="shared" si="11"/>
        <v>0.13076923076923078</v>
      </c>
      <c r="L86" s="2">
        <f t="shared" si="12"/>
        <v>1</v>
      </c>
      <c r="M86" s="2">
        <f t="shared" si="13"/>
        <v>0.66923076923076918</v>
      </c>
      <c r="N86" s="8">
        <v>3195</v>
      </c>
      <c r="O86" s="8">
        <v>3667</v>
      </c>
      <c r="P86" s="8">
        <v>3500</v>
      </c>
      <c r="Q86" s="8">
        <v>1673</v>
      </c>
      <c r="R86" s="9">
        <v>3254</v>
      </c>
    </row>
    <row r="87" spans="1:18" x14ac:dyDescent="0.35">
      <c r="A87" s="3" t="s">
        <v>168</v>
      </c>
      <c r="B87" s="3" t="s">
        <v>169</v>
      </c>
      <c r="C87" s="4">
        <v>55</v>
      </c>
      <c r="D87" s="5">
        <v>133</v>
      </c>
      <c r="E87" s="6">
        <v>53</v>
      </c>
      <c r="F87" s="7">
        <v>54</v>
      </c>
      <c r="G87" s="1">
        <f t="shared" si="7"/>
        <v>295</v>
      </c>
      <c r="H87" s="2">
        <f t="shared" si="8"/>
        <v>0.1864406779661017</v>
      </c>
      <c r="I87" s="2">
        <f t="shared" si="9"/>
        <v>0.45084745762711864</v>
      </c>
      <c r="J87" s="2">
        <f t="shared" si="10"/>
        <v>0.17966101694915254</v>
      </c>
      <c r="K87" s="2">
        <f t="shared" si="11"/>
        <v>0.18305084745762712</v>
      </c>
      <c r="L87" s="2">
        <f t="shared" si="12"/>
        <v>1</v>
      </c>
      <c r="M87" s="2">
        <f t="shared" si="13"/>
        <v>0.63050847457627124</v>
      </c>
      <c r="N87" s="8">
        <v>4006</v>
      </c>
      <c r="O87" s="8">
        <v>3802</v>
      </c>
      <c r="P87" s="8">
        <v>3769</v>
      </c>
      <c r="Q87" s="8">
        <v>2489</v>
      </c>
      <c r="R87" s="9">
        <v>3684</v>
      </c>
    </row>
    <row r="88" spans="1:18" x14ac:dyDescent="0.35">
      <c r="A88" s="3" t="s">
        <v>170</v>
      </c>
      <c r="B88" s="3" t="s">
        <v>171</v>
      </c>
      <c r="C88" s="4">
        <v>65</v>
      </c>
      <c r="D88" s="5">
        <v>111</v>
      </c>
      <c r="E88" s="6">
        <v>33</v>
      </c>
      <c r="F88" s="7">
        <v>112</v>
      </c>
      <c r="G88" s="1">
        <f t="shared" si="7"/>
        <v>321</v>
      </c>
      <c r="H88" s="2">
        <f t="shared" si="8"/>
        <v>0.20249221183800623</v>
      </c>
      <c r="I88" s="2">
        <f t="shared" si="9"/>
        <v>0.34579439252336447</v>
      </c>
      <c r="J88" s="2">
        <f t="shared" si="10"/>
        <v>0.10280373831775701</v>
      </c>
      <c r="K88" s="2">
        <f t="shared" si="11"/>
        <v>0.34890965732087226</v>
      </c>
      <c r="L88" s="2">
        <f t="shared" si="12"/>
        <v>1</v>
      </c>
      <c r="M88" s="2">
        <f t="shared" si="13"/>
        <v>0.44859813084112149</v>
      </c>
      <c r="N88" s="8">
        <v>3691</v>
      </c>
      <c r="O88" s="8">
        <v>3461</v>
      </c>
      <c r="P88" s="8">
        <v>2922</v>
      </c>
      <c r="Q88" s="8">
        <v>2121</v>
      </c>
      <c r="R88" s="9">
        <v>3254</v>
      </c>
    </row>
    <row r="89" spans="1:18" x14ac:dyDescent="0.35">
      <c r="A89" s="3" t="s">
        <v>172</v>
      </c>
      <c r="B89" s="3" t="s">
        <v>173</v>
      </c>
      <c r="C89" s="4">
        <v>102</v>
      </c>
      <c r="D89" s="5">
        <v>192</v>
      </c>
      <c r="E89" s="6">
        <v>63</v>
      </c>
      <c r="F89" s="7">
        <v>368</v>
      </c>
      <c r="G89" s="1">
        <f t="shared" si="7"/>
        <v>725</v>
      </c>
      <c r="H89" s="2">
        <f t="shared" si="8"/>
        <v>0.1406896551724138</v>
      </c>
      <c r="I89" s="2">
        <f t="shared" si="9"/>
        <v>0.26482758620689656</v>
      </c>
      <c r="J89" s="2">
        <f t="shared" si="10"/>
        <v>8.6896551724137933E-2</v>
      </c>
      <c r="K89" s="2">
        <f t="shared" si="11"/>
        <v>0.50758620689655176</v>
      </c>
      <c r="L89" s="2">
        <f t="shared" si="12"/>
        <v>1</v>
      </c>
      <c r="M89" s="2">
        <f t="shared" si="13"/>
        <v>0.35172413793103446</v>
      </c>
      <c r="N89" s="8">
        <v>2946</v>
      </c>
      <c r="O89" s="8">
        <v>2576</v>
      </c>
      <c r="P89" s="8">
        <v>3081</v>
      </c>
      <c r="Q89" s="8">
        <v>2395</v>
      </c>
      <c r="R89" s="9">
        <v>2688</v>
      </c>
    </row>
    <row r="90" spans="1:18" x14ac:dyDescent="0.35">
      <c r="A90" s="3" t="s">
        <v>174</v>
      </c>
      <c r="B90" s="3" t="s">
        <v>175</v>
      </c>
      <c r="C90" s="4">
        <v>114</v>
      </c>
      <c r="D90" s="5">
        <v>213</v>
      </c>
      <c r="E90" s="6">
        <v>68</v>
      </c>
      <c r="F90" s="7">
        <v>0</v>
      </c>
      <c r="G90" s="1">
        <f t="shared" si="7"/>
        <v>395</v>
      </c>
      <c r="H90" s="2">
        <f t="shared" si="8"/>
        <v>0.28860759493670884</v>
      </c>
      <c r="I90" s="2">
        <f t="shared" si="9"/>
        <v>0.53924050632911391</v>
      </c>
      <c r="J90" s="2">
        <f t="shared" si="10"/>
        <v>0.17215189873417722</v>
      </c>
      <c r="K90" s="2">
        <f t="shared" si="11"/>
        <v>0</v>
      </c>
      <c r="L90" s="2">
        <f t="shared" si="12"/>
        <v>1</v>
      </c>
      <c r="M90" s="2">
        <f t="shared" si="13"/>
        <v>0.71139240506329116</v>
      </c>
      <c r="N90" s="8">
        <v>2887</v>
      </c>
      <c r="O90" s="8">
        <v>3110</v>
      </c>
      <c r="P90" s="8">
        <v>3098</v>
      </c>
      <c r="Q90" s="8">
        <v>2750</v>
      </c>
      <c r="R90" s="9">
        <v>2990</v>
      </c>
    </row>
    <row r="91" spans="1:18" x14ac:dyDescent="0.35">
      <c r="A91" s="3" t="s">
        <v>176</v>
      </c>
      <c r="B91" s="3" t="s">
        <v>177</v>
      </c>
      <c r="C91" s="4">
        <v>18</v>
      </c>
      <c r="D91" s="5">
        <v>44</v>
      </c>
      <c r="E91" s="6">
        <v>24</v>
      </c>
      <c r="F91" s="7">
        <v>3</v>
      </c>
      <c r="G91" s="1">
        <f t="shared" si="7"/>
        <v>89</v>
      </c>
      <c r="H91" s="2">
        <f t="shared" si="8"/>
        <v>0.20224719101123595</v>
      </c>
      <c r="I91" s="2">
        <f t="shared" si="9"/>
        <v>0.4943820224719101</v>
      </c>
      <c r="J91" s="2">
        <f t="shared" si="10"/>
        <v>0.2696629213483146</v>
      </c>
      <c r="K91" s="2">
        <f t="shared" si="11"/>
        <v>3.3707865168539325E-2</v>
      </c>
      <c r="L91" s="2">
        <f t="shared" si="12"/>
        <v>1</v>
      </c>
      <c r="M91" s="2">
        <f t="shared" si="13"/>
        <v>0.7640449438202247</v>
      </c>
      <c r="N91" s="8">
        <v>2571</v>
      </c>
      <c r="O91" s="8">
        <v>2849</v>
      </c>
      <c r="P91" s="8">
        <v>2806</v>
      </c>
      <c r="Q91" s="8">
        <v>2676</v>
      </c>
      <c r="R91" s="9">
        <v>2771</v>
      </c>
    </row>
    <row r="92" spans="1:18" x14ac:dyDescent="0.35">
      <c r="A92" s="3" t="s">
        <v>178</v>
      </c>
      <c r="B92" s="3" t="s">
        <v>179</v>
      </c>
      <c r="C92" s="4">
        <v>226</v>
      </c>
      <c r="D92" s="5">
        <v>490</v>
      </c>
      <c r="E92" s="6">
        <v>175</v>
      </c>
      <c r="F92" s="7">
        <v>0</v>
      </c>
      <c r="G92" s="1">
        <f t="shared" si="7"/>
        <v>891</v>
      </c>
      <c r="H92" s="2">
        <f t="shared" si="8"/>
        <v>0.25364758698092033</v>
      </c>
      <c r="I92" s="2">
        <f t="shared" si="9"/>
        <v>0.54994388327721666</v>
      </c>
      <c r="J92" s="2">
        <f t="shared" si="10"/>
        <v>0.19640852974186307</v>
      </c>
      <c r="K92" s="2">
        <f t="shared" si="11"/>
        <v>0</v>
      </c>
      <c r="L92" s="2">
        <f t="shared" si="12"/>
        <v>1</v>
      </c>
      <c r="M92" s="2">
        <f t="shared" si="13"/>
        <v>0.74635241301907973</v>
      </c>
      <c r="N92" s="8">
        <v>5061</v>
      </c>
      <c r="O92" s="8">
        <v>4750</v>
      </c>
      <c r="P92" s="8">
        <v>4694</v>
      </c>
      <c r="Q92" s="8">
        <v>3720</v>
      </c>
      <c r="R92" s="9">
        <v>4745</v>
      </c>
    </row>
    <row r="93" spans="1:18" x14ac:dyDescent="0.35">
      <c r="A93" s="3" t="s">
        <v>180</v>
      </c>
      <c r="B93" s="3" t="s">
        <v>181</v>
      </c>
      <c r="C93" s="4">
        <v>343</v>
      </c>
      <c r="D93" s="5">
        <v>844</v>
      </c>
      <c r="E93" s="6">
        <v>374</v>
      </c>
      <c r="F93" s="7">
        <v>5</v>
      </c>
      <c r="G93" s="1">
        <f t="shared" si="7"/>
        <v>1566</v>
      </c>
      <c r="H93" s="2">
        <f t="shared" si="8"/>
        <v>0.219029374201788</v>
      </c>
      <c r="I93" s="2">
        <f t="shared" si="9"/>
        <v>0.53895274584929753</v>
      </c>
      <c r="J93" s="2">
        <f t="shared" si="10"/>
        <v>0.2388250319284802</v>
      </c>
      <c r="K93" s="2">
        <f t="shared" si="11"/>
        <v>3.1928480204342275E-3</v>
      </c>
      <c r="L93" s="2">
        <f t="shared" si="12"/>
        <v>1</v>
      </c>
      <c r="M93" s="2">
        <f t="shared" si="13"/>
        <v>0.77777777777777779</v>
      </c>
      <c r="N93" s="8">
        <v>5187</v>
      </c>
      <c r="O93" s="8">
        <v>4831</v>
      </c>
      <c r="P93" s="8">
        <v>4873</v>
      </c>
      <c r="Q93" s="8">
        <v>4198</v>
      </c>
      <c r="R93" s="9">
        <v>4924</v>
      </c>
    </row>
    <row r="94" spans="1:18" x14ac:dyDescent="0.35">
      <c r="A94" s="3" t="s">
        <v>182</v>
      </c>
      <c r="B94" s="3" t="s">
        <v>183</v>
      </c>
      <c r="C94" s="4">
        <v>65</v>
      </c>
      <c r="D94" s="5">
        <v>167</v>
      </c>
      <c r="E94" s="6">
        <v>152</v>
      </c>
      <c r="F94" s="7">
        <v>0</v>
      </c>
      <c r="G94" s="1">
        <f t="shared" si="7"/>
        <v>384</v>
      </c>
      <c r="H94" s="2">
        <f t="shared" si="8"/>
        <v>0.16927083333333334</v>
      </c>
      <c r="I94" s="2">
        <f t="shared" si="9"/>
        <v>0.43489583333333331</v>
      </c>
      <c r="J94" s="2">
        <f t="shared" si="10"/>
        <v>0.39583333333333331</v>
      </c>
      <c r="K94" s="2">
        <f t="shared" si="11"/>
        <v>0</v>
      </c>
      <c r="L94" s="2">
        <f t="shared" si="12"/>
        <v>1</v>
      </c>
      <c r="M94" s="2">
        <f t="shared" si="13"/>
        <v>0.83072916666666663</v>
      </c>
      <c r="N94" s="8">
        <v>3846</v>
      </c>
      <c r="O94" s="8">
        <v>3786</v>
      </c>
      <c r="P94" s="8">
        <v>3626</v>
      </c>
      <c r="Q94" s="8">
        <v>0</v>
      </c>
      <c r="R94" s="9">
        <v>3734</v>
      </c>
    </row>
    <row r="95" spans="1:18" x14ac:dyDescent="0.35">
      <c r="A95" s="3" t="s">
        <v>184</v>
      </c>
      <c r="B95" s="3" t="s">
        <v>185</v>
      </c>
      <c r="C95" s="4">
        <v>57</v>
      </c>
      <c r="D95" s="5">
        <v>71</v>
      </c>
      <c r="E95" s="6">
        <v>24</v>
      </c>
      <c r="F95" s="7">
        <v>0</v>
      </c>
      <c r="G95" s="1">
        <f t="shared" si="7"/>
        <v>152</v>
      </c>
      <c r="H95" s="2">
        <f t="shared" si="8"/>
        <v>0.375</v>
      </c>
      <c r="I95" s="2">
        <f t="shared" si="9"/>
        <v>0.46710526315789475</v>
      </c>
      <c r="J95" s="2">
        <f t="shared" si="10"/>
        <v>0.15789473684210525</v>
      </c>
      <c r="K95" s="2">
        <f t="shared" si="11"/>
        <v>0</v>
      </c>
      <c r="L95" s="2">
        <f t="shared" si="12"/>
        <v>1</v>
      </c>
      <c r="M95" s="2">
        <f t="shared" si="13"/>
        <v>0.625</v>
      </c>
      <c r="N95" s="8">
        <v>4525</v>
      </c>
      <c r="O95" s="8">
        <v>4888</v>
      </c>
      <c r="P95" s="8">
        <v>4731</v>
      </c>
      <c r="Q95" s="8">
        <v>2773</v>
      </c>
      <c r="R95" s="9">
        <v>4443</v>
      </c>
    </row>
    <row r="96" spans="1:18" x14ac:dyDescent="0.35">
      <c r="A96" s="3" t="s">
        <v>186</v>
      </c>
      <c r="B96" s="3" t="s">
        <v>187</v>
      </c>
      <c r="C96" s="4">
        <v>18</v>
      </c>
      <c r="D96" s="5">
        <v>41</v>
      </c>
      <c r="E96" s="6">
        <v>10</v>
      </c>
      <c r="F96" s="7">
        <v>0</v>
      </c>
      <c r="G96" s="1">
        <f t="shared" si="7"/>
        <v>69</v>
      </c>
      <c r="H96" s="2">
        <f t="shared" si="8"/>
        <v>0.2608695652173913</v>
      </c>
      <c r="I96" s="2">
        <f t="shared" si="9"/>
        <v>0.59420289855072461</v>
      </c>
      <c r="J96" s="2">
        <f t="shared" si="10"/>
        <v>0.14492753623188406</v>
      </c>
      <c r="K96" s="2">
        <f t="shared" si="11"/>
        <v>0</v>
      </c>
      <c r="L96" s="2">
        <f t="shared" si="12"/>
        <v>1</v>
      </c>
      <c r="M96" s="2">
        <f t="shared" si="13"/>
        <v>0.73913043478260865</v>
      </c>
      <c r="N96" s="8">
        <v>3852</v>
      </c>
      <c r="O96" s="8">
        <v>3939</v>
      </c>
      <c r="P96" s="8">
        <v>3784</v>
      </c>
      <c r="Q96" s="8">
        <v>0</v>
      </c>
      <c r="R96" s="9">
        <v>3770</v>
      </c>
    </row>
    <row r="97" spans="1:18" x14ac:dyDescent="0.35">
      <c r="A97" s="3" t="s">
        <v>188</v>
      </c>
      <c r="B97" s="3" t="s">
        <v>189</v>
      </c>
      <c r="C97" s="4">
        <v>21</v>
      </c>
      <c r="D97" s="5">
        <v>35</v>
      </c>
      <c r="E97" s="6">
        <v>4</v>
      </c>
      <c r="F97" s="7">
        <v>8</v>
      </c>
      <c r="G97" s="1">
        <f t="shared" si="7"/>
        <v>68</v>
      </c>
      <c r="H97" s="2">
        <f t="shared" si="8"/>
        <v>0.30882352941176472</v>
      </c>
      <c r="I97" s="2">
        <f t="shared" si="9"/>
        <v>0.51470588235294112</v>
      </c>
      <c r="J97" s="2">
        <f t="shared" si="10"/>
        <v>5.8823529411764705E-2</v>
      </c>
      <c r="K97" s="2">
        <f t="shared" si="11"/>
        <v>0.11764705882352941</v>
      </c>
      <c r="L97" s="2">
        <f t="shared" si="12"/>
        <v>1</v>
      </c>
      <c r="M97" s="2">
        <f t="shared" si="13"/>
        <v>0.57352941176470584</v>
      </c>
      <c r="N97" s="8">
        <v>4082</v>
      </c>
      <c r="O97" s="8">
        <v>4342</v>
      </c>
      <c r="P97" s="8">
        <v>4280</v>
      </c>
      <c r="Q97" s="8">
        <v>0</v>
      </c>
      <c r="R97" s="9">
        <v>3959</v>
      </c>
    </row>
    <row r="98" spans="1:18" x14ac:dyDescent="0.35">
      <c r="A98" s="3" t="s">
        <v>190</v>
      </c>
      <c r="B98" s="3" t="s">
        <v>191</v>
      </c>
      <c r="C98" s="4">
        <v>23</v>
      </c>
      <c r="D98" s="5">
        <v>30</v>
      </c>
      <c r="E98" s="6">
        <v>13</v>
      </c>
      <c r="F98" s="7">
        <v>0</v>
      </c>
      <c r="G98" s="1">
        <f t="shared" si="7"/>
        <v>66</v>
      </c>
      <c r="H98" s="2">
        <f t="shared" si="8"/>
        <v>0.34848484848484851</v>
      </c>
      <c r="I98" s="2">
        <f t="shared" si="9"/>
        <v>0.45454545454545453</v>
      </c>
      <c r="J98" s="2">
        <f t="shared" si="10"/>
        <v>0.19696969696969696</v>
      </c>
      <c r="K98" s="2">
        <f t="shared" si="11"/>
        <v>0</v>
      </c>
      <c r="L98" s="2">
        <f t="shared" si="12"/>
        <v>1</v>
      </c>
      <c r="M98" s="2">
        <f t="shared" si="13"/>
        <v>0.65151515151515149</v>
      </c>
      <c r="N98" s="8">
        <v>4724</v>
      </c>
      <c r="O98" s="8">
        <v>4554</v>
      </c>
      <c r="P98" s="8">
        <v>4601</v>
      </c>
      <c r="Q98" s="8">
        <v>0</v>
      </c>
      <c r="R98" s="9">
        <v>4343</v>
      </c>
    </row>
    <row r="99" spans="1:18" x14ac:dyDescent="0.35">
      <c r="A99" s="3" t="s">
        <v>192</v>
      </c>
      <c r="B99" s="3" t="s">
        <v>193</v>
      </c>
      <c r="C99" s="4">
        <v>17</v>
      </c>
      <c r="D99" s="5">
        <v>23</v>
      </c>
      <c r="E99" s="6">
        <v>17</v>
      </c>
      <c r="F99" s="7">
        <v>6</v>
      </c>
      <c r="G99" s="1">
        <f t="shared" si="7"/>
        <v>63</v>
      </c>
      <c r="H99" s="2">
        <f t="shared" si="8"/>
        <v>0.26984126984126983</v>
      </c>
      <c r="I99" s="2">
        <f t="shared" si="9"/>
        <v>0.36507936507936506</v>
      </c>
      <c r="J99" s="2">
        <f t="shared" si="10"/>
        <v>0.26984126984126983</v>
      </c>
      <c r="K99" s="2">
        <f t="shared" si="11"/>
        <v>9.5238095238095233E-2</v>
      </c>
      <c r="L99" s="2">
        <f t="shared" si="12"/>
        <v>1</v>
      </c>
      <c r="M99" s="2">
        <f t="shared" si="13"/>
        <v>0.63492063492063489</v>
      </c>
      <c r="N99" s="8">
        <v>4323</v>
      </c>
      <c r="O99" s="8">
        <v>4849</v>
      </c>
      <c r="P99" s="8">
        <v>4019</v>
      </c>
      <c r="Q99" s="8">
        <v>4227</v>
      </c>
      <c r="R99" s="9">
        <v>4096</v>
      </c>
    </row>
    <row r="100" spans="1:18" x14ac:dyDescent="0.35">
      <c r="A100" s="3" t="s">
        <v>194</v>
      </c>
      <c r="B100" s="3" t="s">
        <v>195</v>
      </c>
      <c r="C100" s="4">
        <v>23</v>
      </c>
      <c r="D100" s="5">
        <v>31</v>
      </c>
      <c r="E100" s="6">
        <v>12</v>
      </c>
      <c r="F100" s="7">
        <v>3</v>
      </c>
      <c r="G100" s="1">
        <f t="shared" si="7"/>
        <v>69</v>
      </c>
      <c r="H100" s="2">
        <f t="shared" si="8"/>
        <v>0.33333333333333331</v>
      </c>
      <c r="I100" s="2">
        <f t="shared" si="9"/>
        <v>0.44927536231884058</v>
      </c>
      <c r="J100" s="2">
        <f t="shared" si="10"/>
        <v>0.17391304347826086</v>
      </c>
      <c r="K100" s="2">
        <f t="shared" si="11"/>
        <v>4.3478260869565216E-2</v>
      </c>
      <c r="L100" s="2">
        <f t="shared" si="12"/>
        <v>1</v>
      </c>
      <c r="M100" s="2">
        <f t="shared" si="13"/>
        <v>0.62318840579710144</v>
      </c>
      <c r="N100" s="8">
        <v>4135</v>
      </c>
      <c r="O100" s="8">
        <v>4167</v>
      </c>
      <c r="P100" s="8">
        <v>4296</v>
      </c>
      <c r="Q100" s="8">
        <v>0</v>
      </c>
      <c r="R100" s="9">
        <v>3990</v>
      </c>
    </row>
    <row r="101" spans="1:18" x14ac:dyDescent="0.35">
      <c r="A101" s="3" t="s">
        <v>196</v>
      </c>
      <c r="B101" s="3" t="s">
        <v>197</v>
      </c>
      <c r="C101" s="4">
        <v>88</v>
      </c>
      <c r="D101" s="5">
        <v>125</v>
      </c>
      <c r="E101" s="6">
        <v>63</v>
      </c>
      <c r="F101" s="7">
        <v>8</v>
      </c>
      <c r="G101" s="1">
        <f t="shared" si="7"/>
        <v>284</v>
      </c>
      <c r="H101" s="2">
        <f t="shared" si="8"/>
        <v>0.30985915492957744</v>
      </c>
      <c r="I101" s="2">
        <f t="shared" si="9"/>
        <v>0.44014084507042256</v>
      </c>
      <c r="J101" s="2">
        <f t="shared" si="10"/>
        <v>0.22183098591549297</v>
      </c>
      <c r="K101" s="2">
        <f t="shared" si="11"/>
        <v>2.8169014084507043E-2</v>
      </c>
      <c r="L101" s="2">
        <f t="shared" si="12"/>
        <v>1</v>
      </c>
      <c r="M101" s="2">
        <f t="shared" si="13"/>
        <v>0.6619718309859155</v>
      </c>
      <c r="N101" s="8">
        <v>4314</v>
      </c>
      <c r="O101" s="8">
        <v>4722</v>
      </c>
      <c r="P101" s="8">
        <v>4671</v>
      </c>
      <c r="Q101" s="8">
        <v>4574</v>
      </c>
      <c r="R101" s="9">
        <v>4468</v>
      </c>
    </row>
    <row r="102" spans="1:18" x14ac:dyDescent="0.35">
      <c r="A102" s="3" t="s">
        <v>198</v>
      </c>
      <c r="B102" s="3" t="s">
        <v>199</v>
      </c>
      <c r="C102" s="4">
        <v>4</v>
      </c>
      <c r="D102" s="5">
        <v>13</v>
      </c>
      <c r="E102" s="6">
        <v>7</v>
      </c>
      <c r="F102" s="7">
        <v>0</v>
      </c>
      <c r="G102" s="1">
        <f t="shared" si="7"/>
        <v>24</v>
      </c>
      <c r="H102" s="2">
        <f t="shared" si="8"/>
        <v>0.16666666666666666</v>
      </c>
      <c r="I102" s="2">
        <f t="shared" si="9"/>
        <v>0.54166666666666663</v>
      </c>
      <c r="J102" s="2">
        <f t="shared" si="10"/>
        <v>0.29166666666666669</v>
      </c>
      <c r="K102" s="2">
        <f t="shared" si="11"/>
        <v>0</v>
      </c>
      <c r="L102" s="2">
        <f t="shared" si="12"/>
        <v>1</v>
      </c>
      <c r="M102" s="2">
        <f t="shared" si="13"/>
        <v>0.83333333333333337</v>
      </c>
      <c r="N102" s="8">
        <v>4074</v>
      </c>
      <c r="O102" s="8">
        <v>4115</v>
      </c>
      <c r="P102" s="8">
        <v>0</v>
      </c>
      <c r="Q102" s="8">
        <v>0</v>
      </c>
      <c r="R102" s="9">
        <v>3828</v>
      </c>
    </row>
    <row r="103" spans="1:18" x14ac:dyDescent="0.35">
      <c r="A103" s="3" t="s">
        <v>200</v>
      </c>
      <c r="B103" s="3" t="s">
        <v>201</v>
      </c>
      <c r="C103" s="4">
        <v>15</v>
      </c>
      <c r="D103" s="5">
        <v>12</v>
      </c>
      <c r="E103" s="6">
        <v>19</v>
      </c>
      <c r="F103" s="7">
        <v>10</v>
      </c>
      <c r="G103" s="1">
        <f t="shared" si="7"/>
        <v>56</v>
      </c>
      <c r="H103" s="2">
        <f t="shared" si="8"/>
        <v>0.26785714285714285</v>
      </c>
      <c r="I103" s="2">
        <f t="shared" si="9"/>
        <v>0.21428571428571427</v>
      </c>
      <c r="J103" s="2">
        <f t="shared" si="10"/>
        <v>0.3392857142857143</v>
      </c>
      <c r="K103" s="2">
        <f t="shared" si="11"/>
        <v>0.17857142857142858</v>
      </c>
      <c r="L103" s="2">
        <f t="shared" si="12"/>
        <v>1</v>
      </c>
      <c r="M103" s="2">
        <f t="shared" si="13"/>
        <v>0.5535714285714286</v>
      </c>
      <c r="N103" s="8">
        <v>2214</v>
      </c>
      <c r="O103" s="8">
        <v>2279</v>
      </c>
      <c r="P103" s="8">
        <v>2337</v>
      </c>
      <c r="Q103" s="8">
        <v>0</v>
      </c>
      <c r="R103" s="9">
        <v>2301</v>
      </c>
    </row>
    <row r="104" spans="1:18" x14ac:dyDescent="0.35">
      <c r="A104" s="3" t="s">
        <v>202</v>
      </c>
      <c r="B104" s="3" t="s">
        <v>203</v>
      </c>
      <c r="C104" s="4">
        <v>13</v>
      </c>
      <c r="D104" s="5">
        <v>57</v>
      </c>
      <c r="E104" s="6">
        <v>15</v>
      </c>
      <c r="F104" s="7">
        <v>0</v>
      </c>
      <c r="G104" s="1">
        <f t="shared" si="7"/>
        <v>85</v>
      </c>
      <c r="H104" s="2">
        <f t="shared" si="8"/>
        <v>0.15294117647058825</v>
      </c>
      <c r="I104" s="2">
        <f t="shared" si="9"/>
        <v>0.6705882352941176</v>
      </c>
      <c r="J104" s="2">
        <f t="shared" si="10"/>
        <v>0.17647058823529413</v>
      </c>
      <c r="K104" s="2">
        <f t="shared" si="11"/>
        <v>0</v>
      </c>
      <c r="L104" s="2">
        <f t="shared" si="12"/>
        <v>1</v>
      </c>
      <c r="M104" s="2">
        <f t="shared" si="13"/>
        <v>0.84705882352941175</v>
      </c>
      <c r="N104" s="8">
        <v>5833</v>
      </c>
      <c r="O104" s="8">
        <v>5087</v>
      </c>
      <c r="P104" s="8">
        <v>5208</v>
      </c>
      <c r="Q104" s="8">
        <v>0</v>
      </c>
      <c r="R104" s="9">
        <v>4853</v>
      </c>
    </row>
    <row r="105" spans="1:18" x14ac:dyDescent="0.35">
      <c r="A105" s="3" t="s">
        <v>204</v>
      </c>
      <c r="B105" s="3" t="s">
        <v>205</v>
      </c>
      <c r="C105" s="4">
        <v>32</v>
      </c>
      <c r="D105" s="5">
        <v>51</v>
      </c>
      <c r="E105" s="6">
        <v>10</v>
      </c>
      <c r="F105" s="7">
        <v>271</v>
      </c>
      <c r="G105" s="1">
        <f t="shared" si="7"/>
        <v>364</v>
      </c>
      <c r="H105" s="2">
        <f t="shared" si="8"/>
        <v>8.7912087912087919E-2</v>
      </c>
      <c r="I105" s="2">
        <f t="shared" si="9"/>
        <v>0.14010989010989011</v>
      </c>
      <c r="J105" s="2">
        <f t="shared" si="10"/>
        <v>2.7472527472527472E-2</v>
      </c>
      <c r="K105" s="2">
        <f t="shared" si="11"/>
        <v>0.74450549450549453</v>
      </c>
      <c r="L105" s="2">
        <f t="shared" si="12"/>
        <v>1</v>
      </c>
      <c r="M105" s="2">
        <f t="shared" si="13"/>
        <v>0.16758241758241757</v>
      </c>
      <c r="N105" s="8">
        <v>4609</v>
      </c>
      <c r="O105" s="8">
        <v>4839</v>
      </c>
      <c r="P105" s="8">
        <v>4902</v>
      </c>
      <c r="Q105" s="8">
        <v>2646</v>
      </c>
      <c r="R105" s="9">
        <v>4358</v>
      </c>
    </row>
    <row r="106" spans="1:18" x14ac:dyDescent="0.35">
      <c r="A106" s="3" t="s">
        <v>206</v>
      </c>
      <c r="B106" s="3" t="s">
        <v>207</v>
      </c>
      <c r="C106" s="4">
        <v>21</v>
      </c>
      <c r="D106" s="5">
        <v>34</v>
      </c>
      <c r="E106" s="6">
        <v>32</v>
      </c>
      <c r="F106" s="7">
        <v>10</v>
      </c>
      <c r="G106" s="1">
        <f t="shared" si="7"/>
        <v>97</v>
      </c>
      <c r="H106" s="2">
        <f t="shared" si="8"/>
        <v>0.21649484536082475</v>
      </c>
      <c r="I106" s="2">
        <f t="shared" si="9"/>
        <v>0.35051546391752575</v>
      </c>
      <c r="J106" s="2">
        <f t="shared" si="10"/>
        <v>0.32989690721649484</v>
      </c>
      <c r="K106" s="2">
        <f t="shared" si="11"/>
        <v>0.10309278350515463</v>
      </c>
      <c r="L106" s="2">
        <f t="shared" si="12"/>
        <v>1</v>
      </c>
      <c r="M106" s="2">
        <f t="shared" si="13"/>
        <v>0.68041237113402064</v>
      </c>
      <c r="N106" s="8">
        <v>4861</v>
      </c>
      <c r="O106" s="8">
        <v>5184</v>
      </c>
      <c r="P106" s="8">
        <v>5699</v>
      </c>
      <c r="Q106" s="8">
        <v>0</v>
      </c>
      <c r="R106" s="9">
        <v>4821</v>
      </c>
    </row>
    <row r="107" spans="1:18" x14ac:dyDescent="0.35">
      <c r="A107" s="3" t="s">
        <v>208</v>
      </c>
      <c r="B107" s="3" t="s">
        <v>209</v>
      </c>
      <c r="C107" s="4">
        <v>36</v>
      </c>
      <c r="D107" s="5">
        <v>65</v>
      </c>
      <c r="E107" s="6">
        <v>0</v>
      </c>
      <c r="F107" s="7">
        <v>3</v>
      </c>
      <c r="G107" s="1">
        <f t="shared" si="7"/>
        <v>104</v>
      </c>
      <c r="H107" s="2">
        <f t="shared" si="8"/>
        <v>0.34615384615384615</v>
      </c>
      <c r="I107" s="2">
        <f t="shared" si="9"/>
        <v>0.625</v>
      </c>
      <c r="J107" s="2">
        <f t="shared" si="10"/>
        <v>0</v>
      </c>
      <c r="K107" s="2">
        <f t="shared" si="11"/>
        <v>2.8846153846153848E-2</v>
      </c>
      <c r="L107" s="2">
        <f t="shared" si="12"/>
        <v>1</v>
      </c>
      <c r="M107" s="2">
        <f t="shared" si="13"/>
        <v>0.625</v>
      </c>
      <c r="N107" s="8">
        <v>4749</v>
      </c>
      <c r="O107" s="8">
        <v>4537</v>
      </c>
      <c r="P107" s="8">
        <v>4219</v>
      </c>
      <c r="Q107" s="8">
        <v>1919</v>
      </c>
      <c r="R107" s="9">
        <v>4089</v>
      </c>
    </row>
    <row r="108" spans="1:18" x14ac:dyDescent="0.35">
      <c r="A108" s="3" t="s">
        <v>210</v>
      </c>
      <c r="B108" s="3" t="s">
        <v>211</v>
      </c>
      <c r="C108" s="4">
        <v>0</v>
      </c>
      <c r="D108" s="5">
        <v>0</v>
      </c>
      <c r="E108" s="6">
        <v>24</v>
      </c>
      <c r="F108" s="7">
        <v>866</v>
      </c>
      <c r="G108" s="1">
        <f t="shared" si="7"/>
        <v>890</v>
      </c>
      <c r="H108" s="2">
        <f t="shared" si="8"/>
        <v>0</v>
      </c>
      <c r="I108" s="2">
        <f t="shared" si="9"/>
        <v>0</v>
      </c>
      <c r="J108" s="2">
        <f t="shared" si="10"/>
        <v>2.6966292134831461E-2</v>
      </c>
      <c r="K108" s="2">
        <f t="shared" si="11"/>
        <v>0.97303370786516852</v>
      </c>
      <c r="L108" s="2">
        <f t="shared" si="12"/>
        <v>1</v>
      </c>
      <c r="M108" s="2">
        <f t="shared" si="13"/>
        <v>2.6966292134831461E-2</v>
      </c>
      <c r="N108" s="8">
        <v>0</v>
      </c>
      <c r="O108" s="8">
        <v>0</v>
      </c>
      <c r="P108" s="8">
        <v>0</v>
      </c>
      <c r="Q108" s="8">
        <v>0</v>
      </c>
      <c r="R108" s="9">
        <v>3183</v>
      </c>
    </row>
    <row r="109" spans="1:18" x14ac:dyDescent="0.35">
      <c r="A109" s="3" t="s">
        <v>212</v>
      </c>
      <c r="B109" s="3" t="s">
        <v>141</v>
      </c>
      <c r="C109" s="4">
        <v>87</v>
      </c>
      <c r="D109" s="5">
        <v>134</v>
      </c>
      <c r="E109" s="6">
        <v>7</v>
      </c>
      <c r="F109" s="7">
        <v>4</v>
      </c>
      <c r="G109" s="1">
        <f t="shared" si="7"/>
        <v>232</v>
      </c>
      <c r="H109" s="2">
        <f t="shared" si="8"/>
        <v>0.375</v>
      </c>
      <c r="I109" s="2">
        <f t="shared" si="9"/>
        <v>0.57758620689655171</v>
      </c>
      <c r="J109" s="2">
        <f t="shared" si="10"/>
        <v>3.017241379310345E-2</v>
      </c>
      <c r="K109" s="2">
        <f t="shared" si="11"/>
        <v>1.7241379310344827E-2</v>
      </c>
      <c r="L109" s="2">
        <f t="shared" si="12"/>
        <v>1</v>
      </c>
      <c r="M109" s="2">
        <f t="shared" si="13"/>
        <v>0.60775862068965514</v>
      </c>
      <c r="N109" s="8">
        <v>4069</v>
      </c>
      <c r="O109" s="8">
        <v>4287</v>
      </c>
      <c r="P109" s="8">
        <v>4353</v>
      </c>
      <c r="Q109" s="8">
        <v>3437</v>
      </c>
      <c r="R109" s="9">
        <v>4311</v>
      </c>
    </row>
    <row r="110" spans="1:18" x14ac:dyDescent="0.35">
      <c r="A110" s="3" t="s">
        <v>213</v>
      </c>
      <c r="B110" s="3" t="s">
        <v>214</v>
      </c>
      <c r="C110" s="4">
        <v>14</v>
      </c>
      <c r="D110" s="5">
        <v>26</v>
      </c>
      <c r="E110" s="6">
        <v>12</v>
      </c>
      <c r="F110" s="7">
        <v>0</v>
      </c>
      <c r="G110" s="1">
        <f t="shared" si="7"/>
        <v>52</v>
      </c>
      <c r="H110" s="2">
        <f t="shared" si="8"/>
        <v>0.26923076923076922</v>
      </c>
      <c r="I110" s="2">
        <f t="shared" si="9"/>
        <v>0.5</v>
      </c>
      <c r="J110" s="2">
        <f t="shared" si="10"/>
        <v>0.23076923076923078</v>
      </c>
      <c r="K110" s="2">
        <f t="shared" si="11"/>
        <v>0</v>
      </c>
      <c r="L110" s="2">
        <f t="shared" si="12"/>
        <v>1</v>
      </c>
      <c r="M110" s="2">
        <f t="shared" si="13"/>
        <v>0.73076923076923073</v>
      </c>
      <c r="N110" s="8">
        <v>4840</v>
      </c>
      <c r="O110" s="8">
        <v>4761</v>
      </c>
      <c r="P110" s="8">
        <v>4132</v>
      </c>
      <c r="Q110" s="8">
        <v>0</v>
      </c>
      <c r="R110" s="9">
        <v>4417</v>
      </c>
    </row>
    <row r="111" spans="1:18" x14ac:dyDescent="0.35">
      <c r="A111" s="3" t="s">
        <v>215</v>
      </c>
      <c r="B111" s="3" t="s">
        <v>216</v>
      </c>
      <c r="C111" s="4">
        <v>33</v>
      </c>
      <c r="D111" s="5">
        <v>25</v>
      </c>
      <c r="E111" s="6">
        <v>19</v>
      </c>
      <c r="F111" s="7">
        <v>11</v>
      </c>
      <c r="G111" s="1">
        <f t="shared" si="7"/>
        <v>88</v>
      </c>
      <c r="H111" s="2">
        <f t="shared" si="8"/>
        <v>0.375</v>
      </c>
      <c r="I111" s="2">
        <f t="shared" si="9"/>
        <v>0.28409090909090912</v>
      </c>
      <c r="J111" s="2">
        <f t="shared" si="10"/>
        <v>0.21590909090909091</v>
      </c>
      <c r="K111" s="2">
        <f t="shared" si="11"/>
        <v>0.125</v>
      </c>
      <c r="L111" s="2">
        <f t="shared" si="12"/>
        <v>1</v>
      </c>
      <c r="M111" s="2">
        <f t="shared" si="13"/>
        <v>0.5</v>
      </c>
      <c r="N111" s="8">
        <v>4204</v>
      </c>
      <c r="O111" s="8">
        <v>4116</v>
      </c>
      <c r="P111" s="8">
        <v>4172</v>
      </c>
      <c r="Q111" s="8">
        <v>2842</v>
      </c>
      <c r="R111" s="9">
        <v>3940</v>
      </c>
    </row>
    <row r="112" spans="1:18" x14ac:dyDescent="0.35">
      <c r="A112" s="3" t="s">
        <v>217</v>
      </c>
      <c r="B112" s="3" t="s">
        <v>218</v>
      </c>
      <c r="C112" s="4">
        <v>41</v>
      </c>
      <c r="D112" s="5">
        <v>67</v>
      </c>
      <c r="E112" s="6">
        <v>66</v>
      </c>
      <c r="F112" s="7">
        <v>6</v>
      </c>
      <c r="G112" s="1">
        <f t="shared" si="7"/>
        <v>180</v>
      </c>
      <c r="H112" s="2">
        <f t="shared" si="8"/>
        <v>0.22777777777777777</v>
      </c>
      <c r="I112" s="2">
        <f t="shared" si="9"/>
        <v>0.37222222222222223</v>
      </c>
      <c r="J112" s="2">
        <f t="shared" si="10"/>
        <v>0.36666666666666664</v>
      </c>
      <c r="K112" s="2">
        <f t="shared" si="11"/>
        <v>3.3333333333333333E-2</v>
      </c>
      <c r="L112" s="2">
        <f t="shared" si="12"/>
        <v>1</v>
      </c>
      <c r="M112" s="2">
        <f t="shared" si="13"/>
        <v>0.73888888888888893</v>
      </c>
      <c r="N112" s="8">
        <v>4485</v>
      </c>
      <c r="O112" s="8">
        <v>4000</v>
      </c>
      <c r="P112" s="8">
        <v>3925</v>
      </c>
      <c r="Q112" s="8">
        <v>0</v>
      </c>
      <c r="R112" s="9">
        <v>4066</v>
      </c>
    </row>
    <row r="113" spans="1:18" x14ac:dyDescent="0.35">
      <c r="A113" s="3" t="s">
        <v>219</v>
      </c>
      <c r="B113" s="3" t="s">
        <v>220</v>
      </c>
      <c r="C113" s="4">
        <v>130</v>
      </c>
      <c r="D113" s="5">
        <v>191</v>
      </c>
      <c r="E113" s="6">
        <v>12</v>
      </c>
      <c r="F113" s="7">
        <v>53</v>
      </c>
      <c r="G113" s="1">
        <f t="shared" si="7"/>
        <v>386</v>
      </c>
      <c r="H113" s="2">
        <f t="shared" si="8"/>
        <v>0.33678756476683935</v>
      </c>
      <c r="I113" s="2">
        <f t="shared" si="9"/>
        <v>0.49481865284974091</v>
      </c>
      <c r="J113" s="2">
        <f t="shared" si="10"/>
        <v>3.1088082901554404E-2</v>
      </c>
      <c r="K113" s="2">
        <f t="shared" si="11"/>
        <v>0.13730569948186527</v>
      </c>
      <c r="L113" s="2">
        <f t="shared" si="12"/>
        <v>1</v>
      </c>
      <c r="M113" s="2">
        <f t="shared" si="13"/>
        <v>0.52590673575129532</v>
      </c>
      <c r="N113" s="8">
        <v>4891</v>
      </c>
      <c r="O113" s="8">
        <v>4668</v>
      </c>
      <c r="P113" s="8">
        <v>4262</v>
      </c>
      <c r="Q113" s="8">
        <v>3749</v>
      </c>
      <c r="R113" s="9">
        <v>4423</v>
      </c>
    </row>
    <row r="114" spans="1:18" x14ac:dyDescent="0.35">
      <c r="A114" s="3" t="s">
        <v>221</v>
      </c>
      <c r="B114" s="3" t="s">
        <v>222</v>
      </c>
      <c r="C114" s="4">
        <v>15</v>
      </c>
      <c r="D114" s="5">
        <v>18</v>
      </c>
      <c r="E114" s="6">
        <v>652</v>
      </c>
      <c r="F114" s="7">
        <v>0</v>
      </c>
      <c r="G114" s="1">
        <f t="shared" si="7"/>
        <v>685</v>
      </c>
      <c r="H114" s="2">
        <f t="shared" si="8"/>
        <v>2.1897810218978103E-2</v>
      </c>
      <c r="I114" s="2">
        <f t="shared" si="9"/>
        <v>2.6277372262773723E-2</v>
      </c>
      <c r="J114" s="2">
        <f t="shared" si="10"/>
        <v>0.95182481751824821</v>
      </c>
      <c r="K114" s="2">
        <f t="shared" si="11"/>
        <v>0</v>
      </c>
      <c r="L114" s="2">
        <f t="shared" si="12"/>
        <v>1</v>
      </c>
      <c r="M114" s="2">
        <f t="shared" si="13"/>
        <v>0.97810218978102192</v>
      </c>
      <c r="N114" s="8">
        <v>3467</v>
      </c>
      <c r="O114" s="8">
        <v>3549</v>
      </c>
      <c r="P114" s="8">
        <v>4024</v>
      </c>
      <c r="Q114" s="8">
        <v>0</v>
      </c>
      <c r="R114" s="9">
        <v>3823</v>
      </c>
    </row>
    <row r="115" spans="1:18" x14ac:dyDescent="0.35">
      <c r="A115" s="3" t="s">
        <v>223</v>
      </c>
      <c r="B115" s="3" t="s">
        <v>224</v>
      </c>
      <c r="C115" s="4">
        <v>1815</v>
      </c>
      <c r="D115" s="5">
        <v>2180</v>
      </c>
      <c r="E115" s="6">
        <v>36</v>
      </c>
      <c r="F115" s="7">
        <v>0</v>
      </c>
      <c r="G115" s="1">
        <f t="shared" si="7"/>
        <v>4031</v>
      </c>
      <c r="H115" s="2">
        <f t="shared" si="8"/>
        <v>0.45026048127015628</v>
      </c>
      <c r="I115" s="2">
        <f t="shared" si="9"/>
        <v>0.54080873232448523</v>
      </c>
      <c r="J115" s="2">
        <f t="shared" si="10"/>
        <v>8.9307864053584721E-3</v>
      </c>
      <c r="K115" s="2">
        <f t="shared" si="11"/>
        <v>0</v>
      </c>
      <c r="L115" s="2">
        <f t="shared" si="12"/>
        <v>1</v>
      </c>
      <c r="M115" s="2">
        <f t="shared" si="13"/>
        <v>0.54973951872984372</v>
      </c>
      <c r="N115" s="8">
        <v>5799</v>
      </c>
      <c r="O115" s="8">
        <v>5672</v>
      </c>
      <c r="P115" s="8">
        <v>5939</v>
      </c>
      <c r="Q115" s="8">
        <v>5177</v>
      </c>
      <c r="R115" s="9">
        <v>5750</v>
      </c>
    </row>
    <row r="116" spans="1:18" x14ac:dyDescent="0.35">
      <c r="A116" s="3" t="s">
        <v>225</v>
      </c>
      <c r="B116" s="3" t="s">
        <v>226</v>
      </c>
      <c r="C116" s="4">
        <v>66</v>
      </c>
      <c r="D116" s="5">
        <v>134</v>
      </c>
      <c r="E116" s="6">
        <v>39</v>
      </c>
      <c r="F116" s="7">
        <v>10</v>
      </c>
      <c r="G116" s="1">
        <f t="shared" si="7"/>
        <v>249</v>
      </c>
      <c r="H116" s="2">
        <f t="shared" si="8"/>
        <v>0.26506024096385544</v>
      </c>
      <c r="I116" s="2">
        <f t="shared" si="9"/>
        <v>0.5381526104417671</v>
      </c>
      <c r="J116" s="2">
        <f t="shared" si="10"/>
        <v>0.15662650602409639</v>
      </c>
      <c r="K116" s="2">
        <f t="shared" si="11"/>
        <v>4.0160642570281124E-2</v>
      </c>
      <c r="L116" s="2">
        <f t="shared" si="12"/>
        <v>1</v>
      </c>
      <c r="M116" s="2">
        <f t="shared" si="13"/>
        <v>0.69477911646586343</v>
      </c>
      <c r="N116" s="8">
        <v>4043</v>
      </c>
      <c r="O116" s="8">
        <v>4362</v>
      </c>
      <c r="P116" s="8">
        <v>4539</v>
      </c>
      <c r="Q116" s="8">
        <v>5443</v>
      </c>
      <c r="R116" s="9">
        <v>4449</v>
      </c>
    </row>
    <row r="117" spans="1:18" x14ac:dyDescent="0.35">
      <c r="A117" s="3" t="s">
        <v>227</v>
      </c>
      <c r="B117" s="3" t="s">
        <v>228</v>
      </c>
      <c r="C117" s="4">
        <v>28</v>
      </c>
      <c r="D117" s="5">
        <v>59</v>
      </c>
      <c r="E117" s="6">
        <v>1721</v>
      </c>
      <c r="F117" s="7">
        <v>34</v>
      </c>
      <c r="G117" s="1">
        <f t="shared" si="7"/>
        <v>1842</v>
      </c>
      <c r="H117" s="2">
        <f t="shared" si="8"/>
        <v>1.5200868621064061E-2</v>
      </c>
      <c r="I117" s="2">
        <f t="shared" si="9"/>
        <v>3.2030401737242128E-2</v>
      </c>
      <c r="J117" s="2">
        <f t="shared" si="10"/>
        <v>0.93431053203040171</v>
      </c>
      <c r="K117" s="2">
        <f t="shared" si="11"/>
        <v>1.8458197611292075E-2</v>
      </c>
      <c r="L117" s="2">
        <f t="shared" si="12"/>
        <v>1</v>
      </c>
      <c r="M117" s="2">
        <f t="shared" si="13"/>
        <v>0.96634093376764385</v>
      </c>
      <c r="N117" s="8">
        <v>5894</v>
      </c>
      <c r="O117" s="8">
        <v>5498</v>
      </c>
      <c r="P117" s="8">
        <v>5283</v>
      </c>
      <c r="Q117" s="8">
        <v>5409</v>
      </c>
      <c r="R117" s="9">
        <v>5532</v>
      </c>
    </row>
    <row r="118" spans="1:18" x14ac:dyDescent="0.35">
      <c r="A118" s="3" t="s">
        <v>229</v>
      </c>
      <c r="B118" s="3" t="s">
        <v>230</v>
      </c>
      <c r="C118" s="4">
        <v>25</v>
      </c>
      <c r="D118" s="5">
        <v>48</v>
      </c>
      <c r="E118" s="6">
        <v>6</v>
      </c>
      <c r="F118" s="7">
        <v>7</v>
      </c>
      <c r="G118" s="1">
        <f t="shared" si="7"/>
        <v>86</v>
      </c>
      <c r="H118" s="2">
        <f t="shared" si="8"/>
        <v>0.29069767441860467</v>
      </c>
      <c r="I118" s="2">
        <f t="shared" si="9"/>
        <v>0.55813953488372092</v>
      </c>
      <c r="J118" s="2">
        <f t="shared" si="10"/>
        <v>6.9767441860465115E-2</v>
      </c>
      <c r="K118" s="2">
        <f t="shared" si="11"/>
        <v>8.1395348837209308E-2</v>
      </c>
      <c r="L118" s="2">
        <f t="shared" si="12"/>
        <v>1</v>
      </c>
      <c r="M118" s="2">
        <f t="shared" si="13"/>
        <v>0.62790697674418605</v>
      </c>
      <c r="N118" s="8">
        <v>5601</v>
      </c>
      <c r="O118" s="8">
        <v>5298</v>
      </c>
      <c r="P118" s="8">
        <v>5050</v>
      </c>
      <c r="Q118" s="8">
        <v>3250</v>
      </c>
      <c r="R118" s="9">
        <v>5021</v>
      </c>
    </row>
    <row r="119" spans="1:18" x14ac:dyDescent="0.35">
      <c r="A119" s="3" t="s">
        <v>231</v>
      </c>
      <c r="B119" s="3" t="s">
        <v>232</v>
      </c>
      <c r="C119" s="4">
        <v>10</v>
      </c>
      <c r="D119" s="5">
        <v>10</v>
      </c>
      <c r="E119" s="6">
        <v>48</v>
      </c>
      <c r="F119" s="7">
        <v>13</v>
      </c>
      <c r="G119" s="1">
        <f t="shared" si="7"/>
        <v>81</v>
      </c>
      <c r="H119" s="2">
        <f t="shared" si="8"/>
        <v>0.12345679012345678</v>
      </c>
      <c r="I119" s="2">
        <f t="shared" si="9"/>
        <v>0.12345679012345678</v>
      </c>
      <c r="J119" s="2">
        <f t="shared" si="10"/>
        <v>0.59259259259259256</v>
      </c>
      <c r="K119" s="2">
        <f t="shared" si="11"/>
        <v>0.16049382716049382</v>
      </c>
      <c r="L119" s="2">
        <f t="shared" si="12"/>
        <v>1</v>
      </c>
      <c r="M119" s="2">
        <f t="shared" si="13"/>
        <v>0.71604938271604934</v>
      </c>
      <c r="N119" s="8">
        <v>4605</v>
      </c>
      <c r="O119" s="8">
        <v>4935</v>
      </c>
      <c r="P119" s="8">
        <v>3068</v>
      </c>
      <c r="Q119" s="8">
        <v>0</v>
      </c>
      <c r="R119" s="9">
        <v>3953</v>
      </c>
    </row>
    <row r="120" spans="1:18" x14ac:dyDescent="0.35">
      <c r="A120" s="3" t="s">
        <v>233</v>
      </c>
      <c r="B120" s="3" t="s">
        <v>234</v>
      </c>
      <c r="C120" s="4">
        <v>90</v>
      </c>
      <c r="D120" s="5">
        <v>148</v>
      </c>
      <c r="E120" s="6">
        <v>15</v>
      </c>
      <c r="F120" s="7">
        <v>5</v>
      </c>
      <c r="G120" s="1">
        <f t="shared" si="7"/>
        <v>258</v>
      </c>
      <c r="H120" s="2">
        <f t="shared" si="8"/>
        <v>0.34883720930232559</v>
      </c>
      <c r="I120" s="2">
        <f t="shared" si="9"/>
        <v>0.5736434108527132</v>
      </c>
      <c r="J120" s="2">
        <f t="shared" si="10"/>
        <v>5.8139534883720929E-2</v>
      </c>
      <c r="K120" s="2">
        <f t="shared" si="11"/>
        <v>1.937984496124031E-2</v>
      </c>
      <c r="L120" s="2">
        <f t="shared" si="12"/>
        <v>1</v>
      </c>
      <c r="M120" s="2">
        <f t="shared" si="13"/>
        <v>0.63178294573643412</v>
      </c>
      <c r="N120" s="8">
        <v>4374</v>
      </c>
      <c r="O120" s="8">
        <v>4483</v>
      </c>
      <c r="P120" s="8">
        <v>4193</v>
      </c>
      <c r="Q120" s="8">
        <v>2578</v>
      </c>
      <c r="R120" s="9">
        <v>4245</v>
      </c>
    </row>
    <row r="121" spans="1:18" x14ac:dyDescent="0.35">
      <c r="A121" s="3" t="s">
        <v>235</v>
      </c>
      <c r="B121" s="3" t="s">
        <v>236</v>
      </c>
      <c r="C121" s="4">
        <v>11</v>
      </c>
      <c r="D121" s="5">
        <v>22</v>
      </c>
      <c r="E121" s="6">
        <v>10</v>
      </c>
      <c r="F121" s="7">
        <v>6</v>
      </c>
      <c r="G121" s="1">
        <f t="shared" si="7"/>
        <v>49</v>
      </c>
      <c r="H121" s="2">
        <f t="shared" si="8"/>
        <v>0.22448979591836735</v>
      </c>
      <c r="I121" s="2">
        <f t="shared" si="9"/>
        <v>0.44897959183673469</v>
      </c>
      <c r="J121" s="2">
        <f t="shared" si="10"/>
        <v>0.20408163265306123</v>
      </c>
      <c r="K121" s="2">
        <f t="shared" si="11"/>
        <v>0.12244897959183673</v>
      </c>
      <c r="L121" s="2">
        <f t="shared" si="12"/>
        <v>1</v>
      </c>
      <c r="M121" s="2">
        <f t="shared" si="13"/>
        <v>0.65306122448979587</v>
      </c>
      <c r="N121" s="8">
        <v>3500</v>
      </c>
      <c r="O121" s="8">
        <v>3553</v>
      </c>
      <c r="P121" s="8">
        <v>3597</v>
      </c>
      <c r="Q121" s="8">
        <v>0</v>
      </c>
      <c r="R121" s="9">
        <v>3718</v>
      </c>
    </row>
    <row r="122" spans="1:18" x14ac:dyDescent="0.35">
      <c r="A122" s="3" t="s">
        <v>237</v>
      </c>
      <c r="B122" s="3" t="s">
        <v>238</v>
      </c>
      <c r="C122" s="4">
        <v>11</v>
      </c>
      <c r="D122" s="5">
        <v>24</v>
      </c>
      <c r="E122" s="6">
        <v>86</v>
      </c>
      <c r="F122" s="7">
        <v>45</v>
      </c>
      <c r="G122" s="1">
        <f t="shared" si="7"/>
        <v>166</v>
      </c>
      <c r="H122" s="2">
        <f t="shared" si="8"/>
        <v>6.6265060240963861E-2</v>
      </c>
      <c r="I122" s="2">
        <f t="shared" si="9"/>
        <v>0.14457831325301204</v>
      </c>
      <c r="J122" s="2">
        <f t="shared" si="10"/>
        <v>0.51807228915662651</v>
      </c>
      <c r="K122" s="2">
        <f t="shared" si="11"/>
        <v>0.27108433734939757</v>
      </c>
      <c r="L122" s="2">
        <f t="shared" si="12"/>
        <v>1</v>
      </c>
      <c r="M122" s="2">
        <f t="shared" si="13"/>
        <v>0.66265060240963858</v>
      </c>
      <c r="N122" s="8">
        <v>5369</v>
      </c>
      <c r="O122" s="8">
        <v>3748</v>
      </c>
      <c r="P122" s="8">
        <v>4329</v>
      </c>
      <c r="Q122" s="8">
        <v>2018</v>
      </c>
      <c r="R122" s="9">
        <v>3511</v>
      </c>
    </row>
    <row r="123" spans="1:18" x14ac:dyDescent="0.35">
      <c r="A123" s="3" t="s">
        <v>239</v>
      </c>
      <c r="B123" s="3" t="s">
        <v>240</v>
      </c>
      <c r="C123" s="4">
        <v>57</v>
      </c>
      <c r="D123" s="5">
        <v>128</v>
      </c>
      <c r="E123" s="6">
        <v>5</v>
      </c>
      <c r="F123" s="7">
        <v>22</v>
      </c>
      <c r="G123" s="1">
        <f t="shared" si="7"/>
        <v>212</v>
      </c>
      <c r="H123" s="2">
        <f t="shared" si="8"/>
        <v>0.26886792452830188</v>
      </c>
      <c r="I123" s="2">
        <f t="shared" si="9"/>
        <v>0.60377358490566035</v>
      </c>
      <c r="J123" s="2">
        <f t="shared" si="10"/>
        <v>2.358490566037736E-2</v>
      </c>
      <c r="K123" s="2">
        <f t="shared" si="11"/>
        <v>0.10377358490566038</v>
      </c>
      <c r="L123" s="2">
        <f t="shared" si="12"/>
        <v>1</v>
      </c>
      <c r="M123" s="2">
        <f t="shared" si="13"/>
        <v>0.62735849056603776</v>
      </c>
      <c r="N123" s="8">
        <v>6046</v>
      </c>
      <c r="O123" s="8">
        <v>6409</v>
      </c>
      <c r="P123" s="8">
        <v>6447</v>
      </c>
      <c r="Q123" s="8">
        <v>5093</v>
      </c>
      <c r="R123" s="9">
        <v>6105</v>
      </c>
    </row>
    <row r="124" spans="1:18" x14ac:dyDescent="0.35">
      <c r="A124" s="3" t="s">
        <v>241</v>
      </c>
      <c r="B124" s="3" t="s">
        <v>242</v>
      </c>
      <c r="C124" s="4">
        <v>16</v>
      </c>
      <c r="D124" s="5">
        <v>23</v>
      </c>
      <c r="E124" s="6">
        <v>4</v>
      </c>
      <c r="F124" s="7">
        <v>33</v>
      </c>
      <c r="G124" s="1">
        <f t="shared" si="7"/>
        <v>76</v>
      </c>
      <c r="H124" s="2">
        <f t="shared" si="8"/>
        <v>0.21052631578947367</v>
      </c>
      <c r="I124" s="2">
        <f t="shared" si="9"/>
        <v>0.30263157894736842</v>
      </c>
      <c r="J124" s="2">
        <f t="shared" si="10"/>
        <v>5.2631578947368418E-2</v>
      </c>
      <c r="K124" s="2">
        <f t="shared" si="11"/>
        <v>0.43421052631578949</v>
      </c>
      <c r="L124" s="2">
        <f t="shared" si="12"/>
        <v>1</v>
      </c>
      <c r="M124" s="2">
        <f t="shared" si="13"/>
        <v>0.35526315789473684</v>
      </c>
      <c r="N124" s="8">
        <v>4489</v>
      </c>
      <c r="O124" s="8">
        <v>4515</v>
      </c>
      <c r="P124" s="8">
        <v>3482</v>
      </c>
      <c r="Q124" s="8">
        <v>0</v>
      </c>
      <c r="R124" s="9">
        <v>3986</v>
      </c>
    </row>
    <row r="125" spans="1:18" x14ac:dyDescent="0.35">
      <c r="A125" s="3" t="s">
        <v>243</v>
      </c>
      <c r="B125" s="3" t="s">
        <v>244</v>
      </c>
      <c r="C125" s="4">
        <v>0</v>
      </c>
      <c r="D125" s="5">
        <v>16</v>
      </c>
      <c r="E125" s="6">
        <v>18</v>
      </c>
      <c r="F125" s="7">
        <v>502</v>
      </c>
      <c r="G125" s="1">
        <f t="shared" ref="G125:G186" si="14">SUM(C125:F125)</f>
        <v>536</v>
      </c>
      <c r="H125" s="2">
        <f t="shared" ref="H125:H186" si="15">IF($G125=0, 0, C125/$G125)</f>
        <v>0</v>
      </c>
      <c r="I125" s="2">
        <f t="shared" ref="I125:I186" si="16">IF($G125=0, 0, D125/$G125)</f>
        <v>2.9850746268656716E-2</v>
      </c>
      <c r="J125" s="2">
        <f t="shared" ref="J125:J186" si="17">IF($G125=0, 0, E125/$G125)</f>
        <v>3.3582089552238806E-2</v>
      </c>
      <c r="K125" s="2">
        <f t="shared" ref="K125:K186" si="18">IF($G125=0, 0, F125/$G125)</f>
        <v>0.93656716417910446</v>
      </c>
      <c r="L125" s="2">
        <f t="shared" ref="L125:L186" si="19">IF($G125=0, 0, G125/$G125)</f>
        <v>1</v>
      </c>
      <c r="M125" s="2">
        <f t="shared" si="13"/>
        <v>6.3432835820895525E-2</v>
      </c>
      <c r="N125" s="8">
        <v>0</v>
      </c>
      <c r="O125" s="8">
        <v>4853</v>
      </c>
      <c r="P125" s="8">
        <v>5476</v>
      </c>
      <c r="Q125" s="8">
        <v>0</v>
      </c>
      <c r="R125" s="9">
        <v>4643</v>
      </c>
    </row>
    <row r="126" spans="1:18" x14ac:dyDescent="0.35">
      <c r="A126" s="3" t="s">
        <v>245</v>
      </c>
      <c r="B126" s="3" t="s">
        <v>246</v>
      </c>
      <c r="C126" s="4">
        <v>15</v>
      </c>
      <c r="D126" s="5">
        <v>25</v>
      </c>
      <c r="E126" s="6">
        <v>43</v>
      </c>
      <c r="F126" s="7">
        <v>64</v>
      </c>
      <c r="G126" s="1">
        <f t="shared" si="14"/>
        <v>147</v>
      </c>
      <c r="H126" s="2">
        <f t="shared" si="15"/>
        <v>0.10204081632653061</v>
      </c>
      <c r="I126" s="2">
        <f t="shared" si="16"/>
        <v>0.17006802721088435</v>
      </c>
      <c r="J126" s="2">
        <f t="shared" si="17"/>
        <v>0.29251700680272108</v>
      </c>
      <c r="K126" s="2">
        <f t="shared" si="18"/>
        <v>0.43537414965986393</v>
      </c>
      <c r="L126" s="2">
        <f t="shared" si="19"/>
        <v>1</v>
      </c>
      <c r="M126" s="2">
        <f t="shared" si="13"/>
        <v>0.46258503401360546</v>
      </c>
      <c r="N126" s="8">
        <v>6102</v>
      </c>
      <c r="O126" s="8">
        <v>5453</v>
      </c>
      <c r="P126" s="8">
        <v>5352</v>
      </c>
      <c r="Q126" s="8">
        <v>2319</v>
      </c>
      <c r="R126" s="9">
        <v>4518</v>
      </c>
    </row>
    <row r="127" spans="1:18" x14ac:dyDescent="0.35">
      <c r="A127" s="3" t="s">
        <v>247</v>
      </c>
      <c r="B127" s="3" t="s">
        <v>248</v>
      </c>
      <c r="C127" s="4">
        <v>33</v>
      </c>
      <c r="D127" s="5">
        <v>52</v>
      </c>
      <c r="E127" s="6">
        <v>21</v>
      </c>
      <c r="F127" s="7">
        <v>24</v>
      </c>
      <c r="G127" s="1">
        <f t="shared" si="14"/>
        <v>130</v>
      </c>
      <c r="H127" s="2">
        <f t="shared" si="15"/>
        <v>0.25384615384615383</v>
      </c>
      <c r="I127" s="2">
        <f t="shared" si="16"/>
        <v>0.4</v>
      </c>
      <c r="J127" s="2">
        <f t="shared" si="17"/>
        <v>0.16153846153846155</v>
      </c>
      <c r="K127" s="2">
        <f t="shared" si="18"/>
        <v>0.18461538461538463</v>
      </c>
      <c r="L127" s="2">
        <f t="shared" si="19"/>
        <v>1</v>
      </c>
      <c r="M127" s="2">
        <f t="shared" si="13"/>
        <v>0.56153846153846154</v>
      </c>
      <c r="N127" s="8">
        <v>5216</v>
      </c>
      <c r="O127" s="8">
        <v>4220</v>
      </c>
      <c r="P127" s="8">
        <v>4498</v>
      </c>
      <c r="Q127" s="8">
        <v>3566</v>
      </c>
      <c r="R127" s="9">
        <v>4317</v>
      </c>
    </row>
    <row r="128" spans="1:18" x14ac:dyDescent="0.35">
      <c r="A128" s="3" t="s">
        <v>249</v>
      </c>
      <c r="B128" s="3" t="s">
        <v>250</v>
      </c>
      <c r="C128" s="4">
        <v>44</v>
      </c>
      <c r="D128" s="5">
        <v>54</v>
      </c>
      <c r="E128" s="6">
        <v>56</v>
      </c>
      <c r="F128" s="7">
        <v>2511</v>
      </c>
      <c r="G128" s="1">
        <f t="shared" si="14"/>
        <v>2665</v>
      </c>
      <c r="H128" s="2">
        <f t="shared" si="15"/>
        <v>1.651031894934334E-2</v>
      </c>
      <c r="I128" s="2">
        <f t="shared" si="16"/>
        <v>2.0262664165103191E-2</v>
      </c>
      <c r="J128" s="2">
        <f t="shared" si="17"/>
        <v>2.1013133208255159E-2</v>
      </c>
      <c r="K128" s="2">
        <f t="shared" si="18"/>
        <v>0.9422138836772983</v>
      </c>
      <c r="L128" s="2">
        <f t="shared" si="19"/>
        <v>1</v>
      </c>
      <c r="M128" s="2">
        <f t="shared" ref="M128:M189" si="20">IF($G128=0, 0, (D128+E128)/$G128)</f>
        <v>4.1275797373358347E-2</v>
      </c>
      <c r="N128" s="8">
        <v>6024</v>
      </c>
      <c r="O128" s="8">
        <v>6245</v>
      </c>
      <c r="P128" s="8">
        <v>7369</v>
      </c>
      <c r="Q128" s="8">
        <v>9256</v>
      </c>
      <c r="R128" s="9">
        <v>7051</v>
      </c>
    </row>
    <row r="129" spans="1:18" x14ac:dyDescent="0.35">
      <c r="A129" s="3" t="s">
        <v>251</v>
      </c>
      <c r="B129" s="3" t="s">
        <v>252</v>
      </c>
      <c r="C129" s="4">
        <v>55</v>
      </c>
      <c r="D129" s="5">
        <v>106</v>
      </c>
      <c r="E129" s="6">
        <v>72</v>
      </c>
      <c r="F129" s="7">
        <v>9</v>
      </c>
      <c r="G129" s="1">
        <f t="shared" si="14"/>
        <v>242</v>
      </c>
      <c r="H129" s="2">
        <f t="shared" si="15"/>
        <v>0.22727272727272727</v>
      </c>
      <c r="I129" s="2">
        <f t="shared" si="16"/>
        <v>0.43801652892561982</v>
      </c>
      <c r="J129" s="2">
        <f t="shared" si="17"/>
        <v>0.2975206611570248</v>
      </c>
      <c r="K129" s="2">
        <f t="shared" si="18"/>
        <v>3.71900826446281E-2</v>
      </c>
      <c r="L129" s="2">
        <f t="shared" si="19"/>
        <v>1</v>
      </c>
      <c r="M129" s="2">
        <f t="shared" si="20"/>
        <v>0.73553719008264462</v>
      </c>
      <c r="N129" s="8">
        <v>4940</v>
      </c>
      <c r="O129" s="8">
        <v>4797</v>
      </c>
      <c r="P129" s="8">
        <v>4400</v>
      </c>
      <c r="Q129" s="8">
        <v>3038</v>
      </c>
      <c r="R129" s="9">
        <v>4472</v>
      </c>
    </row>
    <row r="130" spans="1:18" x14ac:dyDescent="0.35">
      <c r="A130" s="3" t="s">
        <v>253</v>
      </c>
      <c r="B130" s="3" t="s">
        <v>254</v>
      </c>
      <c r="C130" s="4">
        <v>136</v>
      </c>
      <c r="D130" s="5">
        <v>170</v>
      </c>
      <c r="E130" s="6">
        <v>0</v>
      </c>
      <c r="F130" s="7">
        <v>0</v>
      </c>
      <c r="G130" s="1">
        <f t="shared" si="14"/>
        <v>306</v>
      </c>
      <c r="H130" s="2">
        <f t="shared" si="15"/>
        <v>0.44444444444444442</v>
      </c>
      <c r="I130" s="2">
        <f t="shared" si="16"/>
        <v>0.55555555555555558</v>
      </c>
      <c r="J130" s="2">
        <f t="shared" si="17"/>
        <v>0</v>
      </c>
      <c r="K130" s="2">
        <f t="shared" si="18"/>
        <v>0</v>
      </c>
      <c r="L130" s="2">
        <f t="shared" si="19"/>
        <v>1</v>
      </c>
      <c r="M130" s="2">
        <f t="shared" si="20"/>
        <v>0.55555555555555558</v>
      </c>
      <c r="N130" s="8">
        <v>4764</v>
      </c>
      <c r="O130" s="8">
        <v>4459</v>
      </c>
      <c r="P130" s="8">
        <v>4320</v>
      </c>
      <c r="Q130" s="8">
        <v>4181</v>
      </c>
      <c r="R130" s="9">
        <v>4376</v>
      </c>
    </row>
    <row r="131" spans="1:18" x14ac:dyDescent="0.35">
      <c r="A131" s="3" t="s">
        <v>255</v>
      </c>
      <c r="B131" s="3" t="s">
        <v>256</v>
      </c>
      <c r="C131" s="4">
        <v>6</v>
      </c>
      <c r="D131" s="5">
        <v>6</v>
      </c>
      <c r="E131" s="6">
        <v>0</v>
      </c>
      <c r="F131" s="7">
        <v>0</v>
      </c>
      <c r="G131" s="1">
        <f t="shared" si="14"/>
        <v>12</v>
      </c>
      <c r="H131" s="2">
        <f t="shared" si="15"/>
        <v>0.5</v>
      </c>
      <c r="I131" s="2">
        <f t="shared" si="16"/>
        <v>0.5</v>
      </c>
      <c r="J131" s="2">
        <f t="shared" si="17"/>
        <v>0</v>
      </c>
      <c r="K131" s="2">
        <f t="shared" si="18"/>
        <v>0</v>
      </c>
      <c r="L131" s="2">
        <f t="shared" si="19"/>
        <v>1</v>
      </c>
      <c r="M131" s="2">
        <f t="shared" si="20"/>
        <v>0.5</v>
      </c>
      <c r="N131" s="8">
        <v>4726</v>
      </c>
      <c r="O131" s="8">
        <v>4707</v>
      </c>
      <c r="P131" s="8">
        <v>0</v>
      </c>
      <c r="Q131" s="8">
        <v>0</v>
      </c>
      <c r="R131" s="9">
        <v>4608</v>
      </c>
    </row>
    <row r="132" spans="1:18" x14ac:dyDescent="0.35">
      <c r="A132" s="3" t="s">
        <v>257</v>
      </c>
      <c r="B132" s="3" t="s">
        <v>258</v>
      </c>
      <c r="C132" s="4">
        <v>4</v>
      </c>
      <c r="D132" s="5">
        <v>6</v>
      </c>
      <c r="E132" s="6">
        <v>46</v>
      </c>
      <c r="F132" s="7">
        <v>197</v>
      </c>
      <c r="G132" s="1">
        <f t="shared" si="14"/>
        <v>253</v>
      </c>
      <c r="H132" s="2">
        <f t="shared" si="15"/>
        <v>1.5810276679841896E-2</v>
      </c>
      <c r="I132" s="2">
        <f t="shared" si="16"/>
        <v>2.3715415019762844E-2</v>
      </c>
      <c r="J132" s="2">
        <f t="shared" si="17"/>
        <v>0.18181818181818182</v>
      </c>
      <c r="K132" s="2">
        <f t="shared" si="18"/>
        <v>0.77865612648221338</v>
      </c>
      <c r="L132" s="2">
        <f t="shared" si="19"/>
        <v>1</v>
      </c>
      <c r="M132" s="2">
        <f t="shared" si="20"/>
        <v>0.20553359683794467</v>
      </c>
      <c r="N132" s="8">
        <v>5162</v>
      </c>
      <c r="O132" s="8">
        <v>4184</v>
      </c>
      <c r="P132" s="8">
        <v>0</v>
      </c>
      <c r="Q132" s="8">
        <v>1581</v>
      </c>
      <c r="R132" s="9">
        <v>2898</v>
      </c>
    </row>
    <row r="133" spans="1:18" x14ac:dyDescent="0.35">
      <c r="A133" s="3" t="s">
        <v>259</v>
      </c>
      <c r="B133" s="3" t="s">
        <v>260</v>
      </c>
      <c r="C133" s="4">
        <v>0</v>
      </c>
      <c r="D133" s="5">
        <v>11</v>
      </c>
      <c r="E133" s="6">
        <v>21</v>
      </c>
      <c r="F133" s="7">
        <v>25</v>
      </c>
      <c r="G133" s="1">
        <f t="shared" si="14"/>
        <v>57</v>
      </c>
      <c r="H133" s="2">
        <f t="shared" si="15"/>
        <v>0</v>
      </c>
      <c r="I133" s="2">
        <f t="shared" si="16"/>
        <v>0.19298245614035087</v>
      </c>
      <c r="J133" s="2">
        <f t="shared" si="17"/>
        <v>0.36842105263157893</v>
      </c>
      <c r="K133" s="2">
        <f t="shared" si="18"/>
        <v>0.43859649122807015</v>
      </c>
      <c r="L133" s="2">
        <f t="shared" si="19"/>
        <v>1</v>
      </c>
      <c r="M133" s="2">
        <f t="shared" si="20"/>
        <v>0.56140350877192979</v>
      </c>
      <c r="N133" s="8">
        <v>0</v>
      </c>
      <c r="O133" s="8">
        <v>3720</v>
      </c>
      <c r="P133" s="8">
        <v>0</v>
      </c>
      <c r="Q133" s="8">
        <v>1433</v>
      </c>
      <c r="R133" s="9">
        <v>2884</v>
      </c>
    </row>
    <row r="134" spans="1:18" x14ac:dyDescent="0.35">
      <c r="A134" s="3" t="s">
        <v>261</v>
      </c>
      <c r="B134" s="3" t="s">
        <v>262</v>
      </c>
      <c r="C134" s="4">
        <v>92</v>
      </c>
      <c r="D134" s="5">
        <v>106</v>
      </c>
      <c r="E134" s="6">
        <v>89</v>
      </c>
      <c r="F134" s="7">
        <v>0</v>
      </c>
      <c r="G134" s="1">
        <f t="shared" si="14"/>
        <v>287</v>
      </c>
      <c r="H134" s="2">
        <f t="shared" si="15"/>
        <v>0.32055749128919858</v>
      </c>
      <c r="I134" s="2">
        <f t="shared" si="16"/>
        <v>0.36933797909407667</v>
      </c>
      <c r="J134" s="2">
        <f t="shared" si="17"/>
        <v>0.31010452961672474</v>
      </c>
      <c r="K134" s="2">
        <f t="shared" si="18"/>
        <v>0</v>
      </c>
      <c r="L134" s="2">
        <f t="shared" si="19"/>
        <v>1</v>
      </c>
      <c r="M134" s="2">
        <f t="shared" si="20"/>
        <v>0.67944250871080136</v>
      </c>
      <c r="N134" s="8">
        <v>14598</v>
      </c>
      <c r="O134" s="8">
        <v>12219</v>
      </c>
      <c r="P134" s="8">
        <v>9945</v>
      </c>
      <c r="Q134" s="8">
        <v>8662</v>
      </c>
      <c r="R134" s="9">
        <v>11341</v>
      </c>
    </row>
    <row r="135" spans="1:18" x14ac:dyDescent="0.35">
      <c r="A135" s="3" t="s">
        <v>263</v>
      </c>
      <c r="B135" s="3" t="s">
        <v>264</v>
      </c>
      <c r="C135" s="4">
        <v>43</v>
      </c>
      <c r="D135" s="5">
        <v>67</v>
      </c>
      <c r="E135" s="6">
        <v>1020</v>
      </c>
      <c r="F135" s="7">
        <v>114</v>
      </c>
      <c r="G135" s="1">
        <f t="shared" si="14"/>
        <v>1244</v>
      </c>
      <c r="H135" s="2">
        <f t="shared" si="15"/>
        <v>3.4565916398713828E-2</v>
      </c>
      <c r="I135" s="2">
        <f t="shared" si="16"/>
        <v>5.3858520900321546E-2</v>
      </c>
      <c r="J135" s="2">
        <f t="shared" si="17"/>
        <v>0.819935691318328</v>
      </c>
      <c r="K135" s="2">
        <f t="shared" si="18"/>
        <v>9.1639871382636656E-2</v>
      </c>
      <c r="L135" s="2">
        <f t="shared" si="19"/>
        <v>1</v>
      </c>
      <c r="M135" s="2">
        <f t="shared" si="20"/>
        <v>0.8737942122186495</v>
      </c>
      <c r="N135" s="8">
        <v>5108</v>
      </c>
      <c r="O135" s="8">
        <v>5327</v>
      </c>
      <c r="P135" s="8">
        <v>4683</v>
      </c>
      <c r="Q135" s="8">
        <v>3515</v>
      </c>
      <c r="R135" s="9">
        <v>4634</v>
      </c>
    </row>
    <row r="136" spans="1:18" x14ac:dyDescent="0.35">
      <c r="A136" s="3" t="s">
        <v>265</v>
      </c>
      <c r="B136" s="3" t="s">
        <v>266</v>
      </c>
      <c r="C136" s="4">
        <v>37</v>
      </c>
      <c r="D136" s="5">
        <v>171</v>
      </c>
      <c r="E136" s="6">
        <v>101</v>
      </c>
      <c r="F136" s="7">
        <v>0</v>
      </c>
      <c r="G136" s="1">
        <f t="shared" si="14"/>
        <v>309</v>
      </c>
      <c r="H136" s="2">
        <f t="shared" si="15"/>
        <v>0.11974110032362459</v>
      </c>
      <c r="I136" s="2">
        <f t="shared" si="16"/>
        <v>0.55339805825242716</v>
      </c>
      <c r="J136" s="2">
        <f t="shared" si="17"/>
        <v>0.32686084142394822</v>
      </c>
      <c r="K136" s="2">
        <f t="shared" si="18"/>
        <v>0</v>
      </c>
      <c r="L136" s="2">
        <f t="shared" si="19"/>
        <v>1</v>
      </c>
      <c r="M136" s="2">
        <f t="shared" si="20"/>
        <v>0.88025889967637538</v>
      </c>
      <c r="N136" s="8">
        <v>7975</v>
      </c>
      <c r="O136" s="8">
        <v>7209</v>
      </c>
      <c r="P136" s="8">
        <v>5882</v>
      </c>
      <c r="Q136" s="8">
        <v>4813</v>
      </c>
      <c r="R136" s="9">
        <v>6411</v>
      </c>
    </row>
    <row r="137" spans="1:18" x14ac:dyDescent="0.35">
      <c r="A137" s="3" t="s">
        <v>267</v>
      </c>
      <c r="B137" s="3" t="s">
        <v>268</v>
      </c>
      <c r="C137" s="4">
        <v>2147</v>
      </c>
      <c r="D137" s="5">
        <v>2856</v>
      </c>
      <c r="E137" s="6">
        <v>51</v>
      </c>
      <c r="F137" s="7">
        <v>0</v>
      </c>
      <c r="G137" s="1">
        <f t="shared" si="14"/>
        <v>5054</v>
      </c>
      <c r="H137" s="2">
        <f t="shared" si="15"/>
        <v>0.42481203007518797</v>
      </c>
      <c r="I137" s="2">
        <f t="shared" si="16"/>
        <v>0.5650969529085873</v>
      </c>
      <c r="J137" s="2">
        <f t="shared" si="17"/>
        <v>1.0091017016224772E-2</v>
      </c>
      <c r="K137" s="2">
        <f t="shared" si="18"/>
        <v>0</v>
      </c>
      <c r="L137" s="2">
        <f t="shared" si="19"/>
        <v>1</v>
      </c>
      <c r="M137" s="2">
        <f t="shared" si="20"/>
        <v>0.57518796992481203</v>
      </c>
      <c r="N137" s="8">
        <v>9923</v>
      </c>
      <c r="O137" s="8">
        <v>9072</v>
      </c>
      <c r="P137" s="8">
        <v>9065</v>
      </c>
      <c r="Q137" s="8">
        <v>8429</v>
      </c>
      <c r="R137" s="9">
        <v>9339</v>
      </c>
    </row>
    <row r="138" spans="1:18" x14ac:dyDescent="0.35">
      <c r="A138" s="3" t="s">
        <v>269</v>
      </c>
      <c r="B138" s="3" t="s">
        <v>270</v>
      </c>
      <c r="C138" s="4">
        <v>87</v>
      </c>
      <c r="D138" s="5">
        <v>218</v>
      </c>
      <c r="E138" s="6">
        <v>3712</v>
      </c>
      <c r="F138" s="7">
        <v>27</v>
      </c>
      <c r="G138" s="1">
        <f t="shared" si="14"/>
        <v>4044</v>
      </c>
      <c r="H138" s="2">
        <f t="shared" si="15"/>
        <v>2.1513353115727003E-2</v>
      </c>
      <c r="I138" s="2">
        <f t="shared" si="16"/>
        <v>5.3907022749752717E-2</v>
      </c>
      <c r="J138" s="2">
        <f t="shared" si="17"/>
        <v>0.91790306627101881</v>
      </c>
      <c r="K138" s="2">
        <f t="shared" si="18"/>
        <v>6.6765578635014835E-3</v>
      </c>
      <c r="L138" s="2">
        <f t="shared" si="19"/>
        <v>1</v>
      </c>
      <c r="M138" s="2">
        <f t="shared" si="20"/>
        <v>0.97181008902077148</v>
      </c>
      <c r="N138" s="8">
        <v>5376</v>
      </c>
      <c r="O138" s="8">
        <v>5454</v>
      </c>
      <c r="P138" s="8">
        <v>4811</v>
      </c>
      <c r="Q138" s="8">
        <v>3794</v>
      </c>
      <c r="R138" s="9">
        <v>4818</v>
      </c>
    </row>
    <row r="139" spans="1:18" x14ac:dyDescent="0.35">
      <c r="A139" s="3" t="s">
        <v>271</v>
      </c>
      <c r="B139" s="3" t="s">
        <v>272</v>
      </c>
      <c r="C139" s="4">
        <v>110</v>
      </c>
      <c r="D139" s="5">
        <v>172</v>
      </c>
      <c r="E139" s="6">
        <v>3</v>
      </c>
      <c r="F139" s="7">
        <v>8</v>
      </c>
      <c r="G139" s="1">
        <f t="shared" si="14"/>
        <v>293</v>
      </c>
      <c r="H139" s="2">
        <f t="shared" si="15"/>
        <v>0.37542662116040953</v>
      </c>
      <c r="I139" s="2">
        <f t="shared" si="16"/>
        <v>0.58703071672354945</v>
      </c>
      <c r="J139" s="2">
        <f t="shared" si="17"/>
        <v>1.0238907849829351E-2</v>
      </c>
      <c r="K139" s="2">
        <f t="shared" si="18"/>
        <v>2.7303754266211604E-2</v>
      </c>
      <c r="L139" s="2">
        <f t="shared" si="19"/>
        <v>1</v>
      </c>
      <c r="M139" s="2">
        <f t="shared" si="20"/>
        <v>0.59726962457337884</v>
      </c>
      <c r="N139" s="8">
        <v>4963</v>
      </c>
      <c r="O139" s="8">
        <v>4541</v>
      </c>
      <c r="P139" s="8">
        <v>4125</v>
      </c>
      <c r="Q139" s="8">
        <v>3655</v>
      </c>
      <c r="R139" s="9">
        <v>4394</v>
      </c>
    </row>
    <row r="140" spans="1:18" x14ac:dyDescent="0.35">
      <c r="A140" s="3" t="s">
        <v>273</v>
      </c>
      <c r="B140" s="3" t="s">
        <v>274</v>
      </c>
      <c r="C140" s="4">
        <v>4</v>
      </c>
      <c r="D140" s="5">
        <v>5</v>
      </c>
      <c r="E140" s="6">
        <v>13</v>
      </c>
      <c r="F140" s="7">
        <v>0</v>
      </c>
      <c r="G140" s="1">
        <f t="shared" si="14"/>
        <v>22</v>
      </c>
      <c r="H140" s="2">
        <f t="shared" si="15"/>
        <v>0.18181818181818182</v>
      </c>
      <c r="I140" s="2">
        <f t="shared" si="16"/>
        <v>0.22727272727272727</v>
      </c>
      <c r="J140" s="2">
        <f t="shared" si="17"/>
        <v>0.59090909090909094</v>
      </c>
      <c r="K140" s="2">
        <f t="shared" si="18"/>
        <v>0</v>
      </c>
      <c r="L140" s="2">
        <f t="shared" si="19"/>
        <v>1</v>
      </c>
      <c r="M140" s="2">
        <f t="shared" si="20"/>
        <v>0.81818181818181823</v>
      </c>
      <c r="N140" s="8">
        <v>4349</v>
      </c>
      <c r="O140" s="8">
        <v>4833</v>
      </c>
      <c r="P140" s="8">
        <v>4201</v>
      </c>
      <c r="Q140" s="8">
        <v>0</v>
      </c>
      <c r="R140" s="9">
        <v>4261</v>
      </c>
    </row>
    <row r="141" spans="1:18" x14ac:dyDescent="0.35">
      <c r="A141" s="3" t="s">
        <v>275</v>
      </c>
      <c r="B141" s="3" t="s">
        <v>276</v>
      </c>
      <c r="C141" s="4">
        <v>62</v>
      </c>
      <c r="D141" s="5">
        <v>89</v>
      </c>
      <c r="E141" s="6">
        <v>13</v>
      </c>
      <c r="F141" s="7">
        <v>28</v>
      </c>
      <c r="G141" s="1">
        <f t="shared" si="14"/>
        <v>192</v>
      </c>
      <c r="H141" s="2">
        <f t="shared" si="15"/>
        <v>0.32291666666666669</v>
      </c>
      <c r="I141" s="2">
        <f t="shared" si="16"/>
        <v>0.46354166666666669</v>
      </c>
      <c r="J141" s="2">
        <f t="shared" si="17"/>
        <v>6.7708333333333329E-2</v>
      </c>
      <c r="K141" s="2">
        <f t="shared" si="18"/>
        <v>0.14583333333333334</v>
      </c>
      <c r="L141" s="2">
        <f t="shared" si="19"/>
        <v>1</v>
      </c>
      <c r="M141" s="2">
        <f t="shared" si="20"/>
        <v>0.53125</v>
      </c>
      <c r="N141" s="8">
        <v>3494</v>
      </c>
      <c r="O141" s="8">
        <v>4174</v>
      </c>
      <c r="P141" s="8">
        <v>3709</v>
      </c>
      <c r="Q141" s="8">
        <v>3438</v>
      </c>
      <c r="R141" s="9">
        <v>3974</v>
      </c>
    </row>
    <row r="142" spans="1:18" x14ac:dyDescent="0.35">
      <c r="A142" s="3" t="s">
        <v>277</v>
      </c>
      <c r="B142" s="3" t="s">
        <v>278</v>
      </c>
      <c r="C142" s="4">
        <v>19</v>
      </c>
      <c r="D142" s="5">
        <v>33</v>
      </c>
      <c r="E142" s="6">
        <v>51</v>
      </c>
      <c r="F142" s="7">
        <v>326</v>
      </c>
      <c r="G142" s="1">
        <f t="shared" si="14"/>
        <v>429</v>
      </c>
      <c r="H142" s="2">
        <f t="shared" si="15"/>
        <v>4.4289044289044288E-2</v>
      </c>
      <c r="I142" s="2">
        <f t="shared" si="16"/>
        <v>7.6923076923076927E-2</v>
      </c>
      <c r="J142" s="2">
        <f t="shared" si="17"/>
        <v>0.11888111888111888</v>
      </c>
      <c r="K142" s="2">
        <f t="shared" si="18"/>
        <v>0.75990675990675993</v>
      </c>
      <c r="L142" s="2">
        <f t="shared" si="19"/>
        <v>1</v>
      </c>
      <c r="M142" s="2">
        <f t="shared" si="20"/>
        <v>0.19580419580419581</v>
      </c>
      <c r="N142" s="8">
        <v>5177</v>
      </c>
      <c r="O142" s="8">
        <v>4711</v>
      </c>
      <c r="P142" s="8">
        <v>5014</v>
      </c>
      <c r="Q142" s="8">
        <v>0</v>
      </c>
      <c r="R142" s="9">
        <v>4653</v>
      </c>
    </row>
    <row r="143" spans="1:18" x14ac:dyDescent="0.35">
      <c r="A143" s="3" t="s">
        <v>279</v>
      </c>
      <c r="B143" s="3" t="s">
        <v>280</v>
      </c>
      <c r="C143" s="4">
        <v>24</v>
      </c>
      <c r="D143" s="5">
        <v>26</v>
      </c>
      <c r="E143" s="6">
        <v>30</v>
      </c>
      <c r="F143" s="7">
        <v>7</v>
      </c>
      <c r="G143" s="1">
        <f t="shared" si="14"/>
        <v>87</v>
      </c>
      <c r="H143" s="2">
        <f t="shared" si="15"/>
        <v>0.27586206896551724</v>
      </c>
      <c r="I143" s="2">
        <f t="shared" si="16"/>
        <v>0.2988505747126437</v>
      </c>
      <c r="J143" s="2">
        <f t="shared" si="17"/>
        <v>0.34482758620689657</v>
      </c>
      <c r="K143" s="2">
        <f t="shared" si="18"/>
        <v>8.0459770114942528E-2</v>
      </c>
      <c r="L143" s="2">
        <f t="shared" si="19"/>
        <v>1</v>
      </c>
      <c r="M143" s="2">
        <f t="shared" si="20"/>
        <v>0.64367816091954022</v>
      </c>
      <c r="N143" s="8">
        <v>3524</v>
      </c>
      <c r="O143" s="8">
        <v>3264</v>
      </c>
      <c r="P143" s="8">
        <v>2971</v>
      </c>
      <c r="Q143" s="8">
        <v>0</v>
      </c>
      <c r="R143" s="9">
        <v>3261</v>
      </c>
    </row>
    <row r="144" spans="1:18" x14ac:dyDescent="0.35">
      <c r="A144" s="3" t="s">
        <v>281</v>
      </c>
      <c r="B144" s="3" t="s">
        <v>282</v>
      </c>
      <c r="C144" s="4">
        <v>53</v>
      </c>
      <c r="D144" s="5">
        <v>115</v>
      </c>
      <c r="E144" s="6">
        <v>8</v>
      </c>
      <c r="F144" s="7">
        <v>3</v>
      </c>
      <c r="G144" s="1">
        <f t="shared" si="14"/>
        <v>179</v>
      </c>
      <c r="H144" s="2">
        <f t="shared" si="15"/>
        <v>0.29608938547486036</v>
      </c>
      <c r="I144" s="2">
        <f t="shared" si="16"/>
        <v>0.64245810055865926</v>
      </c>
      <c r="J144" s="2">
        <f t="shared" si="17"/>
        <v>4.4692737430167599E-2</v>
      </c>
      <c r="K144" s="2">
        <f t="shared" si="18"/>
        <v>1.6759776536312849E-2</v>
      </c>
      <c r="L144" s="2">
        <f t="shared" si="19"/>
        <v>1</v>
      </c>
      <c r="M144" s="2">
        <f t="shared" si="20"/>
        <v>0.68715083798882681</v>
      </c>
      <c r="N144" s="8">
        <v>7205</v>
      </c>
      <c r="O144" s="8">
        <v>6897</v>
      </c>
      <c r="P144" s="8">
        <v>6597</v>
      </c>
      <c r="Q144" s="8">
        <v>4625</v>
      </c>
      <c r="R144" s="9">
        <v>5352</v>
      </c>
    </row>
    <row r="145" spans="1:18" x14ac:dyDescent="0.35">
      <c r="A145" s="3" t="s">
        <v>283</v>
      </c>
      <c r="B145" s="3" t="s">
        <v>284</v>
      </c>
      <c r="C145" s="4">
        <v>42</v>
      </c>
      <c r="D145" s="5">
        <v>167</v>
      </c>
      <c r="E145" s="6">
        <v>147</v>
      </c>
      <c r="F145" s="7">
        <v>62</v>
      </c>
      <c r="G145" s="1">
        <f t="shared" si="14"/>
        <v>418</v>
      </c>
      <c r="H145" s="2">
        <f t="shared" si="15"/>
        <v>0.10047846889952153</v>
      </c>
      <c r="I145" s="2">
        <f t="shared" si="16"/>
        <v>0.39952153110047844</v>
      </c>
      <c r="J145" s="2">
        <f t="shared" si="17"/>
        <v>0.35167464114832536</v>
      </c>
      <c r="K145" s="2">
        <f t="shared" si="18"/>
        <v>0.14832535885167464</v>
      </c>
      <c r="L145" s="2">
        <f t="shared" si="19"/>
        <v>1</v>
      </c>
      <c r="M145" s="2">
        <f t="shared" si="20"/>
        <v>0.75119617224880386</v>
      </c>
      <c r="N145" s="8">
        <v>5734</v>
      </c>
      <c r="O145" s="8">
        <v>4900</v>
      </c>
      <c r="P145" s="8">
        <v>4795</v>
      </c>
      <c r="Q145" s="8">
        <v>4187</v>
      </c>
      <c r="R145" s="9">
        <v>4988</v>
      </c>
    </row>
    <row r="146" spans="1:18" x14ac:dyDescent="0.35">
      <c r="A146" s="3" t="s">
        <v>285</v>
      </c>
      <c r="B146" s="3" t="s">
        <v>286</v>
      </c>
      <c r="C146" s="4">
        <v>22</v>
      </c>
      <c r="D146" s="5">
        <v>67</v>
      </c>
      <c r="E146" s="6">
        <v>4</v>
      </c>
      <c r="F146" s="7">
        <v>0</v>
      </c>
      <c r="G146" s="1">
        <f t="shared" si="14"/>
        <v>93</v>
      </c>
      <c r="H146" s="2">
        <f t="shared" si="15"/>
        <v>0.23655913978494625</v>
      </c>
      <c r="I146" s="2">
        <f t="shared" si="16"/>
        <v>0.72043010752688175</v>
      </c>
      <c r="J146" s="2">
        <f t="shared" si="17"/>
        <v>4.3010752688172046E-2</v>
      </c>
      <c r="K146" s="2">
        <f t="shared" si="18"/>
        <v>0</v>
      </c>
      <c r="L146" s="2">
        <f t="shared" si="19"/>
        <v>1</v>
      </c>
      <c r="M146" s="2">
        <f t="shared" si="20"/>
        <v>0.76344086021505375</v>
      </c>
      <c r="N146" s="8">
        <v>3344</v>
      </c>
      <c r="O146" s="8">
        <v>3691</v>
      </c>
      <c r="P146" s="8">
        <v>4096</v>
      </c>
      <c r="Q146" s="8">
        <v>0</v>
      </c>
      <c r="R146" s="9">
        <v>3729</v>
      </c>
    </row>
    <row r="147" spans="1:18" x14ac:dyDescent="0.35">
      <c r="A147" s="3" t="s">
        <v>287</v>
      </c>
      <c r="B147" s="3" t="s">
        <v>288</v>
      </c>
      <c r="C147" s="4">
        <v>101</v>
      </c>
      <c r="D147" s="5">
        <v>207</v>
      </c>
      <c r="E147" s="6">
        <v>0</v>
      </c>
      <c r="F147" s="7">
        <v>4</v>
      </c>
      <c r="G147" s="1">
        <f t="shared" si="14"/>
        <v>312</v>
      </c>
      <c r="H147" s="2">
        <f t="shared" si="15"/>
        <v>0.32371794871794873</v>
      </c>
      <c r="I147" s="2">
        <f t="shared" si="16"/>
        <v>0.66346153846153844</v>
      </c>
      <c r="J147" s="2">
        <f t="shared" si="17"/>
        <v>0</v>
      </c>
      <c r="K147" s="2">
        <f t="shared" si="18"/>
        <v>1.282051282051282E-2</v>
      </c>
      <c r="L147" s="2">
        <f t="shared" si="19"/>
        <v>1</v>
      </c>
      <c r="M147" s="2">
        <f t="shared" si="20"/>
        <v>0.66346153846153844</v>
      </c>
      <c r="N147" s="8">
        <v>7818</v>
      </c>
      <c r="O147" s="8">
        <v>6853</v>
      </c>
      <c r="P147" s="8">
        <v>6424</v>
      </c>
      <c r="Q147" s="8">
        <v>5562</v>
      </c>
      <c r="R147" s="9">
        <v>6283</v>
      </c>
    </row>
    <row r="148" spans="1:18" x14ac:dyDescent="0.35">
      <c r="A148" s="3" t="s">
        <v>289</v>
      </c>
      <c r="B148" s="3" t="s">
        <v>290</v>
      </c>
      <c r="C148" s="4">
        <v>5</v>
      </c>
      <c r="D148" s="5">
        <v>5</v>
      </c>
      <c r="E148" s="6">
        <v>10</v>
      </c>
      <c r="F148" s="7">
        <v>6</v>
      </c>
      <c r="G148" s="1">
        <f t="shared" si="14"/>
        <v>26</v>
      </c>
      <c r="H148" s="2">
        <f t="shared" si="15"/>
        <v>0.19230769230769232</v>
      </c>
      <c r="I148" s="2">
        <f t="shared" si="16"/>
        <v>0.19230769230769232</v>
      </c>
      <c r="J148" s="2">
        <f t="shared" si="17"/>
        <v>0.38461538461538464</v>
      </c>
      <c r="K148" s="2">
        <f t="shared" si="18"/>
        <v>0.23076923076923078</v>
      </c>
      <c r="L148" s="2">
        <f t="shared" si="19"/>
        <v>1</v>
      </c>
      <c r="M148" s="2">
        <f t="shared" si="20"/>
        <v>0.57692307692307687</v>
      </c>
      <c r="N148" s="8">
        <v>2597</v>
      </c>
      <c r="O148" s="8">
        <v>2910</v>
      </c>
      <c r="P148" s="8">
        <v>3128</v>
      </c>
      <c r="Q148" s="8">
        <v>0</v>
      </c>
      <c r="R148" s="9">
        <v>2946</v>
      </c>
    </row>
    <row r="149" spans="1:18" x14ac:dyDescent="0.35">
      <c r="A149" s="3" t="s">
        <v>291</v>
      </c>
      <c r="B149" s="3" t="s">
        <v>292</v>
      </c>
      <c r="C149" s="4">
        <v>4</v>
      </c>
      <c r="D149" s="5">
        <v>8</v>
      </c>
      <c r="E149" s="6">
        <v>70</v>
      </c>
      <c r="F149" s="7">
        <v>3</v>
      </c>
      <c r="G149" s="1">
        <f t="shared" si="14"/>
        <v>85</v>
      </c>
      <c r="H149" s="2">
        <f t="shared" si="15"/>
        <v>4.7058823529411764E-2</v>
      </c>
      <c r="I149" s="2">
        <f t="shared" si="16"/>
        <v>9.4117647058823528E-2</v>
      </c>
      <c r="J149" s="2">
        <f t="shared" si="17"/>
        <v>0.82352941176470584</v>
      </c>
      <c r="K149" s="2">
        <f t="shared" si="18"/>
        <v>3.5294117647058823E-2</v>
      </c>
      <c r="L149" s="2">
        <f t="shared" si="19"/>
        <v>1</v>
      </c>
      <c r="M149" s="2">
        <f t="shared" si="20"/>
        <v>0.91764705882352937</v>
      </c>
      <c r="N149" s="8">
        <v>2451</v>
      </c>
      <c r="O149" s="8">
        <v>2976</v>
      </c>
      <c r="P149" s="8">
        <v>0</v>
      </c>
      <c r="Q149" s="8">
        <v>0</v>
      </c>
      <c r="R149" s="9">
        <v>3236</v>
      </c>
    </row>
    <row r="150" spans="1:18" x14ac:dyDescent="0.35">
      <c r="A150" s="3" t="s">
        <v>293</v>
      </c>
      <c r="B150" s="3" t="s">
        <v>294</v>
      </c>
      <c r="C150" s="4">
        <v>9</v>
      </c>
      <c r="D150" s="5">
        <v>12</v>
      </c>
      <c r="E150" s="6">
        <v>41</v>
      </c>
      <c r="F150" s="7">
        <v>3</v>
      </c>
      <c r="G150" s="1">
        <f t="shared" si="14"/>
        <v>65</v>
      </c>
      <c r="H150" s="2">
        <f t="shared" si="15"/>
        <v>0.13846153846153847</v>
      </c>
      <c r="I150" s="2">
        <f t="shared" si="16"/>
        <v>0.18461538461538463</v>
      </c>
      <c r="J150" s="2">
        <f t="shared" si="17"/>
        <v>0.63076923076923075</v>
      </c>
      <c r="K150" s="2">
        <f t="shared" si="18"/>
        <v>4.6153846153846156E-2</v>
      </c>
      <c r="L150" s="2">
        <f t="shared" si="19"/>
        <v>1</v>
      </c>
      <c r="M150" s="2">
        <f t="shared" si="20"/>
        <v>0.81538461538461537</v>
      </c>
      <c r="N150" s="8">
        <v>2446</v>
      </c>
      <c r="O150" s="8">
        <v>2510</v>
      </c>
      <c r="P150" s="8">
        <v>2735</v>
      </c>
      <c r="Q150" s="8">
        <v>0</v>
      </c>
      <c r="R150" s="9">
        <v>2552</v>
      </c>
    </row>
    <row r="151" spans="1:18" x14ac:dyDescent="0.35">
      <c r="A151" s="3" t="s">
        <v>295</v>
      </c>
      <c r="B151" s="3" t="s">
        <v>296</v>
      </c>
      <c r="C151" s="4">
        <v>40</v>
      </c>
      <c r="D151" s="5">
        <v>161</v>
      </c>
      <c r="E151" s="6">
        <v>60</v>
      </c>
      <c r="F151" s="7">
        <v>51</v>
      </c>
      <c r="G151" s="1">
        <f t="shared" si="14"/>
        <v>312</v>
      </c>
      <c r="H151" s="2">
        <f t="shared" si="15"/>
        <v>0.12820512820512819</v>
      </c>
      <c r="I151" s="2">
        <f t="shared" si="16"/>
        <v>0.51602564102564108</v>
      </c>
      <c r="J151" s="2">
        <f t="shared" si="17"/>
        <v>0.19230769230769232</v>
      </c>
      <c r="K151" s="2">
        <f t="shared" si="18"/>
        <v>0.16346153846153846</v>
      </c>
      <c r="L151" s="2">
        <f t="shared" si="19"/>
        <v>1</v>
      </c>
      <c r="M151" s="2">
        <f t="shared" si="20"/>
        <v>0.70833333333333337</v>
      </c>
      <c r="N151" s="8">
        <v>6155</v>
      </c>
      <c r="O151" s="8">
        <v>6082</v>
      </c>
      <c r="P151" s="8">
        <v>5995</v>
      </c>
      <c r="Q151" s="8">
        <v>4720</v>
      </c>
      <c r="R151" s="9">
        <v>5743</v>
      </c>
    </row>
    <row r="152" spans="1:18" x14ac:dyDescent="0.35">
      <c r="A152" s="3" t="s">
        <v>297</v>
      </c>
      <c r="B152" s="3" t="s">
        <v>298</v>
      </c>
      <c r="C152" s="4">
        <v>48</v>
      </c>
      <c r="D152" s="5">
        <v>89</v>
      </c>
      <c r="E152" s="6">
        <v>11</v>
      </c>
      <c r="F152" s="7">
        <v>0</v>
      </c>
      <c r="G152" s="1">
        <f t="shared" si="14"/>
        <v>148</v>
      </c>
      <c r="H152" s="2">
        <f t="shared" si="15"/>
        <v>0.32432432432432434</v>
      </c>
      <c r="I152" s="2">
        <f t="shared" si="16"/>
        <v>0.60135135135135132</v>
      </c>
      <c r="J152" s="2">
        <f t="shared" si="17"/>
        <v>7.4324324324324328E-2</v>
      </c>
      <c r="K152" s="2">
        <f t="shared" si="18"/>
        <v>0</v>
      </c>
      <c r="L152" s="2">
        <f t="shared" si="19"/>
        <v>1</v>
      </c>
      <c r="M152" s="2">
        <f t="shared" si="20"/>
        <v>0.67567567567567566</v>
      </c>
      <c r="N152" s="8">
        <v>4099</v>
      </c>
      <c r="O152" s="8">
        <v>4231</v>
      </c>
      <c r="P152" s="8">
        <v>4057</v>
      </c>
      <c r="Q152" s="8">
        <v>2594</v>
      </c>
      <c r="R152" s="9">
        <v>4062</v>
      </c>
    </row>
    <row r="153" spans="1:18" x14ac:dyDescent="0.35">
      <c r="A153" s="3" t="s">
        <v>299</v>
      </c>
      <c r="B153" s="3" t="s">
        <v>300</v>
      </c>
      <c r="C153" s="4">
        <v>80</v>
      </c>
      <c r="D153" s="5">
        <v>132</v>
      </c>
      <c r="E153" s="6">
        <v>31</v>
      </c>
      <c r="F153" s="7">
        <v>144</v>
      </c>
      <c r="G153" s="1">
        <f t="shared" si="14"/>
        <v>387</v>
      </c>
      <c r="H153" s="2">
        <f t="shared" si="15"/>
        <v>0.20671834625322996</v>
      </c>
      <c r="I153" s="2">
        <f t="shared" si="16"/>
        <v>0.34108527131782945</v>
      </c>
      <c r="J153" s="2">
        <f t="shared" si="17"/>
        <v>8.0103359173126609E-2</v>
      </c>
      <c r="K153" s="2">
        <f t="shared" si="18"/>
        <v>0.37209302325581395</v>
      </c>
      <c r="L153" s="2">
        <f t="shared" si="19"/>
        <v>1</v>
      </c>
      <c r="M153" s="2">
        <f t="shared" si="20"/>
        <v>0.42118863049095606</v>
      </c>
      <c r="N153" s="8">
        <v>5984</v>
      </c>
      <c r="O153" s="8">
        <v>5692</v>
      </c>
      <c r="P153" s="8">
        <v>5599</v>
      </c>
      <c r="Q153" s="8">
        <v>3786</v>
      </c>
      <c r="R153" s="9">
        <v>5255</v>
      </c>
    </row>
    <row r="154" spans="1:18" x14ac:dyDescent="0.35">
      <c r="A154" s="3" t="s">
        <v>301</v>
      </c>
      <c r="B154" s="3" t="s">
        <v>302</v>
      </c>
      <c r="C154" s="4">
        <v>18</v>
      </c>
      <c r="D154" s="5">
        <v>35</v>
      </c>
      <c r="E154" s="6">
        <v>239</v>
      </c>
      <c r="F154" s="7">
        <v>0</v>
      </c>
      <c r="G154" s="1">
        <f t="shared" si="14"/>
        <v>292</v>
      </c>
      <c r="H154" s="2">
        <f t="shared" si="15"/>
        <v>6.1643835616438353E-2</v>
      </c>
      <c r="I154" s="2">
        <f t="shared" si="16"/>
        <v>0.11986301369863013</v>
      </c>
      <c r="J154" s="2">
        <f t="shared" si="17"/>
        <v>0.81849315068493156</v>
      </c>
      <c r="K154" s="2">
        <f t="shared" si="18"/>
        <v>0</v>
      </c>
      <c r="L154" s="2">
        <f t="shared" si="19"/>
        <v>1</v>
      </c>
      <c r="M154" s="2">
        <f t="shared" si="20"/>
        <v>0.93835616438356162</v>
      </c>
      <c r="N154" s="8">
        <v>3995</v>
      </c>
      <c r="O154" s="8">
        <v>4047</v>
      </c>
      <c r="P154" s="8">
        <v>3502</v>
      </c>
      <c r="Q154" s="8">
        <v>0</v>
      </c>
      <c r="R154" s="9">
        <v>3841</v>
      </c>
    </row>
    <row r="155" spans="1:18" x14ac:dyDescent="0.35">
      <c r="A155" s="3" t="s">
        <v>303</v>
      </c>
      <c r="B155" s="3" t="s">
        <v>304</v>
      </c>
      <c r="C155" s="4">
        <v>39</v>
      </c>
      <c r="D155" s="5">
        <v>85</v>
      </c>
      <c r="E155" s="6">
        <v>5</v>
      </c>
      <c r="F155" s="7">
        <v>3</v>
      </c>
      <c r="G155" s="1">
        <f t="shared" si="14"/>
        <v>132</v>
      </c>
      <c r="H155" s="2">
        <f t="shared" si="15"/>
        <v>0.29545454545454547</v>
      </c>
      <c r="I155" s="2">
        <f t="shared" si="16"/>
        <v>0.64393939393939392</v>
      </c>
      <c r="J155" s="2">
        <f t="shared" si="17"/>
        <v>3.787878787878788E-2</v>
      </c>
      <c r="K155" s="2">
        <f t="shared" si="18"/>
        <v>2.2727272727272728E-2</v>
      </c>
      <c r="L155" s="2">
        <f t="shared" si="19"/>
        <v>1</v>
      </c>
      <c r="M155" s="2">
        <f t="shared" si="20"/>
        <v>0.68181818181818177</v>
      </c>
      <c r="N155" s="8">
        <v>6358</v>
      </c>
      <c r="O155" s="8">
        <v>7137</v>
      </c>
      <c r="P155" s="8">
        <v>7012</v>
      </c>
      <c r="Q155" s="8">
        <v>5528</v>
      </c>
      <c r="R155" s="9">
        <v>6603</v>
      </c>
    </row>
    <row r="156" spans="1:18" x14ac:dyDescent="0.35">
      <c r="A156" s="3" t="s">
        <v>305</v>
      </c>
      <c r="B156" s="3" t="s">
        <v>306</v>
      </c>
      <c r="C156" s="4">
        <v>208</v>
      </c>
      <c r="D156" s="5">
        <v>496</v>
      </c>
      <c r="E156" s="6">
        <v>20</v>
      </c>
      <c r="F156" s="7">
        <v>8</v>
      </c>
      <c r="G156" s="1">
        <f t="shared" si="14"/>
        <v>732</v>
      </c>
      <c r="H156" s="2">
        <f t="shared" si="15"/>
        <v>0.28415300546448086</v>
      </c>
      <c r="I156" s="2">
        <f t="shared" si="16"/>
        <v>0.67759562841530052</v>
      </c>
      <c r="J156" s="2">
        <f t="shared" si="17"/>
        <v>2.7322404371584699E-2</v>
      </c>
      <c r="K156" s="2">
        <f t="shared" si="18"/>
        <v>1.092896174863388E-2</v>
      </c>
      <c r="L156" s="2">
        <f t="shared" si="19"/>
        <v>1</v>
      </c>
      <c r="M156" s="2">
        <f t="shared" si="20"/>
        <v>0.70491803278688525</v>
      </c>
      <c r="N156" s="8">
        <v>8245</v>
      </c>
      <c r="O156" s="8">
        <v>7777</v>
      </c>
      <c r="P156" s="8">
        <v>7600</v>
      </c>
      <c r="Q156" s="8">
        <v>5876</v>
      </c>
      <c r="R156" s="9">
        <v>7030</v>
      </c>
    </row>
    <row r="157" spans="1:18" x14ac:dyDescent="0.35">
      <c r="A157" s="3" t="s">
        <v>307</v>
      </c>
      <c r="B157" s="3" t="s">
        <v>308</v>
      </c>
      <c r="C157" s="4">
        <v>17</v>
      </c>
      <c r="D157" s="5">
        <v>35</v>
      </c>
      <c r="E157" s="6">
        <v>77</v>
      </c>
      <c r="F157" s="7">
        <v>0</v>
      </c>
      <c r="G157" s="1">
        <f t="shared" si="14"/>
        <v>129</v>
      </c>
      <c r="H157" s="2">
        <f t="shared" si="15"/>
        <v>0.13178294573643412</v>
      </c>
      <c r="I157" s="2">
        <f t="shared" si="16"/>
        <v>0.27131782945736432</v>
      </c>
      <c r="J157" s="2">
        <f t="shared" si="17"/>
        <v>0.5968992248062015</v>
      </c>
      <c r="K157" s="2">
        <f t="shared" si="18"/>
        <v>0</v>
      </c>
      <c r="L157" s="2">
        <f t="shared" si="19"/>
        <v>1</v>
      </c>
      <c r="M157" s="2">
        <f t="shared" si="20"/>
        <v>0.86821705426356588</v>
      </c>
      <c r="N157" s="8">
        <v>2399</v>
      </c>
      <c r="O157" s="8">
        <v>4000</v>
      </c>
      <c r="P157" s="8">
        <v>4002</v>
      </c>
      <c r="Q157" s="8">
        <v>2902</v>
      </c>
      <c r="R157" s="9">
        <v>3076</v>
      </c>
    </row>
    <row r="158" spans="1:18" x14ac:dyDescent="0.35">
      <c r="A158" s="3" t="s">
        <v>309</v>
      </c>
      <c r="B158" s="3" t="s">
        <v>310</v>
      </c>
      <c r="C158" s="4">
        <v>38</v>
      </c>
      <c r="D158" s="5">
        <v>50</v>
      </c>
      <c r="E158" s="6">
        <v>21</v>
      </c>
      <c r="F158" s="7">
        <v>23</v>
      </c>
      <c r="G158" s="1">
        <f t="shared" si="14"/>
        <v>132</v>
      </c>
      <c r="H158" s="2">
        <f t="shared" si="15"/>
        <v>0.2878787878787879</v>
      </c>
      <c r="I158" s="2">
        <f t="shared" si="16"/>
        <v>0.37878787878787878</v>
      </c>
      <c r="J158" s="2">
        <f t="shared" si="17"/>
        <v>0.15909090909090909</v>
      </c>
      <c r="K158" s="2">
        <f t="shared" si="18"/>
        <v>0.17424242424242425</v>
      </c>
      <c r="L158" s="2">
        <f t="shared" si="19"/>
        <v>1</v>
      </c>
      <c r="M158" s="2">
        <f t="shared" si="20"/>
        <v>0.53787878787878785</v>
      </c>
      <c r="N158" s="8">
        <v>4045</v>
      </c>
      <c r="O158" s="8">
        <v>4355</v>
      </c>
      <c r="P158" s="8">
        <v>4077</v>
      </c>
      <c r="Q158" s="8">
        <v>2864</v>
      </c>
      <c r="R158" s="9">
        <v>4022</v>
      </c>
    </row>
    <row r="159" spans="1:18" x14ac:dyDescent="0.35">
      <c r="A159" s="3" t="s">
        <v>311</v>
      </c>
      <c r="B159" s="3" t="s">
        <v>312</v>
      </c>
      <c r="C159" s="4">
        <v>80</v>
      </c>
      <c r="D159" s="5">
        <v>211</v>
      </c>
      <c r="E159" s="6">
        <v>43</v>
      </c>
      <c r="F159" s="7">
        <v>27</v>
      </c>
      <c r="G159" s="1">
        <f t="shared" si="14"/>
        <v>361</v>
      </c>
      <c r="H159" s="2">
        <f t="shared" si="15"/>
        <v>0.22160664819944598</v>
      </c>
      <c r="I159" s="2">
        <f t="shared" si="16"/>
        <v>0.58448753462603875</v>
      </c>
      <c r="J159" s="2">
        <f t="shared" si="17"/>
        <v>0.11911357340720222</v>
      </c>
      <c r="K159" s="2">
        <f t="shared" si="18"/>
        <v>7.4792243767313013E-2</v>
      </c>
      <c r="L159" s="2">
        <f t="shared" si="19"/>
        <v>1</v>
      </c>
      <c r="M159" s="2">
        <f t="shared" si="20"/>
        <v>0.70360110803324105</v>
      </c>
      <c r="N159" s="8">
        <v>7460</v>
      </c>
      <c r="O159" s="8">
        <v>7188</v>
      </c>
      <c r="P159" s="8">
        <v>7369</v>
      </c>
      <c r="Q159" s="8">
        <v>6008</v>
      </c>
      <c r="R159" s="9">
        <v>6956</v>
      </c>
    </row>
    <row r="160" spans="1:18" x14ac:dyDescent="0.35">
      <c r="A160" s="3" t="s">
        <v>313</v>
      </c>
      <c r="B160" s="3" t="s">
        <v>314</v>
      </c>
      <c r="C160" s="4">
        <v>21</v>
      </c>
      <c r="D160" s="5">
        <v>37</v>
      </c>
      <c r="E160" s="6">
        <v>12</v>
      </c>
      <c r="F160" s="7">
        <v>22</v>
      </c>
      <c r="G160" s="1">
        <f t="shared" si="14"/>
        <v>92</v>
      </c>
      <c r="H160" s="2">
        <f t="shared" si="15"/>
        <v>0.22826086956521738</v>
      </c>
      <c r="I160" s="2">
        <f t="shared" si="16"/>
        <v>0.40217391304347827</v>
      </c>
      <c r="J160" s="2">
        <f t="shared" si="17"/>
        <v>0.13043478260869565</v>
      </c>
      <c r="K160" s="2">
        <f t="shared" si="18"/>
        <v>0.2391304347826087</v>
      </c>
      <c r="L160" s="2">
        <f t="shared" si="19"/>
        <v>1</v>
      </c>
      <c r="M160" s="2">
        <f t="shared" si="20"/>
        <v>0.53260869565217395</v>
      </c>
      <c r="N160" s="8">
        <v>3390</v>
      </c>
      <c r="O160" s="8">
        <v>3644</v>
      </c>
      <c r="P160" s="8">
        <v>3527</v>
      </c>
      <c r="Q160" s="8">
        <v>0</v>
      </c>
      <c r="R160" s="9">
        <v>3473</v>
      </c>
    </row>
    <row r="161" spans="1:18" x14ac:dyDescent="0.35">
      <c r="A161" s="3" t="s">
        <v>315</v>
      </c>
      <c r="B161" s="3" t="s">
        <v>316</v>
      </c>
      <c r="C161" s="4">
        <v>5</v>
      </c>
      <c r="D161" s="5">
        <v>16</v>
      </c>
      <c r="E161" s="6">
        <v>5</v>
      </c>
      <c r="F161" s="7">
        <v>1362</v>
      </c>
      <c r="G161" s="1">
        <f t="shared" si="14"/>
        <v>1388</v>
      </c>
      <c r="H161" s="2">
        <f t="shared" si="15"/>
        <v>3.6023054755043226E-3</v>
      </c>
      <c r="I161" s="2">
        <f t="shared" si="16"/>
        <v>1.1527377521613832E-2</v>
      </c>
      <c r="J161" s="2">
        <f t="shared" si="17"/>
        <v>3.6023054755043226E-3</v>
      </c>
      <c r="K161" s="2">
        <f t="shared" si="18"/>
        <v>0.98126801152737753</v>
      </c>
      <c r="L161" s="2">
        <f t="shared" si="19"/>
        <v>1</v>
      </c>
      <c r="M161" s="2">
        <f t="shared" si="20"/>
        <v>1.5129682997118156E-2</v>
      </c>
      <c r="N161" s="8">
        <v>4169</v>
      </c>
      <c r="O161" s="8">
        <v>3264</v>
      </c>
      <c r="P161" s="8">
        <v>0</v>
      </c>
      <c r="Q161" s="8">
        <v>0</v>
      </c>
      <c r="R161" s="9">
        <v>3337</v>
      </c>
    </row>
    <row r="162" spans="1:18" x14ac:dyDescent="0.35">
      <c r="A162" s="3" t="s">
        <v>317</v>
      </c>
      <c r="B162" s="3" t="s">
        <v>318</v>
      </c>
      <c r="C162" s="4">
        <v>50</v>
      </c>
      <c r="D162" s="5">
        <v>122</v>
      </c>
      <c r="E162" s="6">
        <v>17</v>
      </c>
      <c r="F162" s="7">
        <v>328</v>
      </c>
      <c r="G162" s="1">
        <f t="shared" si="14"/>
        <v>517</v>
      </c>
      <c r="H162" s="2">
        <f t="shared" si="15"/>
        <v>9.6711798839458407E-2</v>
      </c>
      <c r="I162" s="2">
        <f t="shared" si="16"/>
        <v>0.23597678916827852</v>
      </c>
      <c r="J162" s="2">
        <f t="shared" si="17"/>
        <v>3.2882011605415859E-2</v>
      </c>
      <c r="K162" s="2">
        <f t="shared" si="18"/>
        <v>0.63442940038684714</v>
      </c>
      <c r="L162" s="2">
        <f t="shared" si="19"/>
        <v>1</v>
      </c>
      <c r="M162" s="2">
        <f t="shared" si="20"/>
        <v>0.2688588007736944</v>
      </c>
      <c r="N162" s="8">
        <v>3889</v>
      </c>
      <c r="O162" s="8">
        <v>3726</v>
      </c>
      <c r="P162" s="8">
        <v>3635</v>
      </c>
      <c r="Q162" s="8">
        <v>2943</v>
      </c>
      <c r="R162" s="9">
        <v>3749</v>
      </c>
    </row>
    <row r="163" spans="1:18" x14ac:dyDescent="0.35">
      <c r="A163" s="3" t="s">
        <v>319</v>
      </c>
      <c r="B163" s="3" t="s">
        <v>320</v>
      </c>
      <c r="C163" s="4">
        <v>23</v>
      </c>
      <c r="D163" s="5">
        <v>42</v>
      </c>
      <c r="E163" s="6">
        <v>34</v>
      </c>
      <c r="F163" s="7">
        <v>52</v>
      </c>
      <c r="G163" s="1">
        <f t="shared" si="14"/>
        <v>151</v>
      </c>
      <c r="H163" s="2">
        <f t="shared" si="15"/>
        <v>0.15231788079470199</v>
      </c>
      <c r="I163" s="2">
        <f t="shared" si="16"/>
        <v>0.27814569536423839</v>
      </c>
      <c r="J163" s="2">
        <f t="shared" si="17"/>
        <v>0.2251655629139073</v>
      </c>
      <c r="K163" s="2">
        <f t="shared" si="18"/>
        <v>0.3443708609271523</v>
      </c>
      <c r="L163" s="2">
        <f t="shared" si="19"/>
        <v>1</v>
      </c>
      <c r="M163" s="2">
        <f t="shared" si="20"/>
        <v>0.50331125827814571</v>
      </c>
      <c r="N163" s="8">
        <v>3500</v>
      </c>
      <c r="O163" s="8">
        <v>3105</v>
      </c>
      <c r="P163" s="8">
        <v>3947</v>
      </c>
      <c r="Q163" s="8">
        <v>3421</v>
      </c>
      <c r="R163" s="9">
        <v>3428</v>
      </c>
    </row>
    <row r="164" spans="1:18" x14ac:dyDescent="0.35">
      <c r="A164" s="3" t="s">
        <v>321</v>
      </c>
      <c r="B164" s="3" t="s">
        <v>322</v>
      </c>
      <c r="C164" s="4">
        <v>4</v>
      </c>
      <c r="D164" s="5">
        <v>3</v>
      </c>
      <c r="E164" s="6">
        <v>45</v>
      </c>
      <c r="F164" s="7">
        <v>14</v>
      </c>
      <c r="G164" s="1">
        <f t="shared" si="14"/>
        <v>66</v>
      </c>
      <c r="H164" s="2">
        <f t="shared" si="15"/>
        <v>6.0606060606060608E-2</v>
      </c>
      <c r="I164" s="2">
        <f t="shared" si="16"/>
        <v>4.5454545454545456E-2</v>
      </c>
      <c r="J164" s="2">
        <f t="shared" si="17"/>
        <v>0.68181818181818177</v>
      </c>
      <c r="K164" s="2">
        <f t="shared" si="18"/>
        <v>0.21212121212121213</v>
      </c>
      <c r="L164" s="2">
        <f t="shared" si="19"/>
        <v>1</v>
      </c>
      <c r="M164" s="2">
        <f t="shared" si="20"/>
        <v>0.72727272727272729</v>
      </c>
      <c r="N164" s="8">
        <v>2644</v>
      </c>
      <c r="O164" s="8">
        <v>1813</v>
      </c>
      <c r="P164" s="8">
        <v>2949</v>
      </c>
      <c r="Q164" s="8">
        <v>1514</v>
      </c>
      <c r="R164" s="9">
        <v>2105</v>
      </c>
    </row>
    <row r="165" spans="1:18" x14ac:dyDescent="0.35">
      <c r="A165" s="3" t="s">
        <v>323</v>
      </c>
      <c r="B165" s="3" t="s">
        <v>324</v>
      </c>
      <c r="C165" s="4">
        <v>16</v>
      </c>
      <c r="D165" s="5">
        <v>37</v>
      </c>
      <c r="E165" s="6">
        <v>4</v>
      </c>
      <c r="F165" s="7">
        <v>24</v>
      </c>
      <c r="G165" s="1">
        <f t="shared" si="14"/>
        <v>81</v>
      </c>
      <c r="H165" s="2">
        <f t="shared" si="15"/>
        <v>0.19753086419753085</v>
      </c>
      <c r="I165" s="2">
        <f t="shared" si="16"/>
        <v>0.4567901234567901</v>
      </c>
      <c r="J165" s="2">
        <f t="shared" si="17"/>
        <v>4.9382716049382713E-2</v>
      </c>
      <c r="K165" s="2">
        <f t="shared" si="18"/>
        <v>0.29629629629629628</v>
      </c>
      <c r="L165" s="2">
        <f t="shared" si="19"/>
        <v>1</v>
      </c>
      <c r="M165" s="2">
        <f t="shared" si="20"/>
        <v>0.50617283950617287</v>
      </c>
      <c r="N165" s="8">
        <v>3850</v>
      </c>
      <c r="O165" s="8">
        <v>3151</v>
      </c>
      <c r="P165" s="8">
        <v>3642</v>
      </c>
      <c r="Q165" s="8">
        <v>1247</v>
      </c>
      <c r="R165" s="9">
        <v>3238</v>
      </c>
    </row>
    <row r="166" spans="1:18" x14ac:dyDescent="0.35">
      <c r="A166" s="3" t="s">
        <v>325</v>
      </c>
      <c r="B166" s="3" t="s">
        <v>326</v>
      </c>
      <c r="C166" s="4">
        <v>43</v>
      </c>
      <c r="D166" s="5">
        <v>53</v>
      </c>
      <c r="E166" s="6">
        <v>51</v>
      </c>
      <c r="F166" s="7">
        <v>23</v>
      </c>
      <c r="G166" s="1">
        <f t="shared" si="14"/>
        <v>170</v>
      </c>
      <c r="H166" s="2">
        <f t="shared" si="15"/>
        <v>0.25294117647058822</v>
      </c>
      <c r="I166" s="2">
        <f t="shared" si="16"/>
        <v>0.31176470588235294</v>
      </c>
      <c r="J166" s="2">
        <f t="shared" si="17"/>
        <v>0.3</v>
      </c>
      <c r="K166" s="2">
        <f t="shared" si="18"/>
        <v>0.13529411764705881</v>
      </c>
      <c r="L166" s="2">
        <f t="shared" si="19"/>
        <v>1</v>
      </c>
      <c r="M166" s="2">
        <f t="shared" si="20"/>
        <v>0.61176470588235299</v>
      </c>
      <c r="N166" s="8">
        <v>4959</v>
      </c>
      <c r="O166" s="8">
        <v>5100</v>
      </c>
      <c r="P166" s="8">
        <v>4405</v>
      </c>
      <c r="Q166" s="8">
        <v>0</v>
      </c>
      <c r="R166" s="9">
        <v>4680</v>
      </c>
    </row>
    <row r="167" spans="1:18" x14ac:dyDescent="0.35">
      <c r="A167" s="3" t="s">
        <v>327</v>
      </c>
      <c r="B167" s="3" t="s">
        <v>328</v>
      </c>
      <c r="C167" s="4">
        <v>33</v>
      </c>
      <c r="D167" s="5">
        <v>46</v>
      </c>
      <c r="E167" s="6">
        <v>9</v>
      </c>
      <c r="F167" s="7">
        <v>6</v>
      </c>
      <c r="G167" s="1">
        <f t="shared" si="14"/>
        <v>94</v>
      </c>
      <c r="H167" s="2">
        <f t="shared" si="15"/>
        <v>0.35106382978723405</v>
      </c>
      <c r="I167" s="2">
        <f t="shared" si="16"/>
        <v>0.48936170212765956</v>
      </c>
      <c r="J167" s="2">
        <f t="shared" si="17"/>
        <v>9.5744680851063829E-2</v>
      </c>
      <c r="K167" s="2">
        <f t="shared" si="18"/>
        <v>6.3829787234042548E-2</v>
      </c>
      <c r="L167" s="2">
        <f t="shared" si="19"/>
        <v>1</v>
      </c>
      <c r="M167" s="2">
        <f t="shared" si="20"/>
        <v>0.58510638297872342</v>
      </c>
      <c r="N167" s="8">
        <v>4068</v>
      </c>
      <c r="O167" s="8">
        <v>4446</v>
      </c>
      <c r="P167" s="8">
        <v>4204</v>
      </c>
      <c r="Q167" s="8">
        <v>0</v>
      </c>
      <c r="R167" s="9">
        <v>4232</v>
      </c>
    </row>
    <row r="168" spans="1:18" x14ac:dyDescent="0.35">
      <c r="A168" s="3" t="s">
        <v>329</v>
      </c>
      <c r="B168" s="3" t="s">
        <v>330</v>
      </c>
      <c r="C168" s="4">
        <v>8</v>
      </c>
      <c r="D168" s="5">
        <v>15</v>
      </c>
      <c r="E168" s="6">
        <v>211</v>
      </c>
      <c r="F168" s="7">
        <v>12</v>
      </c>
      <c r="G168" s="1">
        <f t="shared" si="14"/>
        <v>246</v>
      </c>
      <c r="H168" s="2">
        <f t="shared" si="15"/>
        <v>3.2520325203252036E-2</v>
      </c>
      <c r="I168" s="2">
        <f t="shared" si="16"/>
        <v>6.097560975609756E-2</v>
      </c>
      <c r="J168" s="2">
        <f t="shared" si="17"/>
        <v>0.85772357723577231</v>
      </c>
      <c r="K168" s="2">
        <f t="shared" si="18"/>
        <v>4.878048780487805E-2</v>
      </c>
      <c r="L168" s="2">
        <f t="shared" si="19"/>
        <v>1</v>
      </c>
      <c r="M168" s="2">
        <f t="shared" si="20"/>
        <v>0.91869918699186992</v>
      </c>
      <c r="N168" s="8">
        <v>3333</v>
      </c>
      <c r="O168" s="8">
        <v>3555</v>
      </c>
      <c r="P168" s="8">
        <v>2896</v>
      </c>
      <c r="Q168" s="8">
        <v>0</v>
      </c>
      <c r="R168" s="9">
        <v>3253</v>
      </c>
    </row>
    <row r="169" spans="1:18" x14ac:dyDescent="0.35">
      <c r="A169" s="3" t="s">
        <v>331</v>
      </c>
      <c r="B169" s="3" t="s">
        <v>332</v>
      </c>
      <c r="C169" s="4">
        <v>45</v>
      </c>
      <c r="D169" s="5">
        <v>116</v>
      </c>
      <c r="E169" s="6">
        <v>37</v>
      </c>
      <c r="F169" s="7">
        <v>74</v>
      </c>
      <c r="G169" s="1">
        <f t="shared" si="14"/>
        <v>272</v>
      </c>
      <c r="H169" s="2">
        <f t="shared" si="15"/>
        <v>0.16544117647058823</v>
      </c>
      <c r="I169" s="2">
        <f t="shared" si="16"/>
        <v>0.4264705882352941</v>
      </c>
      <c r="J169" s="2">
        <f t="shared" si="17"/>
        <v>0.13602941176470587</v>
      </c>
      <c r="K169" s="2">
        <f t="shared" si="18"/>
        <v>0.27205882352941174</v>
      </c>
      <c r="L169" s="2">
        <f t="shared" si="19"/>
        <v>1</v>
      </c>
      <c r="M169" s="2">
        <f t="shared" si="20"/>
        <v>0.5625</v>
      </c>
      <c r="N169" s="8">
        <v>6878</v>
      </c>
      <c r="O169" s="8">
        <v>7068</v>
      </c>
      <c r="P169" s="8">
        <v>7819</v>
      </c>
      <c r="Q169" s="8">
        <v>6463</v>
      </c>
      <c r="R169" s="9">
        <v>6771</v>
      </c>
    </row>
    <row r="170" spans="1:18" x14ac:dyDescent="0.35">
      <c r="A170" s="3" t="s">
        <v>333</v>
      </c>
      <c r="B170" s="3" t="s">
        <v>334</v>
      </c>
      <c r="C170" s="4">
        <v>19</v>
      </c>
      <c r="D170" s="5">
        <v>18</v>
      </c>
      <c r="E170" s="6">
        <v>11</v>
      </c>
      <c r="F170" s="7">
        <v>21</v>
      </c>
      <c r="G170" s="1">
        <f t="shared" si="14"/>
        <v>69</v>
      </c>
      <c r="H170" s="2">
        <f t="shared" si="15"/>
        <v>0.27536231884057971</v>
      </c>
      <c r="I170" s="2">
        <f t="shared" si="16"/>
        <v>0.2608695652173913</v>
      </c>
      <c r="J170" s="2">
        <f t="shared" si="17"/>
        <v>0.15942028985507245</v>
      </c>
      <c r="K170" s="2">
        <f t="shared" si="18"/>
        <v>0.30434782608695654</v>
      </c>
      <c r="L170" s="2">
        <f t="shared" si="19"/>
        <v>1</v>
      </c>
      <c r="M170" s="2">
        <f t="shared" si="20"/>
        <v>0.42028985507246375</v>
      </c>
      <c r="N170" s="8">
        <v>3926</v>
      </c>
      <c r="O170" s="8">
        <v>4033</v>
      </c>
      <c r="P170" s="8">
        <v>3959</v>
      </c>
      <c r="Q170" s="8">
        <v>0</v>
      </c>
      <c r="R170" s="9">
        <v>3968</v>
      </c>
    </row>
    <row r="171" spans="1:18" x14ac:dyDescent="0.35">
      <c r="A171" s="3" t="s">
        <v>335</v>
      </c>
      <c r="B171" s="3" t="s">
        <v>336</v>
      </c>
      <c r="C171" s="4">
        <v>178</v>
      </c>
      <c r="D171" s="5">
        <v>371</v>
      </c>
      <c r="E171" s="6">
        <v>8</v>
      </c>
      <c r="F171" s="7">
        <v>23</v>
      </c>
      <c r="G171" s="1">
        <f t="shared" si="14"/>
        <v>580</v>
      </c>
      <c r="H171" s="2">
        <f t="shared" si="15"/>
        <v>0.30689655172413793</v>
      </c>
      <c r="I171" s="2">
        <f t="shared" si="16"/>
        <v>0.6396551724137931</v>
      </c>
      <c r="J171" s="2">
        <f t="shared" si="17"/>
        <v>1.3793103448275862E-2</v>
      </c>
      <c r="K171" s="2">
        <f t="shared" si="18"/>
        <v>3.9655172413793106E-2</v>
      </c>
      <c r="L171" s="2">
        <f t="shared" si="19"/>
        <v>1</v>
      </c>
      <c r="M171" s="2">
        <f t="shared" si="20"/>
        <v>0.65344827586206899</v>
      </c>
      <c r="N171" s="8">
        <v>7571</v>
      </c>
      <c r="O171" s="8">
        <v>7338</v>
      </c>
      <c r="P171" s="8">
        <v>7037</v>
      </c>
      <c r="Q171" s="8">
        <v>5775</v>
      </c>
      <c r="R171" s="9">
        <v>6621</v>
      </c>
    </row>
    <row r="172" spans="1:18" x14ac:dyDescent="0.35">
      <c r="A172" s="3" t="s">
        <v>337</v>
      </c>
      <c r="B172" s="3" t="s">
        <v>338</v>
      </c>
      <c r="C172" s="4">
        <v>42</v>
      </c>
      <c r="D172" s="5">
        <v>90</v>
      </c>
      <c r="E172" s="6">
        <v>25</v>
      </c>
      <c r="F172" s="7">
        <v>6</v>
      </c>
      <c r="G172" s="1">
        <f t="shared" si="14"/>
        <v>163</v>
      </c>
      <c r="H172" s="2">
        <f t="shared" si="15"/>
        <v>0.25766871165644173</v>
      </c>
      <c r="I172" s="2">
        <f t="shared" si="16"/>
        <v>0.55214723926380371</v>
      </c>
      <c r="J172" s="2">
        <f t="shared" si="17"/>
        <v>0.15337423312883436</v>
      </c>
      <c r="K172" s="2">
        <f t="shared" si="18"/>
        <v>3.6809815950920248E-2</v>
      </c>
      <c r="L172" s="2">
        <f t="shared" si="19"/>
        <v>1</v>
      </c>
      <c r="M172" s="2">
        <f t="shared" si="20"/>
        <v>0.70552147239263807</v>
      </c>
      <c r="N172" s="8">
        <v>4014</v>
      </c>
      <c r="O172" s="8">
        <v>3993</v>
      </c>
      <c r="P172" s="8">
        <v>4276</v>
      </c>
      <c r="Q172" s="8">
        <v>0</v>
      </c>
      <c r="R172" s="9">
        <v>4671</v>
      </c>
    </row>
    <row r="173" spans="1:18" x14ac:dyDescent="0.35">
      <c r="A173" s="3" t="s">
        <v>339</v>
      </c>
      <c r="B173" s="3" t="s">
        <v>340</v>
      </c>
      <c r="C173" s="4">
        <v>5</v>
      </c>
      <c r="D173" s="5">
        <v>7</v>
      </c>
      <c r="E173" s="6">
        <v>23</v>
      </c>
      <c r="F173" s="7">
        <v>73</v>
      </c>
      <c r="G173" s="1">
        <f t="shared" si="14"/>
        <v>108</v>
      </c>
      <c r="H173" s="2">
        <f t="shared" si="15"/>
        <v>4.6296296296296294E-2</v>
      </c>
      <c r="I173" s="2">
        <f t="shared" si="16"/>
        <v>6.4814814814814811E-2</v>
      </c>
      <c r="J173" s="2">
        <f t="shared" si="17"/>
        <v>0.21296296296296297</v>
      </c>
      <c r="K173" s="2">
        <f t="shared" si="18"/>
        <v>0.67592592592592593</v>
      </c>
      <c r="L173" s="2">
        <f t="shared" si="19"/>
        <v>1</v>
      </c>
      <c r="M173" s="2">
        <f t="shared" si="20"/>
        <v>0.27777777777777779</v>
      </c>
      <c r="N173" s="8">
        <v>2398</v>
      </c>
      <c r="O173" s="8">
        <v>2959</v>
      </c>
      <c r="P173" s="8">
        <v>3300</v>
      </c>
      <c r="Q173" s="8">
        <v>0</v>
      </c>
      <c r="R173" s="9">
        <v>3055</v>
      </c>
    </row>
    <row r="174" spans="1:18" x14ac:dyDescent="0.35">
      <c r="A174" s="3" t="s">
        <v>341</v>
      </c>
      <c r="B174" s="3" t="s">
        <v>342</v>
      </c>
      <c r="C174" s="4">
        <v>14</v>
      </c>
      <c r="D174" s="5">
        <v>14</v>
      </c>
      <c r="E174" s="6">
        <v>75</v>
      </c>
      <c r="F174" s="7">
        <v>206</v>
      </c>
      <c r="G174" s="1">
        <f t="shared" si="14"/>
        <v>309</v>
      </c>
      <c r="H174" s="2">
        <f t="shared" si="15"/>
        <v>4.5307443365695796E-2</v>
      </c>
      <c r="I174" s="2">
        <f t="shared" si="16"/>
        <v>4.5307443365695796E-2</v>
      </c>
      <c r="J174" s="2">
        <f t="shared" si="17"/>
        <v>0.24271844660194175</v>
      </c>
      <c r="K174" s="2">
        <f t="shared" si="18"/>
        <v>0.66666666666666663</v>
      </c>
      <c r="L174" s="2">
        <f t="shared" si="19"/>
        <v>1</v>
      </c>
      <c r="M174" s="2">
        <f t="shared" si="20"/>
        <v>0.28802588996763756</v>
      </c>
      <c r="N174" s="8">
        <v>3474</v>
      </c>
      <c r="O174" s="8">
        <v>3019</v>
      </c>
      <c r="P174" s="8">
        <v>3005</v>
      </c>
      <c r="Q174" s="8">
        <v>2939</v>
      </c>
      <c r="R174" s="9">
        <v>3252</v>
      </c>
    </row>
    <row r="175" spans="1:18" x14ac:dyDescent="0.35">
      <c r="A175" s="3" t="s">
        <v>343</v>
      </c>
      <c r="B175" s="3" t="s">
        <v>344</v>
      </c>
      <c r="C175" s="4">
        <v>95</v>
      </c>
      <c r="D175" s="5">
        <v>97</v>
      </c>
      <c r="E175" s="6">
        <v>134</v>
      </c>
      <c r="F175" s="7">
        <v>0</v>
      </c>
      <c r="G175" s="1">
        <f t="shared" si="14"/>
        <v>326</v>
      </c>
      <c r="H175" s="2">
        <f t="shared" si="15"/>
        <v>0.29141104294478526</v>
      </c>
      <c r="I175" s="2">
        <f t="shared" si="16"/>
        <v>0.29754601226993865</v>
      </c>
      <c r="J175" s="2">
        <f t="shared" si="17"/>
        <v>0.41104294478527609</v>
      </c>
      <c r="K175" s="2">
        <f t="shared" si="18"/>
        <v>0</v>
      </c>
      <c r="L175" s="2">
        <f t="shared" si="19"/>
        <v>1</v>
      </c>
      <c r="M175" s="2">
        <f t="shared" si="20"/>
        <v>0.70858895705521474</v>
      </c>
      <c r="N175" s="8">
        <v>5263</v>
      </c>
      <c r="O175" s="8">
        <v>4865</v>
      </c>
      <c r="P175" s="8">
        <v>4452</v>
      </c>
      <c r="Q175" s="8">
        <v>3644</v>
      </c>
      <c r="R175" s="9">
        <v>4696</v>
      </c>
    </row>
    <row r="176" spans="1:18" x14ac:dyDescent="0.35">
      <c r="A176" s="3" t="s">
        <v>345</v>
      </c>
      <c r="B176" s="3" t="s">
        <v>346</v>
      </c>
      <c r="C176" s="4">
        <v>56</v>
      </c>
      <c r="D176" s="5">
        <v>85</v>
      </c>
      <c r="E176" s="6">
        <v>118</v>
      </c>
      <c r="F176" s="7">
        <v>0</v>
      </c>
      <c r="G176" s="1">
        <f t="shared" si="14"/>
        <v>259</v>
      </c>
      <c r="H176" s="2">
        <f t="shared" si="15"/>
        <v>0.21621621621621623</v>
      </c>
      <c r="I176" s="2">
        <f t="shared" si="16"/>
        <v>0.3281853281853282</v>
      </c>
      <c r="J176" s="2">
        <f t="shared" si="17"/>
        <v>0.45559845559845558</v>
      </c>
      <c r="K176" s="2">
        <f t="shared" si="18"/>
        <v>0</v>
      </c>
      <c r="L176" s="2">
        <f t="shared" si="19"/>
        <v>1</v>
      </c>
      <c r="M176" s="2">
        <f t="shared" si="20"/>
        <v>0.78378378378378377</v>
      </c>
      <c r="N176" s="8">
        <v>4643</v>
      </c>
      <c r="O176" s="8">
        <v>4419</v>
      </c>
      <c r="P176" s="8">
        <v>5482</v>
      </c>
      <c r="Q176" s="8">
        <v>0</v>
      </c>
      <c r="R176" s="9">
        <v>4721</v>
      </c>
    </row>
    <row r="177" spans="1:18" x14ac:dyDescent="0.35">
      <c r="A177" s="3" t="s">
        <v>347</v>
      </c>
      <c r="B177" s="3" t="s">
        <v>348</v>
      </c>
      <c r="C177" s="4">
        <v>236</v>
      </c>
      <c r="D177" s="5">
        <v>328</v>
      </c>
      <c r="E177" s="6">
        <v>1943</v>
      </c>
      <c r="F177" s="7">
        <v>12</v>
      </c>
      <c r="G177" s="1">
        <f t="shared" si="14"/>
        <v>2519</v>
      </c>
      <c r="H177" s="2">
        <f t="shared" si="15"/>
        <v>9.3687971417229066E-2</v>
      </c>
      <c r="I177" s="2">
        <f t="shared" si="16"/>
        <v>0.13021040095275904</v>
      </c>
      <c r="J177" s="2">
        <f t="shared" si="17"/>
        <v>0.77133783247320364</v>
      </c>
      <c r="K177" s="2">
        <f t="shared" si="18"/>
        <v>4.7637951568082568E-3</v>
      </c>
      <c r="L177" s="2">
        <f t="shared" si="19"/>
        <v>1</v>
      </c>
      <c r="M177" s="2">
        <f t="shared" si="20"/>
        <v>0.90154823342596269</v>
      </c>
      <c r="N177" s="8">
        <v>4774</v>
      </c>
      <c r="O177" s="8">
        <v>4686</v>
      </c>
      <c r="P177" s="8">
        <v>4633</v>
      </c>
      <c r="Q177" s="8">
        <v>4569</v>
      </c>
      <c r="R177" s="9">
        <v>4805</v>
      </c>
    </row>
    <row r="178" spans="1:18" x14ac:dyDescent="0.35">
      <c r="A178" s="3" t="s">
        <v>349</v>
      </c>
      <c r="B178" s="3" t="s">
        <v>350</v>
      </c>
      <c r="C178" s="4">
        <v>257</v>
      </c>
      <c r="D178" s="5">
        <v>431</v>
      </c>
      <c r="E178" s="6">
        <v>775</v>
      </c>
      <c r="F178" s="7">
        <v>18</v>
      </c>
      <c r="G178" s="1">
        <f t="shared" si="14"/>
        <v>1481</v>
      </c>
      <c r="H178" s="2">
        <f t="shared" si="15"/>
        <v>0.17353139770425388</v>
      </c>
      <c r="I178" s="2">
        <f t="shared" si="16"/>
        <v>0.29101958136394329</v>
      </c>
      <c r="J178" s="2">
        <f t="shared" si="17"/>
        <v>0.52329507089804184</v>
      </c>
      <c r="K178" s="2">
        <f t="shared" si="18"/>
        <v>1.2153950033760972E-2</v>
      </c>
      <c r="L178" s="2">
        <f t="shared" si="19"/>
        <v>1</v>
      </c>
      <c r="M178" s="2">
        <f t="shared" si="20"/>
        <v>0.81431465226198518</v>
      </c>
      <c r="N178" s="8">
        <v>5000</v>
      </c>
      <c r="O178" s="8">
        <v>4979</v>
      </c>
      <c r="P178" s="8">
        <v>5103</v>
      </c>
      <c r="Q178" s="8">
        <v>4613</v>
      </c>
      <c r="R178" s="9">
        <v>5031</v>
      </c>
    </row>
    <row r="179" spans="1:18" x14ac:dyDescent="0.35">
      <c r="A179" s="3" t="s">
        <v>351</v>
      </c>
      <c r="B179" s="3" t="s">
        <v>352</v>
      </c>
      <c r="C179" s="4">
        <v>137</v>
      </c>
      <c r="D179" s="5">
        <v>295</v>
      </c>
      <c r="E179" s="6">
        <v>100</v>
      </c>
      <c r="F179" s="7">
        <v>3</v>
      </c>
      <c r="G179" s="1">
        <f t="shared" si="14"/>
        <v>535</v>
      </c>
      <c r="H179" s="2">
        <f t="shared" si="15"/>
        <v>0.2560747663551402</v>
      </c>
      <c r="I179" s="2">
        <f t="shared" si="16"/>
        <v>0.55140186915887845</v>
      </c>
      <c r="J179" s="2">
        <f t="shared" si="17"/>
        <v>0.18691588785046728</v>
      </c>
      <c r="K179" s="2">
        <f t="shared" si="18"/>
        <v>5.6074766355140183E-3</v>
      </c>
      <c r="L179" s="2">
        <f t="shared" si="19"/>
        <v>1</v>
      </c>
      <c r="M179" s="2">
        <f t="shared" si="20"/>
        <v>0.73831775700934577</v>
      </c>
      <c r="N179" s="8">
        <v>6108</v>
      </c>
      <c r="O179" s="8">
        <v>5843</v>
      </c>
      <c r="P179" s="8">
        <v>6165</v>
      </c>
      <c r="Q179" s="8">
        <v>4581</v>
      </c>
      <c r="R179" s="9">
        <v>5860</v>
      </c>
    </row>
    <row r="180" spans="1:18" x14ac:dyDescent="0.35">
      <c r="A180" s="3" t="s">
        <v>353</v>
      </c>
      <c r="B180" s="3" t="s">
        <v>354</v>
      </c>
      <c r="C180" s="4">
        <v>3471</v>
      </c>
      <c r="D180" s="5">
        <v>5070</v>
      </c>
      <c r="E180" s="6">
        <v>30</v>
      </c>
      <c r="F180" s="7">
        <v>0</v>
      </c>
      <c r="G180" s="1">
        <f t="shared" si="14"/>
        <v>8571</v>
      </c>
      <c r="H180" s="2">
        <f t="shared" si="15"/>
        <v>0.40497024851242563</v>
      </c>
      <c r="I180" s="2">
        <f t="shared" si="16"/>
        <v>0.59152957647882398</v>
      </c>
      <c r="J180" s="2">
        <f t="shared" si="17"/>
        <v>3.5001750087504373E-3</v>
      </c>
      <c r="K180" s="2">
        <f t="shared" si="18"/>
        <v>0</v>
      </c>
      <c r="L180" s="2">
        <f t="shared" si="19"/>
        <v>1</v>
      </c>
      <c r="M180" s="2">
        <f t="shared" si="20"/>
        <v>0.59502975148757442</v>
      </c>
      <c r="N180" s="8">
        <v>11781</v>
      </c>
      <c r="O180" s="8">
        <v>10827</v>
      </c>
      <c r="P180" s="8">
        <v>11180</v>
      </c>
      <c r="Q180" s="8">
        <v>11862</v>
      </c>
      <c r="R180" s="9">
        <v>11775</v>
      </c>
    </row>
    <row r="181" spans="1:18" x14ac:dyDescent="0.35">
      <c r="A181" s="3" t="s">
        <v>355</v>
      </c>
      <c r="B181" s="3" t="s">
        <v>232</v>
      </c>
      <c r="C181" s="4">
        <v>85</v>
      </c>
      <c r="D181" s="5">
        <v>213</v>
      </c>
      <c r="E181" s="6">
        <v>64</v>
      </c>
      <c r="F181" s="7">
        <v>5</v>
      </c>
      <c r="G181" s="1">
        <f t="shared" si="14"/>
        <v>367</v>
      </c>
      <c r="H181" s="2">
        <f t="shared" si="15"/>
        <v>0.23160762942779292</v>
      </c>
      <c r="I181" s="2">
        <f t="shared" si="16"/>
        <v>0.5803814713896458</v>
      </c>
      <c r="J181" s="2">
        <f t="shared" si="17"/>
        <v>0.17438692098092642</v>
      </c>
      <c r="K181" s="2">
        <f t="shared" si="18"/>
        <v>1.3623978201634877E-2</v>
      </c>
      <c r="L181" s="2">
        <f t="shared" si="19"/>
        <v>1</v>
      </c>
      <c r="M181" s="2">
        <f t="shared" si="20"/>
        <v>0.75476839237057225</v>
      </c>
      <c r="N181" s="8">
        <v>3793</v>
      </c>
      <c r="O181" s="8">
        <v>3758</v>
      </c>
      <c r="P181" s="8">
        <v>3279</v>
      </c>
      <c r="Q181" s="8">
        <v>2587</v>
      </c>
      <c r="R181" s="9">
        <v>3301</v>
      </c>
    </row>
    <row r="182" spans="1:18" x14ac:dyDescent="0.35">
      <c r="A182" s="3" t="s">
        <v>356</v>
      </c>
      <c r="B182" s="3" t="s">
        <v>357</v>
      </c>
      <c r="C182" s="4">
        <v>24</v>
      </c>
      <c r="D182" s="5">
        <v>79</v>
      </c>
      <c r="E182" s="6">
        <v>25</v>
      </c>
      <c r="F182" s="7">
        <v>15</v>
      </c>
      <c r="G182" s="1">
        <f t="shared" si="14"/>
        <v>143</v>
      </c>
      <c r="H182" s="2">
        <f t="shared" si="15"/>
        <v>0.16783216783216784</v>
      </c>
      <c r="I182" s="2">
        <f t="shared" si="16"/>
        <v>0.55244755244755239</v>
      </c>
      <c r="J182" s="2">
        <f t="shared" si="17"/>
        <v>0.17482517482517482</v>
      </c>
      <c r="K182" s="2">
        <f t="shared" si="18"/>
        <v>0.1048951048951049</v>
      </c>
      <c r="L182" s="2">
        <f t="shared" si="19"/>
        <v>1</v>
      </c>
      <c r="M182" s="2">
        <f t="shared" si="20"/>
        <v>0.72727272727272729</v>
      </c>
      <c r="N182" s="8">
        <v>2037</v>
      </c>
      <c r="O182" s="8">
        <v>2193</v>
      </c>
      <c r="P182" s="8">
        <v>2213</v>
      </c>
      <c r="Q182" s="8">
        <v>2311</v>
      </c>
      <c r="R182" s="9">
        <v>2132</v>
      </c>
    </row>
    <row r="183" spans="1:18" x14ac:dyDescent="0.35">
      <c r="A183" s="3" t="s">
        <v>358</v>
      </c>
      <c r="B183" s="3" t="s">
        <v>359</v>
      </c>
      <c r="C183" s="4">
        <v>103</v>
      </c>
      <c r="D183" s="5">
        <v>184</v>
      </c>
      <c r="E183" s="6">
        <v>34</v>
      </c>
      <c r="F183" s="7">
        <v>4</v>
      </c>
      <c r="G183" s="1">
        <f t="shared" si="14"/>
        <v>325</v>
      </c>
      <c r="H183" s="2">
        <f t="shared" si="15"/>
        <v>0.31692307692307692</v>
      </c>
      <c r="I183" s="2">
        <f t="shared" si="16"/>
        <v>0.56615384615384612</v>
      </c>
      <c r="J183" s="2">
        <f t="shared" si="17"/>
        <v>0.10461538461538461</v>
      </c>
      <c r="K183" s="2">
        <f t="shared" si="18"/>
        <v>1.2307692307692308E-2</v>
      </c>
      <c r="L183" s="2">
        <f t="shared" si="19"/>
        <v>1</v>
      </c>
      <c r="M183" s="2">
        <f t="shared" si="20"/>
        <v>0.67076923076923078</v>
      </c>
      <c r="N183" s="8">
        <v>3190</v>
      </c>
      <c r="O183" s="8">
        <v>3144</v>
      </c>
      <c r="P183" s="8">
        <v>3168</v>
      </c>
      <c r="Q183" s="8">
        <v>2370</v>
      </c>
      <c r="R183" s="9">
        <v>2998</v>
      </c>
    </row>
    <row r="184" spans="1:18" x14ac:dyDescent="0.35">
      <c r="A184" s="3" t="s">
        <v>360</v>
      </c>
      <c r="B184" s="3" t="s">
        <v>361</v>
      </c>
      <c r="C184" s="4">
        <v>39</v>
      </c>
      <c r="D184" s="5">
        <v>97</v>
      </c>
      <c r="E184" s="6">
        <v>110</v>
      </c>
      <c r="F184" s="7">
        <v>0</v>
      </c>
      <c r="G184" s="1">
        <f t="shared" si="14"/>
        <v>246</v>
      </c>
      <c r="H184" s="2">
        <f t="shared" si="15"/>
        <v>0.15853658536585366</v>
      </c>
      <c r="I184" s="2">
        <f t="shared" si="16"/>
        <v>0.39430894308943087</v>
      </c>
      <c r="J184" s="2">
        <f t="shared" si="17"/>
        <v>0.44715447154471544</v>
      </c>
      <c r="K184" s="2">
        <f t="shared" si="18"/>
        <v>0</v>
      </c>
      <c r="L184" s="2">
        <f t="shared" si="19"/>
        <v>1</v>
      </c>
      <c r="M184" s="2">
        <f t="shared" si="20"/>
        <v>0.84146341463414631</v>
      </c>
      <c r="N184" s="8">
        <v>3175</v>
      </c>
      <c r="O184" s="8">
        <v>2771</v>
      </c>
      <c r="P184" s="8">
        <v>3053</v>
      </c>
      <c r="Q184" s="8">
        <v>2488</v>
      </c>
      <c r="R184" s="9">
        <v>2746</v>
      </c>
    </row>
    <row r="185" spans="1:18" x14ac:dyDescent="0.35">
      <c r="A185" s="3" t="s">
        <v>362</v>
      </c>
      <c r="B185" s="3" t="s">
        <v>363</v>
      </c>
      <c r="C185" s="4">
        <v>35</v>
      </c>
      <c r="D185" s="5">
        <v>67</v>
      </c>
      <c r="E185" s="6">
        <v>22</v>
      </c>
      <c r="F185" s="7">
        <v>0</v>
      </c>
      <c r="G185" s="1">
        <f t="shared" si="14"/>
        <v>124</v>
      </c>
      <c r="H185" s="2">
        <f t="shared" si="15"/>
        <v>0.28225806451612906</v>
      </c>
      <c r="I185" s="2">
        <f t="shared" si="16"/>
        <v>0.54032258064516125</v>
      </c>
      <c r="J185" s="2">
        <f t="shared" si="17"/>
        <v>0.17741935483870969</v>
      </c>
      <c r="K185" s="2">
        <f t="shared" si="18"/>
        <v>0</v>
      </c>
      <c r="L185" s="2">
        <f t="shared" si="19"/>
        <v>1</v>
      </c>
      <c r="M185" s="2">
        <f t="shared" si="20"/>
        <v>0.717741935483871</v>
      </c>
      <c r="N185" s="8">
        <v>3087</v>
      </c>
      <c r="O185" s="8">
        <v>3065</v>
      </c>
      <c r="P185" s="8">
        <v>3203</v>
      </c>
      <c r="Q185" s="8">
        <v>2168</v>
      </c>
      <c r="R185" s="9">
        <v>2992</v>
      </c>
    </row>
    <row r="186" spans="1:18" x14ac:dyDescent="0.35">
      <c r="A186" s="3" t="s">
        <v>364</v>
      </c>
      <c r="B186" s="3" t="s">
        <v>365</v>
      </c>
      <c r="C186" s="4">
        <v>19</v>
      </c>
      <c r="D186" s="5">
        <v>51</v>
      </c>
      <c r="E186" s="6">
        <v>54</v>
      </c>
      <c r="F186" s="7">
        <v>6</v>
      </c>
      <c r="G186" s="1">
        <f t="shared" si="14"/>
        <v>130</v>
      </c>
      <c r="H186" s="2">
        <f t="shared" si="15"/>
        <v>0.14615384615384616</v>
      </c>
      <c r="I186" s="2">
        <f t="shared" si="16"/>
        <v>0.3923076923076923</v>
      </c>
      <c r="J186" s="2">
        <f t="shared" si="17"/>
        <v>0.41538461538461541</v>
      </c>
      <c r="K186" s="2">
        <f t="shared" si="18"/>
        <v>4.6153846153846156E-2</v>
      </c>
      <c r="L186" s="2">
        <f t="shared" si="19"/>
        <v>1</v>
      </c>
      <c r="M186" s="2">
        <f t="shared" si="20"/>
        <v>0.80769230769230771</v>
      </c>
      <c r="N186" s="8">
        <v>3629</v>
      </c>
      <c r="O186" s="8">
        <v>3215</v>
      </c>
      <c r="P186" s="8">
        <v>3051</v>
      </c>
      <c r="Q186" s="8">
        <v>2119</v>
      </c>
      <c r="R186" s="9">
        <v>3063</v>
      </c>
    </row>
    <row r="187" spans="1:18" x14ac:dyDescent="0.35">
      <c r="A187" s="3" t="s">
        <v>366</v>
      </c>
      <c r="B187" s="3" t="s">
        <v>367</v>
      </c>
      <c r="C187" s="4">
        <v>121</v>
      </c>
      <c r="D187" s="5">
        <v>274</v>
      </c>
      <c r="E187" s="6">
        <v>41</v>
      </c>
      <c r="F187" s="7">
        <v>4</v>
      </c>
      <c r="G187" s="1">
        <f t="shared" ref="G187:G247" si="21">SUM(C187:F187)</f>
        <v>440</v>
      </c>
      <c r="H187" s="2">
        <f t="shared" ref="H187:H247" si="22">IF($G187=0, 0, C187/$G187)</f>
        <v>0.27500000000000002</v>
      </c>
      <c r="I187" s="2">
        <f t="shared" ref="I187:I247" si="23">IF($G187=0, 0, D187/$G187)</f>
        <v>0.62272727272727268</v>
      </c>
      <c r="J187" s="2">
        <f t="shared" ref="J187:J247" si="24">IF($G187=0, 0, E187/$G187)</f>
        <v>9.3181818181818185E-2</v>
      </c>
      <c r="K187" s="2">
        <f t="shared" ref="K187:K247" si="25">IF($G187=0, 0, F187/$G187)</f>
        <v>9.0909090909090905E-3</v>
      </c>
      <c r="L187" s="2">
        <f t="shared" ref="L187:L247" si="26">IF($G187=0, 0, G187/$G187)</f>
        <v>1</v>
      </c>
      <c r="M187" s="2">
        <f t="shared" si="20"/>
        <v>0.71590909090909094</v>
      </c>
      <c r="N187" s="8">
        <v>4178</v>
      </c>
      <c r="O187" s="8">
        <v>3834</v>
      </c>
      <c r="P187" s="8">
        <v>3228</v>
      </c>
      <c r="Q187" s="8">
        <v>2467</v>
      </c>
      <c r="R187" s="9">
        <v>3100</v>
      </c>
    </row>
    <row r="188" spans="1:18" x14ac:dyDescent="0.35">
      <c r="A188" s="3" t="s">
        <v>368</v>
      </c>
      <c r="B188" s="3" t="s">
        <v>369</v>
      </c>
      <c r="C188" s="4">
        <v>17</v>
      </c>
      <c r="D188" s="5">
        <v>36</v>
      </c>
      <c r="E188" s="6">
        <v>22</v>
      </c>
      <c r="F188" s="7">
        <v>3</v>
      </c>
      <c r="G188" s="1">
        <f t="shared" si="21"/>
        <v>78</v>
      </c>
      <c r="H188" s="2">
        <f t="shared" si="22"/>
        <v>0.21794871794871795</v>
      </c>
      <c r="I188" s="2">
        <f t="shared" si="23"/>
        <v>0.46153846153846156</v>
      </c>
      <c r="J188" s="2">
        <f t="shared" si="24"/>
        <v>0.28205128205128205</v>
      </c>
      <c r="K188" s="2">
        <f t="shared" si="25"/>
        <v>3.8461538461538464E-2</v>
      </c>
      <c r="L188" s="2">
        <f t="shared" si="26"/>
        <v>1</v>
      </c>
      <c r="M188" s="2">
        <f t="shared" si="20"/>
        <v>0.74358974358974361</v>
      </c>
      <c r="N188" s="8">
        <v>3030</v>
      </c>
      <c r="O188" s="8">
        <v>3125</v>
      </c>
      <c r="P188" s="8">
        <v>3986</v>
      </c>
      <c r="Q188" s="8">
        <v>0</v>
      </c>
      <c r="R188" s="9">
        <v>3360</v>
      </c>
    </row>
    <row r="189" spans="1:18" x14ac:dyDescent="0.35">
      <c r="A189" s="3" t="s">
        <v>370</v>
      </c>
      <c r="B189" s="3" t="s">
        <v>130</v>
      </c>
      <c r="C189" s="4">
        <v>44</v>
      </c>
      <c r="D189" s="5">
        <v>83</v>
      </c>
      <c r="E189" s="6">
        <v>222</v>
      </c>
      <c r="F189" s="7">
        <v>0</v>
      </c>
      <c r="G189" s="1">
        <f t="shared" si="21"/>
        <v>349</v>
      </c>
      <c r="H189" s="2">
        <f t="shared" si="22"/>
        <v>0.12607449856733524</v>
      </c>
      <c r="I189" s="2">
        <f t="shared" si="23"/>
        <v>0.23782234957020057</v>
      </c>
      <c r="J189" s="2">
        <f t="shared" si="24"/>
        <v>0.63610315186246413</v>
      </c>
      <c r="K189" s="2">
        <f t="shared" si="25"/>
        <v>0</v>
      </c>
      <c r="L189" s="2">
        <f t="shared" si="26"/>
        <v>1</v>
      </c>
      <c r="M189" s="2">
        <f t="shared" si="20"/>
        <v>0.87392550143266479</v>
      </c>
      <c r="N189" s="8">
        <v>3216</v>
      </c>
      <c r="O189" s="8">
        <v>3167</v>
      </c>
      <c r="P189" s="8">
        <v>3430</v>
      </c>
      <c r="Q189" s="8">
        <v>2951</v>
      </c>
      <c r="R189" s="9">
        <v>3166</v>
      </c>
    </row>
    <row r="190" spans="1:18" x14ac:dyDescent="0.35">
      <c r="A190" s="3" t="s">
        <v>371</v>
      </c>
      <c r="B190" s="3" t="s">
        <v>372</v>
      </c>
      <c r="C190" s="4">
        <v>37</v>
      </c>
      <c r="D190" s="5">
        <v>75</v>
      </c>
      <c r="E190" s="6">
        <v>834</v>
      </c>
      <c r="F190" s="7">
        <v>0</v>
      </c>
      <c r="G190" s="1">
        <f t="shared" si="21"/>
        <v>946</v>
      </c>
      <c r="H190" s="2">
        <f t="shared" si="22"/>
        <v>3.9112050739957716E-2</v>
      </c>
      <c r="I190" s="2">
        <f t="shared" si="23"/>
        <v>7.9281183932346719E-2</v>
      </c>
      <c r="J190" s="2">
        <f t="shared" si="24"/>
        <v>0.88160676532769555</v>
      </c>
      <c r="K190" s="2">
        <f t="shared" si="25"/>
        <v>0</v>
      </c>
      <c r="L190" s="2">
        <f t="shared" si="26"/>
        <v>1</v>
      </c>
      <c r="M190" s="2">
        <f t="shared" ref="M190:M250" si="27">IF($G190=0, 0, (D190+E190)/$G190)</f>
        <v>0.96088794926004228</v>
      </c>
      <c r="N190" s="8">
        <v>2000</v>
      </c>
      <c r="O190" s="8">
        <v>2312</v>
      </c>
      <c r="P190" s="8">
        <v>2354</v>
      </c>
      <c r="Q190" s="8">
        <v>2054</v>
      </c>
      <c r="R190" s="9">
        <v>2174</v>
      </c>
    </row>
    <row r="191" spans="1:18" x14ac:dyDescent="0.35">
      <c r="A191" s="3" t="s">
        <v>373</v>
      </c>
      <c r="B191" s="3" t="s">
        <v>374</v>
      </c>
      <c r="C191" s="4">
        <v>14</v>
      </c>
      <c r="D191" s="5">
        <v>52</v>
      </c>
      <c r="E191" s="6">
        <v>11</v>
      </c>
      <c r="F191" s="7">
        <v>0</v>
      </c>
      <c r="G191" s="1">
        <f t="shared" si="21"/>
        <v>77</v>
      </c>
      <c r="H191" s="2">
        <f t="shared" si="22"/>
        <v>0.18181818181818182</v>
      </c>
      <c r="I191" s="2">
        <f t="shared" si="23"/>
        <v>0.67532467532467533</v>
      </c>
      <c r="J191" s="2">
        <f t="shared" si="24"/>
        <v>0.14285714285714285</v>
      </c>
      <c r="K191" s="2">
        <f t="shared" si="25"/>
        <v>0</v>
      </c>
      <c r="L191" s="2">
        <f t="shared" si="26"/>
        <v>1</v>
      </c>
      <c r="M191" s="2">
        <f t="shared" si="27"/>
        <v>0.81818181818181823</v>
      </c>
      <c r="N191" s="8">
        <v>3622</v>
      </c>
      <c r="O191" s="8">
        <v>3399</v>
      </c>
      <c r="P191" s="8">
        <v>3298</v>
      </c>
      <c r="Q191" s="8">
        <v>2933</v>
      </c>
      <c r="R191" s="9">
        <v>3192</v>
      </c>
    </row>
    <row r="192" spans="1:18" x14ac:dyDescent="0.35">
      <c r="A192" s="3" t="s">
        <v>375</v>
      </c>
      <c r="B192" s="3" t="s">
        <v>376</v>
      </c>
      <c r="C192" s="4">
        <v>200</v>
      </c>
      <c r="D192" s="5">
        <v>410</v>
      </c>
      <c r="E192" s="6">
        <v>13</v>
      </c>
      <c r="F192" s="7">
        <v>9</v>
      </c>
      <c r="G192" s="1">
        <f t="shared" si="21"/>
        <v>632</v>
      </c>
      <c r="H192" s="2">
        <f t="shared" si="22"/>
        <v>0.31645569620253167</v>
      </c>
      <c r="I192" s="2">
        <f t="shared" si="23"/>
        <v>0.64873417721518989</v>
      </c>
      <c r="J192" s="2">
        <f t="shared" si="24"/>
        <v>2.0569620253164556E-2</v>
      </c>
      <c r="K192" s="2">
        <f t="shared" si="25"/>
        <v>1.4240506329113924E-2</v>
      </c>
      <c r="L192" s="2">
        <f t="shared" si="26"/>
        <v>1</v>
      </c>
      <c r="M192" s="2">
        <f t="shared" si="27"/>
        <v>0.66930379746835444</v>
      </c>
      <c r="N192" s="8">
        <v>6464</v>
      </c>
      <c r="O192" s="8">
        <v>5888</v>
      </c>
      <c r="P192" s="8">
        <v>5424</v>
      </c>
      <c r="Q192" s="8">
        <v>4426</v>
      </c>
      <c r="R192" s="9">
        <v>5744</v>
      </c>
    </row>
    <row r="193" spans="1:18" x14ac:dyDescent="0.35">
      <c r="A193" s="3" t="s">
        <v>377</v>
      </c>
      <c r="B193" s="3" t="s">
        <v>378</v>
      </c>
      <c r="C193" s="4">
        <v>26</v>
      </c>
      <c r="D193" s="5">
        <v>38</v>
      </c>
      <c r="E193" s="6">
        <v>44</v>
      </c>
      <c r="F193" s="7">
        <v>89</v>
      </c>
      <c r="G193" s="1">
        <f t="shared" si="21"/>
        <v>197</v>
      </c>
      <c r="H193" s="2">
        <f t="shared" si="22"/>
        <v>0.13197969543147209</v>
      </c>
      <c r="I193" s="2">
        <f t="shared" si="23"/>
        <v>0.19289340101522842</v>
      </c>
      <c r="J193" s="2">
        <f t="shared" si="24"/>
        <v>0.2233502538071066</v>
      </c>
      <c r="K193" s="2">
        <f t="shared" si="25"/>
        <v>0.45177664974619292</v>
      </c>
      <c r="L193" s="2">
        <f t="shared" si="26"/>
        <v>1</v>
      </c>
      <c r="M193" s="2">
        <f t="shared" si="27"/>
        <v>0.41624365482233505</v>
      </c>
      <c r="N193" s="8">
        <v>4686</v>
      </c>
      <c r="O193" s="8">
        <v>4258</v>
      </c>
      <c r="P193" s="8">
        <v>3499</v>
      </c>
      <c r="Q193" s="8">
        <v>0</v>
      </c>
      <c r="R193" s="9">
        <v>3888</v>
      </c>
    </row>
    <row r="194" spans="1:18" x14ac:dyDescent="0.35">
      <c r="A194" s="3" t="s">
        <v>379</v>
      </c>
      <c r="B194" s="3" t="s">
        <v>380</v>
      </c>
      <c r="C194" s="4">
        <v>4</v>
      </c>
      <c r="D194" s="5">
        <v>8</v>
      </c>
      <c r="E194" s="6">
        <v>15</v>
      </c>
      <c r="F194" s="7">
        <v>5</v>
      </c>
      <c r="G194" s="1">
        <f t="shared" si="21"/>
        <v>32</v>
      </c>
      <c r="H194" s="2">
        <f t="shared" si="22"/>
        <v>0.125</v>
      </c>
      <c r="I194" s="2">
        <f t="shared" si="23"/>
        <v>0.25</v>
      </c>
      <c r="J194" s="2">
        <f t="shared" si="24"/>
        <v>0.46875</v>
      </c>
      <c r="K194" s="2">
        <f t="shared" si="25"/>
        <v>0.15625</v>
      </c>
      <c r="L194" s="2">
        <f t="shared" si="26"/>
        <v>1</v>
      </c>
      <c r="M194" s="2">
        <f t="shared" si="27"/>
        <v>0.71875</v>
      </c>
      <c r="N194" s="8">
        <v>4094</v>
      </c>
      <c r="O194" s="8">
        <v>3328</v>
      </c>
      <c r="P194" s="8">
        <v>3401</v>
      </c>
      <c r="Q194" s="8">
        <v>0</v>
      </c>
      <c r="R194" s="9">
        <v>2945</v>
      </c>
    </row>
    <row r="195" spans="1:18" x14ac:dyDescent="0.35">
      <c r="A195" s="3" t="s">
        <v>381</v>
      </c>
      <c r="B195" s="3" t="s">
        <v>382</v>
      </c>
      <c r="C195" s="4">
        <v>49</v>
      </c>
      <c r="D195" s="5">
        <v>114</v>
      </c>
      <c r="E195" s="6">
        <v>4</v>
      </c>
      <c r="F195" s="7">
        <v>114</v>
      </c>
      <c r="G195" s="1">
        <f t="shared" si="21"/>
        <v>281</v>
      </c>
      <c r="H195" s="2">
        <f t="shared" si="22"/>
        <v>0.17437722419928825</v>
      </c>
      <c r="I195" s="2">
        <f t="shared" si="23"/>
        <v>0.40569395017793597</v>
      </c>
      <c r="J195" s="2">
        <f t="shared" si="24"/>
        <v>1.4234875444839857E-2</v>
      </c>
      <c r="K195" s="2">
        <f t="shared" si="25"/>
        <v>0.40569395017793597</v>
      </c>
      <c r="L195" s="2">
        <f t="shared" si="26"/>
        <v>1</v>
      </c>
      <c r="M195" s="2">
        <f t="shared" si="27"/>
        <v>0.41992882562277578</v>
      </c>
      <c r="N195" s="8">
        <v>4801</v>
      </c>
      <c r="O195" s="8">
        <v>4574</v>
      </c>
      <c r="P195" s="8">
        <v>4234</v>
      </c>
      <c r="Q195" s="8">
        <v>3343</v>
      </c>
      <c r="R195" s="9">
        <v>4243</v>
      </c>
    </row>
    <row r="196" spans="1:18" x14ac:dyDescent="0.35">
      <c r="A196" s="3" t="s">
        <v>383</v>
      </c>
      <c r="B196" s="3" t="s">
        <v>384</v>
      </c>
      <c r="C196" s="4">
        <v>49</v>
      </c>
      <c r="D196" s="5">
        <v>74</v>
      </c>
      <c r="E196" s="6">
        <v>10</v>
      </c>
      <c r="F196" s="7">
        <v>3</v>
      </c>
      <c r="G196" s="1">
        <f t="shared" si="21"/>
        <v>136</v>
      </c>
      <c r="H196" s="2">
        <f t="shared" si="22"/>
        <v>0.36029411764705882</v>
      </c>
      <c r="I196" s="2">
        <f t="shared" si="23"/>
        <v>0.54411764705882348</v>
      </c>
      <c r="J196" s="2">
        <f t="shared" si="24"/>
        <v>7.3529411764705885E-2</v>
      </c>
      <c r="K196" s="2">
        <f t="shared" si="25"/>
        <v>2.2058823529411766E-2</v>
      </c>
      <c r="L196" s="2">
        <f t="shared" si="26"/>
        <v>1</v>
      </c>
      <c r="M196" s="2">
        <f t="shared" si="27"/>
        <v>0.61764705882352944</v>
      </c>
      <c r="N196" s="8">
        <v>4265</v>
      </c>
      <c r="O196" s="8">
        <v>4036</v>
      </c>
      <c r="P196" s="8">
        <v>4302</v>
      </c>
      <c r="Q196" s="8">
        <v>1745</v>
      </c>
      <c r="R196" s="9">
        <v>3753</v>
      </c>
    </row>
    <row r="197" spans="1:18" x14ac:dyDescent="0.35">
      <c r="A197" s="3" t="s">
        <v>385</v>
      </c>
      <c r="B197" s="3" t="s">
        <v>386</v>
      </c>
      <c r="C197" s="4">
        <v>35</v>
      </c>
      <c r="D197" s="5">
        <v>30</v>
      </c>
      <c r="E197" s="6">
        <v>15</v>
      </c>
      <c r="F197" s="7">
        <v>15</v>
      </c>
      <c r="G197" s="1">
        <f t="shared" si="21"/>
        <v>95</v>
      </c>
      <c r="H197" s="2">
        <f t="shared" si="22"/>
        <v>0.36842105263157893</v>
      </c>
      <c r="I197" s="2">
        <f t="shared" si="23"/>
        <v>0.31578947368421051</v>
      </c>
      <c r="J197" s="2">
        <f t="shared" si="24"/>
        <v>0.15789473684210525</v>
      </c>
      <c r="K197" s="2">
        <f t="shared" si="25"/>
        <v>0.15789473684210525</v>
      </c>
      <c r="L197" s="2">
        <f t="shared" si="26"/>
        <v>1</v>
      </c>
      <c r="M197" s="2">
        <f t="shared" si="27"/>
        <v>0.47368421052631576</v>
      </c>
      <c r="N197" s="8">
        <v>3929</v>
      </c>
      <c r="O197" s="8">
        <v>3550</v>
      </c>
      <c r="P197" s="8">
        <v>3679</v>
      </c>
      <c r="Q197" s="8">
        <v>1889</v>
      </c>
      <c r="R197" s="9">
        <v>3416</v>
      </c>
    </row>
    <row r="198" spans="1:18" x14ac:dyDescent="0.35">
      <c r="A198" s="3" t="s">
        <v>387</v>
      </c>
      <c r="B198" s="3" t="s">
        <v>388</v>
      </c>
      <c r="C198" s="4">
        <v>6</v>
      </c>
      <c r="D198" s="5">
        <v>5</v>
      </c>
      <c r="E198" s="6">
        <v>6</v>
      </c>
      <c r="F198" s="7">
        <v>0</v>
      </c>
      <c r="G198" s="1">
        <f t="shared" si="21"/>
        <v>17</v>
      </c>
      <c r="H198" s="2">
        <f t="shared" si="22"/>
        <v>0.35294117647058826</v>
      </c>
      <c r="I198" s="2">
        <f t="shared" si="23"/>
        <v>0.29411764705882354</v>
      </c>
      <c r="J198" s="2">
        <f t="shared" si="24"/>
        <v>0.35294117647058826</v>
      </c>
      <c r="K198" s="2">
        <f t="shared" si="25"/>
        <v>0</v>
      </c>
      <c r="L198" s="2">
        <f t="shared" si="26"/>
        <v>1</v>
      </c>
      <c r="M198" s="2">
        <f t="shared" si="27"/>
        <v>0.6470588235294118</v>
      </c>
      <c r="N198" s="8">
        <v>4303</v>
      </c>
      <c r="O198" s="8">
        <v>4780</v>
      </c>
      <c r="P198" s="8">
        <v>0</v>
      </c>
      <c r="Q198" s="8">
        <v>0</v>
      </c>
      <c r="R198" s="9">
        <v>4716</v>
      </c>
    </row>
    <row r="199" spans="1:18" x14ac:dyDescent="0.35">
      <c r="A199" s="3" t="s">
        <v>389</v>
      </c>
      <c r="B199" s="3" t="s">
        <v>157</v>
      </c>
      <c r="C199" s="4">
        <v>3</v>
      </c>
      <c r="D199" s="5">
        <v>12</v>
      </c>
      <c r="E199" s="6">
        <v>46</v>
      </c>
      <c r="F199" s="7">
        <v>3</v>
      </c>
      <c r="G199" s="1">
        <f t="shared" si="21"/>
        <v>64</v>
      </c>
      <c r="H199" s="2">
        <f t="shared" si="22"/>
        <v>4.6875E-2</v>
      </c>
      <c r="I199" s="2">
        <f t="shared" si="23"/>
        <v>0.1875</v>
      </c>
      <c r="J199" s="2">
        <f t="shared" si="24"/>
        <v>0.71875</v>
      </c>
      <c r="K199" s="2">
        <f t="shared" si="25"/>
        <v>4.6875E-2</v>
      </c>
      <c r="L199" s="2">
        <f t="shared" si="26"/>
        <v>1</v>
      </c>
      <c r="M199" s="2">
        <f t="shared" si="27"/>
        <v>0.90625</v>
      </c>
      <c r="N199" s="8">
        <v>2549</v>
      </c>
      <c r="O199" s="8">
        <v>3945</v>
      </c>
      <c r="P199" s="8">
        <v>2802</v>
      </c>
      <c r="Q199" s="8">
        <v>0</v>
      </c>
      <c r="R199" s="9">
        <v>3536</v>
      </c>
    </row>
    <row r="200" spans="1:18" x14ac:dyDescent="0.35">
      <c r="A200" s="3" t="s">
        <v>390</v>
      </c>
      <c r="B200" s="3" t="s">
        <v>391</v>
      </c>
      <c r="C200" s="4">
        <v>22</v>
      </c>
      <c r="D200" s="5">
        <v>31</v>
      </c>
      <c r="E200" s="6">
        <v>12</v>
      </c>
      <c r="F200" s="7">
        <v>0</v>
      </c>
      <c r="G200" s="1">
        <f t="shared" si="21"/>
        <v>65</v>
      </c>
      <c r="H200" s="2">
        <f t="shared" si="22"/>
        <v>0.33846153846153848</v>
      </c>
      <c r="I200" s="2">
        <f t="shared" si="23"/>
        <v>0.47692307692307695</v>
      </c>
      <c r="J200" s="2">
        <f t="shared" si="24"/>
        <v>0.18461538461538463</v>
      </c>
      <c r="K200" s="2">
        <f t="shared" si="25"/>
        <v>0</v>
      </c>
      <c r="L200" s="2">
        <f t="shared" si="26"/>
        <v>1</v>
      </c>
      <c r="M200" s="2">
        <f t="shared" si="27"/>
        <v>0.66153846153846152</v>
      </c>
      <c r="N200" s="8">
        <v>3216</v>
      </c>
      <c r="O200" s="8">
        <v>3304</v>
      </c>
      <c r="P200" s="8">
        <v>2565</v>
      </c>
      <c r="Q200" s="8">
        <v>0</v>
      </c>
      <c r="R200" s="9">
        <v>3065</v>
      </c>
    </row>
    <row r="201" spans="1:18" x14ac:dyDescent="0.35">
      <c r="A201" s="3" t="s">
        <v>392</v>
      </c>
      <c r="B201" s="3" t="s">
        <v>393</v>
      </c>
      <c r="C201" s="4">
        <v>5</v>
      </c>
      <c r="D201" s="5">
        <v>23</v>
      </c>
      <c r="E201" s="6">
        <v>18</v>
      </c>
      <c r="F201" s="7">
        <v>4</v>
      </c>
      <c r="G201" s="1">
        <f t="shared" si="21"/>
        <v>50</v>
      </c>
      <c r="H201" s="2">
        <f t="shared" si="22"/>
        <v>0.1</v>
      </c>
      <c r="I201" s="2">
        <f t="shared" si="23"/>
        <v>0.46</v>
      </c>
      <c r="J201" s="2">
        <f t="shared" si="24"/>
        <v>0.36</v>
      </c>
      <c r="K201" s="2">
        <f t="shared" si="25"/>
        <v>0.08</v>
      </c>
      <c r="L201" s="2">
        <f t="shared" si="26"/>
        <v>1</v>
      </c>
      <c r="M201" s="2">
        <f t="shared" si="27"/>
        <v>0.82</v>
      </c>
      <c r="N201" s="8">
        <v>2861</v>
      </c>
      <c r="O201" s="8">
        <v>2380</v>
      </c>
      <c r="P201" s="8">
        <v>2156</v>
      </c>
      <c r="Q201" s="8">
        <v>1792</v>
      </c>
      <c r="R201" s="9">
        <v>2260</v>
      </c>
    </row>
    <row r="202" spans="1:18" x14ac:dyDescent="0.35">
      <c r="A202" s="3" t="s">
        <v>394</v>
      </c>
      <c r="B202" s="3" t="s">
        <v>395</v>
      </c>
      <c r="C202" s="4">
        <v>24</v>
      </c>
      <c r="D202" s="5">
        <v>27</v>
      </c>
      <c r="E202" s="6">
        <v>13</v>
      </c>
      <c r="F202" s="7">
        <v>4</v>
      </c>
      <c r="G202" s="1">
        <f t="shared" si="21"/>
        <v>68</v>
      </c>
      <c r="H202" s="2">
        <f t="shared" si="22"/>
        <v>0.35294117647058826</v>
      </c>
      <c r="I202" s="2">
        <f t="shared" si="23"/>
        <v>0.39705882352941174</v>
      </c>
      <c r="J202" s="2">
        <f t="shared" si="24"/>
        <v>0.19117647058823528</v>
      </c>
      <c r="K202" s="2">
        <f t="shared" si="25"/>
        <v>5.8823529411764705E-2</v>
      </c>
      <c r="L202" s="2">
        <f t="shared" si="26"/>
        <v>1</v>
      </c>
      <c r="M202" s="2">
        <f t="shared" si="27"/>
        <v>0.58823529411764708</v>
      </c>
      <c r="N202" s="8">
        <v>4895</v>
      </c>
      <c r="O202" s="8">
        <v>4850</v>
      </c>
      <c r="P202" s="8">
        <v>3965</v>
      </c>
      <c r="Q202" s="8">
        <v>1586</v>
      </c>
      <c r="R202" s="9">
        <v>4070</v>
      </c>
    </row>
    <row r="203" spans="1:18" x14ac:dyDescent="0.35">
      <c r="A203" s="3" t="s">
        <v>396</v>
      </c>
      <c r="B203" s="3" t="s">
        <v>397</v>
      </c>
      <c r="C203" s="4">
        <v>44</v>
      </c>
      <c r="D203" s="5">
        <v>122</v>
      </c>
      <c r="E203" s="6">
        <v>27</v>
      </c>
      <c r="F203" s="7">
        <v>0</v>
      </c>
      <c r="G203" s="1">
        <f t="shared" si="21"/>
        <v>193</v>
      </c>
      <c r="H203" s="2">
        <f t="shared" si="22"/>
        <v>0.22797927461139897</v>
      </c>
      <c r="I203" s="2">
        <f t="shared" si="23"/>
        <v>0.63212435233160624</v>
      </c>
      <c r="J203" s="2">
        <f t="shared" si="24"/>
        <v>0.13989637305699482</v>
      </c>
      <c r="K203" s="2">
        <f t="shared" si="25"/>
        <v>0</v>
      </c>
      <c r="L203" s="2">
        <f t="shared" si="26"/>
        <v>1</v>
      </c>
      <c r="M203" s="2">
        <f t="shared" si="27"/>
        <v>0.772020725388601</v>
      </c>
      <c r="N203" s="8">
        <v>5276</v>
      </c>
      <c r="O203" s="8">
        <v>4980</v>
      </c>
      <c r="P203" s="8">
        <v>4614</v>
      </c>
      <c r="Q203" s="8">
        <v>4473</v>
      </c>
      <c r="R203" s="9">
        <v>4850</v>
      </c>
    </row>
    <row r="204" spans="1:18" x14ac:dyDescent="0.35">
      <c r="A204" s="3" t="s">
        <v>398</v>
      </c>
      <c r="B204" s="3" t="s">
        <v>399</v>
      </c>
      <c r="C204" s="4">
        <v>9</v>
      </c>
      <c r="D204" s="5">
        <v>11</v>
      </c>
      <c r="E204" s="6">
        <v>21</v>
      </c>
      <c r="F204" s="7">
        <v>0</v>
      </c>
      <c r="G204" s="1">
        <f t="shared" si="21"/>
        <v>41</v>
      </c>
      <c r="H204" s="2">
        <f t="shared" si="22"/>
        <v>0.21951219512195122</v>
      </c>
      <c r="I204" s="2">
        <f t="shared" si="23"/>
        <v>0.26829268292682928</v>
      </c>
      <c r="J204" s="2">
        <f t="shared" si="24"/>
        <v>0.51219512195121952</v>
      </c>
      <c r="K204" s="2">
        <f t="shared" si="25"/>
        <v>0</v>
      </c>
      <c r="L204" s="2">
        <f t="shared" si="26"/>
        <v>1</v>
      </c>
      <c r="M204" s="2">
        <f t="shared" si="27"/>
        <v>0.78048780487804881</v>
      </c>
      <c r="N204" s="8">
        <v>3846</v>
      </c>
      <c r="O204" s="8">
        <v>4167</v>
      </c>
      <c r="P204" s="8">
        <v>3812</v>
      </c>
      <c r="Q204" s="8">
        <v>0</v>
      </c>
      <c r="R204" s="9">
        <v>3629</v>
      </c>
    </row>
    <row r="205" spans="1:18" x14ac:dyDescent="0.35">
      <c r="A205" s="3" t="s">
        <v>400</v>
      </c>
      <c r="B205" s="3" t="s">
        <v>401</v>
      </c>
      <c r="C205" s="4">
        <v>8</v>
      </c>
      <c r="D205" s="5">
        <v>40</v>
      </c>
      <c r="E205" s="6">
        <v>22</v>
      </c>
      <c r="F205" s="7">
        <v>0</v>
      </c>
      <c r="G205" s="1">
        <f t="shared" si="21"/>
        <v>70</v>
      </c>
      <c r="H205" s="2">
        <f t="shared" si="22"/>
        <v>0.11428571428571428</v>
      </c>
      <c r="I205" s="2">
        <f t="shared" si="23"/>
        <v>0.5714285714285714</v>
      </c>
      <c r="J205" s="2">
        <f t="shared" si="24"/>
        <v>0.31428571428571428</v>
      </c>
      <c r="K205" s="2">
        <f t="shared" si="25"/>
        <v>0</v>
      </c>
      <c r="L205" s="2">
        <f t="shared" si="26"/>
        <v>1</v>
      </c>
      <c r="M205" s="2">
        <f t="shared" si="27"/>
        <v>0.88571428571428568</v>
      </c>
      <c r="N205" s="8">
        <v>1833</v>
      </c>
      <c r="O205" s="8">
        <v>3120</v>
      </c>
      <c r="P205" s="8">
        <v>2600</v>
      </c>
      <c r="Q205" s="8">
        <v>1470</v>
      </c>
      <c r="R205" s="9">
        <v>2809</v>
      </c>
    </row>
    <row r="206" spans="1:18" x14ac:dyDescent="0.35">
      <c r="A206" s="3" t="s">
        <v>402</v>
      </c>
      <c r="B206" s="3" t="s">
        <v>403</v>
      </c>
      <c r="C206" s="4">
        <v>7</v>
      </c>
      <c r="D206" s="5">
        <v>25</v>
      </c>
      <c r="E206" s="6">
        <v>48</v>
      </c>
      <c r="F206" s="7">
        <v>62</v>
      </c>
      <c r="G206" s="1">
        <f t="shared" si="21"/>
        <v>142</v>
      </c>
      <c r="H206" s="2">
        <f t="shared" si="22"/>
        <v>4.9295774647887321E-2</v>
      </c>
      <c r="I206" s="2">
        <f t="shared" si="23"/>
        <v>0.176056338028169</v>
      </c>
      <c r="J206" s="2">
        <f t="shared" si="24"/>
        <v>0.3380281690140845</v>
      </c>
      <c r="K206" s="2">
        <f t="shared" si="25"/>
        <v>0.43661971830985913</v>
      </c>
      <c r="L206" s="2">
        <f t="shared" si="26"/>
        <v>1</v>
      </c>
      <c r="M206" s="2">
        <f t="shared" si="27"/>
        <v>0.5140845070422535</v>
      </c>
      <c r="N206" s="8">
        <v>2797</v>
      </c>
      <c r="O206" s="8">
        <v>3333</v>
      </c>
      <c r="P206" s="8">
        <v>3494</v>
      </c>
      <c r="Q206" s="8">
        <v>0</v>
      </c>
      <c r="R206" s="9">
        <v>2848</v>
      </c>
    </row>
    <row r="207" spans="1:18" x14ac:dyDescent="0.35">
      <c r="A207" s="3" t="s">
        <v>404</v>
      </c>
      <c r="B207" s="3" t="s">
        <v>405</v>
      </c>
      <c r="C207" s="4">
        <v>7</v>
      </c>
      <c r="D207" s="5">
        <v>17</v>
      </c>
      <c r="E207" s="6">
        <v>5</v>
      </c>
      <c r="F207" s="7">
        <v>8</v>
      </c>
      <c r="G207" s="1">
        <f t="shared" si="21"/>
        <v>37</v>
      </c>
      <c r="H207" s="2">
        <f t="shared" si="22"/>
        <v>0.1891891891891892</v>
      </c>
      <c r="I207" s="2">
        <f t="shared" si="23"/>
        <v>0.45945945945945948</v>
      </c>
      <c r="J207" s="2">
        <f t="shared" si="24"/>
        <v>0.13513513513513514</v>
      </c>
      <c r="K207" s="2">
        <f t="shared" si="25"/>
        <v>0.21621621621621623</v>
      </c>
      <c r="L207" s="2">
        <f t="shared" si="26"/>
        <v>1</v>
      </c>
      <c r="M207" s="2">
        <f t="shared" si="27"/>
        <v>0.59459459459459463</v>
      </c>
      <c r="N207" s="8">
        <v>4462</v>
      </c>
      <c r="O207" s="8">
        <v>4263</v>
      </c>
      <c r="P207" s="8">
        <v>4054</v>
      </c>
      <c r="Q207" s="8">
        <v>0</v>
      </c>
      <c r="R207" s="9">
        <v>3894</v>
      </c>
    </row>
    <row r="208" spans="1:18" x14ac:dyDescent="0.35">
      <c r="A208" s="3" t="s">
        <v>406</v>
      </c>
      <c r="B208" s="3" t="s">
        <v>407</v>
      </c>
      <c r="C208" s="4">
        <v>24</v>
      </c>
      <c r="D208" s="5">
        <v>41</v>
      </c>
      <c r="E208" s="6">
        <v>9</v>
      </c>
      <c r="F208" s="7">
        <v>9</v>
      </c>
      <c r="G208" s="1">
        <f t="shared" si="21"/>
        <v>83</v>
      </c>
      <c r="H208" s="2">
        <f t="shared" si="22"/>
        <v>0.28915662650602408</v>
      </c>
      <c r="I208" s="2">
        <f t="shared" si="23"/>
        <v>0.49397590361445781</v>
      </c>
      <c r="J208" s="2">
        <f t="shared" si="24"/>
        <v>0.10843373493975904</v>
      </c>
      <c r="K208" s="2">
        <f t="shared" si="25"/>
        <v>0.10843373493975904</v>
      </c>
      <c r="L208" s="2">
        <f t="shared" si="26"/>
        <v>1</v>
      </c>
      <c r="M208" s="2">
        <f t="shared" si="27"/>
        <v>0.60240963855421692</v>
      </c>
      <c r="N208" s="8">
        <v>5245</v>
      </c>
      <c r="O208" s="8">
        <v>5733</v>
      </c>
      <c r="P208" s="8">
        <v>4279</v>
      </c>
      <c r="Q208" s="8">
        <v>4604</v>
      </c>
      <c r="R208" s="9">
        <v>5315</v>
      </c>
    </row>
    <row r="209" spans="1:18" x14ac:dyDescent="0.35">
      <c r="A209" s="3" t="s">
        <v>408</v>
      </c>
      <c r="B209" s="3" t="s">
        <v>409</v>
      </c>
      <c r="C209" s="4">
        <v>22</v>
      </c>
      <c r="D209" s="5">
        <v>45</v>
      </c>
      <c r="E209" s="6">
        <v>4</v>
      </c>
      <c r="F209" s="7">
        <v>1425</v>
      </c>
      <c r="G209" s="1">
        <f t="shared" si="21"/>
        <v>1496</v>
      </c>
      <c r="H209" s="2">
        <f t="shared" si="22"/>
        <v>1.4705882352941176E-2</v>
      </c>
      <c r="I209" s="2">
        <f t="shared" si="23"/>
        <v>3.0080213903743314E-2</v>
      </c>
      <c r="J209" s="2">
        <f t="shared" si="24"/>
        <v>2.6737967914438501E-3</v>
      </c>
      <c r="K209" s="2">
        <f t="shared" si="25"/>
        <v>0.95254010695187163</v>
      </c>
      <c r="L209" s="2">
        <f t="shared" si="26"/>
        <v>1</v>
      </c>
      <c r="M209" s="2">
        <f t="shared" si="27"/>
        <v>3.2754010695187165E-2</v>
      </c>
      <c r="N209" s="8">
        <v>4659</v>
      </c>
      <c r="O209" s="8">
        <v>4148</v>
      </c>
      <c r="P209" s="8">
        <v>4532</v>
      </c>
      <c r="Q209" s="8">
        <v>1591</v>
      </c>
      <c r="R209" s="9">
        <v>3880</v>
      </c>
    </row>
    <row r="210" spans="1:18" x14ac:dyDescent="0.35">
      <c r="A210" s="3" t="s">
        <v>410</v>
      </c>
      <c r="B210" s="3" t="s">
        <v>411</v>
      </c>
      <c r="C210" s="4">
        <v>90</v>
      </c>
      <c r="D210" s="5">
        <v>177</v>
      </c>
      <c r="E210" s="6">
        <v>20</v>
      </c>
      <c r="F210" s="7">
        <v>23</v>
      </c>
      <c r="G210" s="1">
        <f t="shared" si="21"/>
        <v>310</v>
      </c>
      <c r="H210" s="2">
        <f t="shared" si="22"/>
        <v>0.29032258064516131</v>
      </c>
      <c r="I210" s="2">
        <f t="shared" si="23"/>
        <v>0.57096774193548383</v>
      </c>
      <c r="J210" s="2">
        <f t="shared" si="24"/>
        <v>6.4516129032258063E-2</v>
      </c>
      <c r="K210" s="2">
        <f t="shared" si="25"/>
        <v>7.4193548387096769E-2</v>
      </c>
      <c r="L210" s="2">
        <f t="shared" si="26"/>
        <v>1</v>
      </c>
      <c r="M210" s="2">
        <f t="shared" si="27"/>
        <v>0.63548387096774195</v>
      </c>
      <c r="N210" s="8">
        <v>4602</v>
      </c>
      <c r="O210" s="8">
        <v>4517</v>
      </c>
      <c r="P210" s="8">
        <v>4597</v>
      </c>
      <c r="Q210" s="8">
        <v>4026</v>
      </c>
      <c r="R210" s="9">
        <v>4500</v>
      </c>
    </row>
    <row r="211" spans="1:18" x14ac:dyDescent="0.35">
      <c r="A211" s="3" t="s">
        <v>412</v>
      </c>
      <c r="B211" s="3" t="s">
        <v>413</v>
      </c>
      <c r="C211" s="4">
        <v>3</v>
      </c>
      <c r="D211" s="5">
        <v>7</v>
      </c>
      <c r="E211" s="6">
        <v>58</v>
      </c>
      <c r="F211" s="7">
        <v>13</v>
      </c>
      <c r="G211" s="1">
        <f t="shared" si="21"/>
        <v>81</v>
      </c>
      <c r="H211" s="2">
        <f t="shared" si="22"/>
        <v>3.7037037037037035E-2</v>
      </c>
      <c r="I211" s="2">
        <f t="shared" si="23"/>
        <v>8.6419753086419748E-2</v>
      </c>
      <c r="J211" s="2">
        <f t="shared" si="24"/>
        <v>0.71604938271604934</v>
      </c>
      <c r="K211" s="2">
        <f t="shared" si="25"/>
        <v>0.16049382716049382</v>
      </c>
      <c r="L211" s="2">
        <f t="shared" si="26"/>
        <v>1</v>
      </c>
      <c r="M211" s="2">
        <f t="shared" si="27"/>
        <v>0.80246913580246915</v>
      </c>
      <c r="N211" s="8">
        <v>3625</v>
      </c>
      <c r="O211" s="8">
        <v>4671</v>
      </c>
      <c r="P211" s="8">
        <v>2692</v>
      </c>
      <c r="Q211" s="8">
        <v>0</v>
      </c>
      <c r="R211" s="9">
        <v>3148</v>
      </c>
    </row>
    <row r="212" spans="1:18" x14ac:dyDescent="0.35">
      <c r="A212" s="3" t="s">
        <v>414</v>
      </c>
      <c r="B212" s="3" t="s">
        <v>415</v>
      </c>
      <c r="C212" s="4">
        <v>21</v>
      </c>
      <c r="D212" s="5">
        <v>26</v>
      </c>
      <c r="E212" s="6">
        <v>322</v>
      </c>
      <c r="F212" s="7">
        <v>12</v>
      </c>
      <c r="G212" s="1">
        <f t="shared" si="21"/>
        <v>381</v>
      </c>
      <c r="H212" s="2">
        <f t="shared" si="22"/>
        <v>5.5118110236220472E-2</v>
      </c>
      <c r="I212" s="2">
        <f t="shared" si="23"/>
        <v>6.8241469816272965E-2</v>
      </c>
      <c r="J212" s="2">
        <f t="shared" si="24"/>
        <v>0.84514435695538059</v>
      </c>
      <c r="K212" s="2">
        <f t="shared" si="25"/>
        <v>3.1496062992125984E-2</v>
      </c>
      <c r="L212" s="2">
        <f t="shared" si="26"/>
        <v>1</v>
      </c>
      <c r="M212" s="2">
        <f t="shared" si="27"/>
        <v>0.91338582677165359</v>
      </c>
      <c r="N212" s="8">
        <v>3381</v>
      </c>
      <c r="O212" s="8">
        <v>3559</v>
      </c>
      <c r="P212" s="8">
        <v>3859</v>
      </c>
      <c r="Q212" s="8">
        <v>0</v>
      </c>
      <c r="R212" s="9">
        <v>3416</v>
      </c>
    </row>
    <row r="213" spans="1:18" x14ac:dyDescent="0.35">
      <c r="A213" s="3" t="s">
        <v>416</v>
      </c>
      <c r="B213" s="3" t="s">
        <v>417</v>
      </c>
      <c r="C213" s="4">
        <v>10</v>
      </c>
      <c r="D213" s="5">
        <v>8</v>
      </c>
      <c r="E213" s="6">
        <v>22</v>
      </c>
      <c r="F213" s="7">
        <v>101</v>
      </c>
      <c r="G213" s="1">
        <f t="shared" si="21"/>
        <v>141</v>
      </c>
      <c r="H213" s="2">
        <f t="shared" si="22"/>
        <v>7.0921985815602842E-2</v>
      </c>
      <c r="I213" s="2">
        <f t="shared" si="23"/>
        <v>5.6737588652482268E-2</v>
      </c>
      <c r="J213" s="2">
        <f t="shared" si="24"/>
        <v>0.15602836879432624</v>
      </c>
      <c r="K213" s="2">
        <f t="shared" si="25"/>
        <v>0.71631205673758869</v>
      </c>
      <c r="L213" s="2">
        <f t="shared" si="26"/>
        <v>1</v>
      </c>
      <c r="M213" s="2">
        <f t="shared" si="27"/>
        <v>0.21276595744680851</v>
      </c>
      <c r="N213" s="8">
        <v>3228</v>
      </c>
      <c r="O213" s="8">
        <v>4064</v>
      </c>
      <c r="P213" s="8">
        <v>2322</v>
      </c>
      <c r="Q213" s="8">
        <v>0</v>
      </c>
      <c r="R213" s="9">
        <v>3138</v>
      </c>
    </row>
    <row r="214" spans="1:18" x14ac:dyDescent="0.35">
      <c r="A214" s="3" t="s">
        <v>418</v>
      </c>
      <c r="B214" s="3" t="s">
        <v>419</v>
      </c>
      <c r="C214" s="4">
        <v>32</v>
      </c>
      <c r="D214" s="5">
        <v>59</v>
      </c>
      <c r="E214" s="6">
        <v>624</v>
      </c>
      <c r="F214" s="7">
        <v>72</v>
      </c>
      <c r="G214" s="1">
        <f t="shared" si="21"/>
        <v>787</v>
      </c>
      <c r="H214" s="2">
        <f t="shared" si="22"/>
        <v>4.0660736975857689E-2</v>
      </c>
      <c r="I214" s="2">
        <f t="shared" si="23"/>
        <v>7.4968233799237616E-2</v>
      </c>
      <c r="J214" s="2">
        <f t="shared" si="24"/>
        <v>0.79288437102922493</v>
      </c>
      <c r="K214" s="2">
        <f t="shared" si="25"/>
        <v>9.148665819567979E-2</v>
      </c>
      <c r="L214" s="2">
        <f t="shared" si="26"/>
        <v>1</v>
      </c>
      <c r="M214" s="2">
        <f t="shared" si="27"/>
        <v>0.86785260482846249</v>
      </c>
      <c r="N214" s="8">
        <v>4859</v>
      </c>
      <c r="O214" s="8">
        <v>4159</v>
      </c>
      <c r="P214" s="8">
        <v>4159</v>
      </c>
      <c r="Q214" s="8">
        <v>2549</v>
      </c>
      <c r="R214" s="9">
        <v>4065</v>
      </c>
    </row>
    <row r="215" spans="1:18" x14ac:dyDescent="0.35">
      <c r="A215" s="3" t="s">
        <v>420</v>
      </c>
      <c r="B215" s="3" t="s">
        <v>421</v>
      </c>
      <c r="C215" s="4">
        <v>80</v>
      </c>
      <c r="D215" s="5">
        <v>144</v>
      </c>
      <c r="E215" s="6">
        <v>18</v>
      </c>
      <c r="F215" s="7">
        <v>10</v>
      </c>
      <c r="G215" s="1">
        <f t="shared" si="21"/>
        <v>252</v>
      </c>
      <c r="H215" s="2">
        <f t="shared" si="22"/>
        <v>0.31746031746031744</v>
      </c>
      <c r="I215" s="2">
        <f t="shared" si="23"/>
        <v>0.5714285714285714</v>
      </c>
      <c r="J215" s="2">
        <f t="shared" si="24"/>
        <v>7.1428571428571425E-2</v>
      </c>
      <c r="K215" s="2">
        <f t="shared" si="25"/>
        <v>3.968253968253968E-2</v>
      </c>
      <c r="L215" s="2">
        <f t="shared" si="26"/>
        <v>1</v>
      </c>
      <c r="M215" s="2">
        <f t="shared" si="27"/>
        <v>0.6428571428571429</v>
      </c>
      <c r="N215" s="8">
        <v>3822</v>
      </c>
      <c r="O215" s="8">
        <v>3613</v>
      </c>
      <c r="P215" s="8">
        <v>3734</v>
      </c>
      <c r="Q215" s="8">
        <v>2073</v>
      </c>
      <c r="R215" s="9">
        <v>3487</v>
      </c>
    </row>
    <row r="216" spans="1:18" x14ac:dyDescent="0.35">
      <c r="A216" s="3" t="s">
        <v>422</v>
      </c>
      <c r="B216" s="3" t="s">
        <v>423</v>
      </c>
      <c r="C216" s="4">
        <v>436</v>
      </c>
      <c r="D216" s="5">
        <v>754</v>
      </c>
      <c r="E216" s="6">
        <v>55</v>
      </c>
      <c r="F216" s="7">
        <v>28</v>
      </c>
      <c r="G216" s="1">
        <f t="shared" si="21"/>
        <v>1273</v>
      </c>
      <c r="H216" s="2">
        <f t="shared" si="22"/>
        <v>0.34249803613511393</v>
      </c>
      <c r="I216" s="2">
        <f t="shared" si="23"/>
        <v>0.59230164964650434</v>
      </c>
      <c r="J216" s="2">
        <f t="shared" si="24"/>
        <v>4.3205027494108407E-2</v>
      </c>
      <c r="K216" s="2">
        <f t="shared" si="25"/>
        <v>2.199528672427337E-2</v>
      </c>
      <c r="L216" s="2">
        <f t="shared" si="26"/>
        <v>1</v>
      </c>
      <c r="M216" s="2">
        <f t="shared" si="27"/>
        <v>0.63550667714061271</v>
      </c>
      <c r="N216" s="8">
        <v>7472</v>
      </c>
      <c r="O216" s="8">
        <v>6446</v>
      </c>
      <c r="P216" s="8">
        <v>5886</v>
      </c>
      <c r="Q216" s="8">
        <v>4865</v>
      </c>
      <c r="R216" s="9">
        <v>6269</v>
      </c>
    </row>
    <row r="217" spans="1:18" x14ac:dyDescent="0.35">
      <c r="A217" s="3" t="s">
        <v>424</v>
      </c>
      <c r="B217" s="3" t="s">
        <v>425</v>
      </c>
      <c r="C217" s="4">
        <v>24</v>
      </c>
      <c r="D217" s="5">
        <v>52</v>
      </c>
      <c r="E217" s="6">
        <v>7</v>
      </c>
      <c r="F217" s="7">
        <v>97</v>
      </c>
      <c r="G217" s="1">
        <f t="shared" si="21"/>
        <v>180</v>
      </c>
      <c r="H217" s="2">
        <f t="shared" si="22"/>
        <v>0.13333333333333333</v>
      </c>
      <c r="I217" s="2">
        <f t="shared" si="23"/>
        <v>0.28888888888888886</v>
      </c>
      <c r="J217" s="2">
        <f t="shared" si="24"/>
        <v>3.888888888888889E-2</v>
      </c>
      <c r="K217" s="2">
        <f t="shared" si="25"/>
        <v>0.53888888888888886</v>
      </c>
      <c r="L217" s="2">
        <f t="shared" si="26"/>
        <v>1</v>
      </c>
      <c r="M217" s="2">
        <f t="shared" si="27"/>
        <v>0.32777777777777778</v>
      </c>
      <c r="N217" s="8">
        <v>4324</v>
      </c>
      <c r="O217" s="8">
        <v>3662</v>
      </c>
      <c r="P217" s="8">
        <v>3703</v>
      </c>
      <c r="Q217" s="8">
        <v>3814</v>
      </c>
      <c r="R217" s="9">
        <v>3787</v>
      </c>
    </row>
    <row r="218" spans="1:18" x14ac:dyDescent="0.35">
      <c r="A218" s="3" t="s">
        <v>426</v>
      </c>
      <c r="B218" s="3" t="s">
        <v>427</v>
      </c>
      <c r="C218" s="4">
        <v>14</v>
      </c>
      <c r="D218" s="5">
        <v>30</v>
      </c>
      <c r="E218" s="6">
        <v>12</v>
      </c>
      <c r="F218" s="7">
        <v>9</v>
      </c>
      <c r="G218" s="1">
        <f t="shared" si="21"/>
        <v>65</v>
      </c>
      <c r="H218" s="2">
        <f t="shared" si="22"/>
        <v>0.2153846153846154</v>
      </c>
      <c r="I218" s="2">
        <f t="shared" si="23"/>
        <v>0.46153846153846156</v>
      </c>
      <c r="J218" s="2">
        <f t="shared" si="24"/>
        <v>0.18461538461538463</v>
      </c>
      <c r="K218" s="2">
        <f t="shared" si="25"/>
        <v>0.13846153846153847</v>
      </c>
      <c r="L218" s="2">
        <f t="shared" si="26"/>
        <v>1</v>
      </c>
      <c r="M218" s="2">
        <f t="shared" si="27"/>
        <v>0.64615384615384619</v>
      </c>
      <c r="N218" s="8">
        <v>5891</v>
      </c>
      <c r="O218" s="8">
        <v>6314</v>
      </c>
      <c r="P218" s="8">
        <v>6231</v>
      </c>
      <c r="Q218" s="8">
        <v>5414</v>
      </c>
      <c r="R218" s="9">
        <v>5765</v>
      </c>
    </row>
    <row r="219" spans="1:18" x14ac:dyDescent="0.35">
      <c r="A219" s="3" t="s">
        <v>428</v>
      </c>
      <c r="B219" s="3" t="s">
        <v>429</v>
      </c>
      <c r="C219" s="4">
        <v>51</v>
      </c>
      <c r="D219" s="5">
        <v>123</v>
      </c>
      <c r="E219" s="6">
        <v>4</v>
      </c>
      <c r="F219" s="7">
        <v>66</v>
      </c>
      <c r="G219" s="1">
        <f t="shared" si="21"/>
        <v>244</v>
      </c>
      <c r="H219" s="2">
        <f t="shared" si="22"/>
        <v>0.20901639344262296</v>
      </c>
      <c r="I219" s="2">
        <f t="shared" si="23"/>
        <v>0.50409836065573765</v>
      </c>
      <c r="J219" s="2">
        <f t="shared" si="24"/>
        <v>1.6393442622950821E-2</v>
      </c>
      <c r="K219" s="2">
        <f t="shared" si="25"/>
        <v>0.27049180327868855</v>
      </c>
      <c r="L219" s="2">
        <f t="shared" si="26"/>
        <v>1</v>
      </c>
      <c r="M219" s="2">
        <f t="shared" si="27"/>
        <v>0.52049180327868849</v>
      </c>
      <c r="N219" s="8">
        <v>4545</v>
      </c>
      <c r="O219" s="8">
        <v>4842</v>
      </c>
      <c r="P219" s="8">
        <v>4070</v>
      </c>
      <c r="Q219" s="8">
        <v>3564</v>
      </c>
      <c r="R219" s="9">
        <v>4641</v>
      </c>
    </row>
    <row r="220" spans="1:18" x14ac:dyDescent="0.35">
      <c r="A220" s="3" t="s">
        <v>430</v>
      </c>
      <c r="B220" s="3" t="s">
        <v>431</v>
      </c>
      <c r="C220" s="4">
        <v>3</v>
      </c>
      <c r="D220" s="5">
        <v>18</v>
      </c>
      <c r="E220" s="6">
        <v>0</v>
      </c>
      <c r="F220" s="7">
        <v>23</v>
      </c>
      <c r="G220" s="1">
        <f t="shared" si="21"/>
        <v>44</v>
      </c>
      <c r="H220" s="2">
        <f t="shared" si="22"/>
        <v>6.8181818181818177E-2</v>
      </c>
      <c r="I220" s="2">
        <f t="shared" si="23"/>
        <v>0.40909090909090912</v>
      </c>
      <c r="J220" s="2">
        <f t="shared" si="24"/>
        <v>0</v>
      </c>
      <c r="K220" s="2">
        <f t="shared" si="25"/>
        <v>0.52272727272727271</v>
      </c>
      <c r="L220" s="2">
        <f t="shared" si="26"/>
        <v>1</v>
      </c>
      <c r="M220" s="2">
        <f t="shared" si="27"/>
        <v>0.40909090909090912</v>
      </c>
      <c r="N220" s="8">
        <v>4356</v>
      </c>
      <c r="O220" s="8">
        <v>3460</v>
      </c>
      <c r="P220" s="8">
        <v>3700</v>
      </c>
      <c r="Q220" s="8">
        <v>0</v>
      </c>
      <c r="R220" s="9">
        <v>3522</v>
      </c>
    </row>
    <row r="221" spans="1:18" x14ac:dyDescent="0.35">
      <c r="A221" s="3" t="s">
        <v>432</v>
      </c>
      <c r="B221" s="3" t="s">
        <v>433</v>
      </c>
      <c r="C221" s="4">
        <v>22</v>
      </c>
      <c r="D221" s="5">
        <v>31</v>
      </c>
      <c r="E221" s="6">
        <v>0</v>
      </c>
      <c r="F221" s="7">
        <v>40</v>
      </c>
      <c r="G221" s="1">
        <f t="shared" si="21"/>
        <v>93</v>
      </c>
      <c r="H221" s="2">
        <f t="shared" si="22"/>
        <v>0.23655913978494625</v>
      </c>
      <c r="I221" s="2">
        <f t="shared" si="23"/>
        <v>0.33333333333333331</v>
      </c>
      <c r="J221" s="2">
        <f t="shared" si="24"/>
        <v>0</v>
      </c>
      <c r="K221" s="2">
        <f t="shared" si="25"/>
        <v>0.43010752688172044</v>
      </c>
      <c r="L221" s="2">
        <f t="shared" si="26"/>
        <v>1</v>
      </c>
      <c r="M221" s="2">
        <f t="shared" si="27"/>
        <v>0.33333333333333331</v>
      </c>
      <c r="N221" s="8">
        <v>3588</v>
      </c>
      <c r="O221" s="8">
        <v>3769</v>
      </c>
      <c r="P221" s="8">
        <v>3900</v>
      </c>
      <c r="Q221" s="8">
        <v>2246</v>
      </c>
      <c r="R221" s="9">
        <v>3699</v>
      </c>
    </row>
    <row r="222" spans="1:18" x14ac:dyDescent="0.35">
      <c r="A222" s="3" t="s">
        <v>434</v>
      </c>
      <c r="B222" s="3" t="s">
        <v>435</v>
      </c>
      <c r="C222" s="4">
        <v>20</v>
      </c>
      <c r="D222" s="5">
        <v>30</v>
      </c>
      <c r="E222" s="6">
        <v>3</v>
      </c>
      <c r="F222" s="7">
        <v>41</v>
      </c>
      <c r="G222" s="1">
        <f t="shared" si="21"/>
        <v>94</v>
      </c>
      <c r="H222" s="2">
        <f t="shared" si="22"/>
        <v>0.21276595744680851</v>
      </c>
      <c r="I222" s="2">
        <f t="shared" si="23"/>
        <v>0.31914893617021278</v>
      </c>
      <c r="J222" s="2">
        <f t="shared" si="24"/>
        <v>3.1914893617021274E-2</v>
      </c>
      <c r="K222" s="2">
        <f t="shared" si="25"/>
        <v>0.43617021276595747</v>
      </c>
      <c r="L222" s="2">
        <f t="shared" si="26"/>
        <v>1</v>
      </c>
      <c r="M222" s="2">
        <f t="shared" si="27"/>
        <v>0.35106382978723405</v>
      </c>
      <c r="N222" s="8">
        <v>3530</v>
      </c>
      <c r="O222" s="8">
        <v>3266</v>
      </c>
      <c r="P222" s="8">
        <v>2901</v>
      </c>
      <c r="Q222" s="8">
        <v>0</v>
      </c>
      <c r="R222" s="9">
        <v>2983</v>
      </c>
    </row>
    <row r="223" spans="1:18" x14ac:dyDescent="0.35">
      <c r="A223" s="3" t="s">
        <v>436</v>
      </c>
      <c r="B223" s="3" t="s">
        <v>437</v>
      </c>
      <c r="C223" s="4">
        <v>9</v>
      </c>
      <c r="D223" s="5">
        <v>15</v>
      </c>
      <c r="E223" s="6">
        <v>7</v>
      </c>
      <c r="F223" s="7">
        <v>67</v>
      </c>
      <c r="G223" s="1">
        <f t="shared" si="21"/>
        <v>98</v>
      </c>
      <c r="H223" s="2">
        <f t="shared" si="22"/>
        <v>9.1836734693877556E-2</v>
      </c>
      <c r="I223" s="2">
        <f t="shared" si="23"/>
        <v>0.15306122448979592</v>
      </c>
      <c r="J223" s="2">
        <f t="shared" si="24"/>
        <v>7.1428571428571425E-2</v>
      </c>
      <c r="K223" s="2">
        <f t="shared" si="25"/>
        <v>0.68367346938775508</v>
      </c>
      <c r="L223" s="2">
        <f t="shared" si="26"/>
        <v>1</v>
      </c>
      <c r="M223" s="2">
        <f t="shared" si="27"/>
        <v>0.22448979591836735</v>
      </c>
      <c r="N223" s="8">
        <v>3152</v>
      </c>
      <c r="O223" s="8">
        <v>3380</v>
      </c>
      <c r="P223" s="8">
        <v>3430</v>
      </c>
      <c r="Q223" s="8">
        <v>3591</v>
      </c>
      <c r="R223" s="9">
        <v>3276</v>
      </c>
    </row>
    <row r="224" spans="1:18" x14ac:dyDescent="0.35">
      <c r="A224" s="3" t="s">
        <v>438</v>
      </c>
      <c r="B224" s="3" t="s">
        <v>439</v>
      </c>
      <c r="C224" s="4">
        <v>0</v>
      </c>
      <c r="D224" s="5">
        <v>7</v>
      </c>
      <c r="E224" s="6">
        <v>11</v>
      </c>
      <c r="F224" s="7">
        <v>4</v>
      </c>
      <c r="G224" s="1">
        <f t="shared" si="21"/>
        <v>22</v>
      </c>
      <c r="H224" s="2">
        <f t="shared" si="22"/>
        <v>0</v>
      </c>
      <c r="I224" s="2">
        <f t="shared" si="23"/>
        <v>0.31818181818181818</v>
      </c>
      <c r="J224" s="2">
        <f t="shared" si="24"/>
        <v>0.5</v>
      </c>
      <c r="K224" s="2">
        <f t="shared" si="25"/>
        <v>0.18181818181818182</v>
      </c>
      <c r="L224" s="2">
        <f t="shared" si="26"/>
        <v>1</v>
      </c>
      <c r="M224" s="2">
        <f t="shared" si="27"/>
        <v>0.81818181818181823</v>
      </c>
      <c r="N224" s="8">
        <v>0</v>
      </c>
      <c r="O224" s="8">
        <v>3732</v>
      </c>
      <c r="P224" s="8">
        <v>0</v>
      </c>
      <c r="Q224" s="8">
        <v>3263</v>
      </c>
      <c r="R224" s="9">
        <v>2895</v>
      </c>
    </row>
    <row r="225" spans="1:18" x14ac:dyDescent="0.35">
      <c r="A225" s="3" t="s">
        <v>440</v>
      </c>
      <c r="B225" s="3" t="s">
        <v>441</v>
      </c>
      <c r="C225" s="4">
        <v>0</v>
      </c>
      <c r="D225" s="5">
        <v>4</v>
      </c>
      <c r="E225" s="6">
        <v>7</v>
      </c>
      <c r="F225" s="7">
        <v>297</v>
      </c>
      <c r="G225" s="1">
        <f t="shared" si="21"/>
        <v>308</v>
      </c>
      <c r="H225" s="2">
        <f t="shared" si="22"/>
        <v>0</v>
      </c>
      <c r="I225" s="2">
        <f t="shared" si="23"/>
        <v>1.2987012987012988E-2</v>
      </c>
      <c r="J225" s="2">
        <f t="shared" si="24"/>
        <v>2.2727272727272728E-2</v>
      </c>
      <c r="K225" s="2">
        <f t="shared" si="25"/>
        <v>0.9642857142857143</v>
      </c>
      <c r="L225" s="2">
        <f t="shared" si="26"/>
        <v>1</v>
      </c>
      <c r="M225" s="2">
        <f t="shared" si="27"/>
        <v>3.5714285714285712E-2</v>
      </c>
      <c r="N225" s="8">
        <v>0</v>
      </c>
      <c r="O225" s="8">
        <v>4248</v>
      </c>
      <c r="P225" s="8">
        <v>0</v>
      </c>
      <c r="Q225" s="8">
        <v>0</v>
      </c>
      <c r="R225" s="9">
        <v>4147</v>
      </c>
    </row>
    <row r="226" spans="1:18" x14ac:dyDescent="0.35">
      <c r="A226" s="3" t="s">
        <v>442</v>
      </c>
      <c r="B226" s="3" t="s">
        <v>443</v>
      </c>
      <c r="C226" s="4">
        <v>4</v>
      </c>
      <c r="D226" s="5">
        <v>7</v>
      </c>
      <c r="E226" s="6">
        <v>12</v>
      </c>
      <c r="F226" s="7">
        <v>281</v>
      </c>
      <c r="G226" s="1">
        <f t="shared" si="21"/>
        <v>304</v>
      </c>
      <c r="H226" s="2">
        <f t="shared" si="22"/>
        <v>1.3157894736842105E-2</v>
      </c>
      <c r="I226" s="2">
        <f t="shared" si="23"/>
        <v>2.3026315789473683E-2</v>
      </c>
      <c r="J226" s="2">
        <f t="shared" si="24"/>
        <v>3.9473684210526314E-2</v>
      </c>
      <c r="K226" s="2">
        <f t="shared" si="25"/>
        <v>0.92434210526315785</v>
      </c>
      <c r="L226" s="2">
        <f t="shared" si="26"/>
        <v>1</v>
      </c>
      <c r="M226" s="2">
        <f t="shared" si="27"/>
        <v>6.25E-2</v>
      </c>
      <c r="N226" s="8">
        <v>4789</v>
      </c>
      <c r="O226" s="8">
        <v>2151</v>
      </c>
      <c r="P226" s="8">
        <v>2778</v>
      </c>
      <c r="Q226" s="8">
        <v>0</v>
      </c>
      <c r="R226" s="9">
        <v>2855</v>
      </c>
    </row>
    <row r="227" spans="1:18" x14ac:dyDescent="0.35">
      <c r="A227" s="3" t="s">
        <v>444</v>
      </c>
      <c r="B227" s="3" t="s">
        <v>445</v>
      </c>
      <c r="C227" s="4">
        <v>11</v>
      </c>
      <c r="D227" s="5">
        <v>11</v>
      </c>
      <c r="E227" s="6">
        <v>10</v>
      </c>
      <c r="F227" s="7">
        <v>78</v>
      </c>
      <c r="G227" s="1">
        <f t="shared" si="21"/>
        <v>110</v>
      </c>
      <c r="H227" s="2">
        <f t="shared" si="22"/>
        <v>0.1</v>
      </c>
      <c r="I227" s="2">
        <f t="shared" si="23"/>
        <v>0.1</v>
      </c>
      <c r="J227" s="2">
        <f t="shared" si="24"/>
        <v>9.0909090909090912E-2</v>
      </c>
      <c r="K227" s="2">
        <f t="shared" si="25"/>
        <v>0.70909090909090911</v>
      </c>
      <c r="L227" s="2">
        <f t="shared" si="26"/>
        <v>1</v>
      </c>
      <c r="M227" s="2">
        <f t="shared" si="27"/>
        <v>0.19090909090909092</v>
      </c>
      <c r="N227" s="8">
        <v>3378</v>
      </c>
      <c r="O227" s="8">
        <v>3741</v>
      </c>
      <c r="P227" s="8">
        <v>2965</v>
      </c>
      <c r="Q227" s="8">
        <v>0</v>
      </c>
      <c r="R227" s="9">
        <v>3282</v>
      </c>
    </row>
    <row r="228" spans="1:18" x14ac:dyDescent="0.35">
      <c r="A228" s="3" t="s">
        <v>446</v>
      </c>
      <c r="B228" s="3" t="s">
        <v>447</v>
      </c>
      <c r="C228" s="4">
        <v>12</v>
      </c>
      <c r="D228" s="5">
        <v>27</v>
      </c>
      <c r="E228" s="6">
        <v>340</v>
      </c>
      <c r="F228" s="7">
        <v>146</v>
      </c>
      <c r="G228" s="1">
        <f t="shared" si="21"/>
        <v>525</v>
      </c>
      <c r="H228" s="2">
        <f t="shared" si="22"/>
        <v>2.2857142857142857E-2</v>
      </c>
      <c r="I228" s="2">
        <f t="shared" si="23"/>
        <v>5.1428571428571428E-2</v>
      </c>
      <c r="J228" s="2">
        <f t="shared" si="24"/>
        <v>0.64761904761904765</v>
      </c>
      <c r="K228" s="2">
        <f t="shared" si="25"/>
        <v>0.27809523809523812</v>
      </c>
      <c r="L228" s="2">
        <f t="shared" si="26"/>
        <v>1</v>
      </c>
      <c r="M228" s="2">
        <f t="shared" si="27"/>
        <v>0.69904761904761903</v>
      </c>
      <c r="N228" s="8">
        <v>3522</v>
      </c>
      <c r="O228" s="8">
        <v>3491</v>
      </c>
      <c r="P228" s="8">
        <v>3481</v>
      </c>
      <c r="Q228" s="8">
        <v>0</v>
      </c>
      <c r="R228" s="9">
        <v>3399</v>
      </c>
    </row>
    <row r="229" spans="1:18" x14ac:dyDescent="0.35">
      <c r="A229" s="3" t="s">
        <v>448</v>
      </c>
      <c r="B229" s="3" t="s">
        <v>449</v>
      </c>
      <c r="C229" s="4">
        <v>0</v>
      </c>
      <c r="D229" s="5">
        <v>13</v>
      </c>
      <c r="E229" s="6">
        <v>51</v>
      </c>
      <c r="F229" s="7">
        <v>1158</v>
      </c>
      <c r="G229" s="1">
        <f t="shared" si="21"/>
        <v>1222</v>
      </c>
      <c r="H229" s="2">
        <f t="shared" si="22"/>
        <v>0</v>
      </c>
      <c r="I229" s="2">
        <f t="shared" si="23"/>
        <v>1.0638297872340425E-2</v>
      </c>
      <c r="J229" s="2">
        <f t="shared" si="24"/>
        <v>4.1734860883797055E-2</v>
      </c>
      <c r="K229" s="2">
        <f t="shared" si="25"/>
        <v>0.94762684124386254</v>
      </c>
      <c r="L229" s="2">
        <f t="shared" si="26"/>
        <v>1</v>
      </c>
      <c r="M229" s="2">
        <f t="shared" si="27"/>
        <v>5.2373158756137482E-2</v>
      </c>
      <c r="N229" s="8">
        <v>0</v>
      </c>
      <c r="O229" s="8">
        <v>2408</v>
      </c>
      <c r="P229" s="8">
        <v>2373</v>
      </c>
      <c r="Q229" s="8">
        <v>0</v>
      </c>
      <c r="R229" s="9">
        <v>2532</v>
      </c>
    </row>
    <row r="230" spans="1:18" x14ac:dyDescent="0.35">
      <c r="A230" s="3" t="s">
        <v>450</v>
      </c>
      <c r="B230" s="3" t="s">
        <v>451</v>
      </c>
      <c r="C230" s="4">
        <v>3</v>
      </c>
      <c r="D230" s="5">
        <v>16</v>
      </c>
      <c r="E230" s="6">
        <v>65</v>
      </c>
      <c r="F230" s="7">
        <v>25</v>
      </c>
      <c r="G230" s="1">
        <f t="shared" si="21"/>
        <v>109</v>
      </c>
      <c r="H230" s="2">
        <f t="shared" si="22"/>
        <v>2.7522935779816515E-2</v>
      </c>
      <c r="I230" s="2">
        <f t="shared" si="23"/>
        <v>0.14678899082568808</v>
      </c>
      <c r="J230" s="2">
        <f t="shared" si="24"/>
        <v>0.59633027522935778</v>
      </c>
      <c r="K230" s="2">
        <f t="shared" si="25"/>
        <v>0.22935779816513763</v>
      </c>
      <c r="L230" s="2">
        <f t="shared" si="26"/>
        <v>1</v>
      </c>
      <c r="M230" s="2">
        <f t="shared" si="27"/>
        <v>0.74311926605504586</v>
      </c>
      <c r="N230" s="8">
        <v>5093</v>
      </c>
      <c r="O230" s="8">
        <v>5258</v>
      </c>
      <c r="P230" s="8">
        <v>3856</v>
      </c>
      <c r="Q230" s="8">
        <v>0</v>
      </c>
      <c r="R230" s="9">
        <v>4535</v>
      </c>
    </row>
    <row r="231" spans="1:18" x14ac:dyDescent="0.35">
      <c r="A231" s="3" t="s">
        <v>452</v>
      </c>
      <c r="B231" s="3" t="s">
        <v>453</v>
      </c>
      <c r="C231" s="4">
        <v>35</v>
      </c>
      <c r="D231" s="5">
        <v>42</v>
      </c>
      <c r="E231" s="6">
        <v>2883</v>
      </c>
      <c r="F231" s="7">
        <v>29</v>
      </c>
      <c r="G231" s="1">
        <f t="shared" si="21"/>
        <v>2989</v>
      </c>
      <c r="H231" s="2">
        <f t="shared" si="22"/>
        <v>1.1709601873536301E-2</v>
      </c>
      <c r="I231" s="2">
        <f t="shared" si="23"/>
        <v>1.405152224824356E-2</v>
      </c>
      <c r="J231" s="2">
        <f t="shared" si="24"/>
        <v>0.96453663432586145</v>
      </c>
      <c r="K231" s="2">
        <f t="shared" si="25"/>
        <v>9.7022415523586487E-3</v>
      </c>
      <c r="L231" s="2">
        <f t="shared" si="26"/>
        <v>1</v>
      </c>
      <c r="M231" s="2">
        <f t="shared" si="27"/>
        <v>0.97858815657410503</v>
      </c>
      <c r="N231" s="8">
        <v>4050</v>
      </c>
      <c r="O231" s="8">
        <v>4775</v>
      </c>
      <c r="P231" s="8">
        <v>5871</v>
      </c>
      <c r="Q231" s="8">
        <v>0</v>
      </c>
      <c r="R231" s="9">
        <v>4574</v>
      </c>
    </row>
    <row r="232" spans="1:18" x14ac:dyDescent="0.35">
      <c r="A232" s="3" t="s">
        <v>454</v>
      </c>
      <c r="B232" s="3" t="s">
        <v>455</v>
      </c>
      <c r="C232" s="4">
        <v>532</v>
      </c>
      <c r="D232" s="5">
        <v>928</v>
      </c>
      <c r="E232" s="6">
        <v>88</v>
      </c>
      <c r="F232" s="7">
        <v>16</v>
      </c>
      <c r="G232" s="1">
        <f t="shared" si="21"/>
        <v>1564</v>
      </c>
      <c r="H232" s="2">
        <f t="shared" si="22"/>
        <v>0.34015345268542202</v>
      </c>
      <c r="I232" s="2">
        <f t="shared" si="23"/>
        <v>0.59335038363171355</v>
      </c>
      <c r="J232" s="2">
        <f t="shared" si="24"/>
        <v>5.6265984654731455E-2</v>
      </c>
      <c r="K232" s="2">
        <f t="shared" si="25"/>
        <v>1.0230179028132993E-2</v>
      </c>
      <c r="L232" s="2">
        <f t="shared" si="26"/>
        <v>1</v>
      </c>
      <c r="M232" s="2">
        <f t="shared" si="27"/>
        <v>0.64961636828644498</v>
      </c>
      <c r="N232" s="8">
        <v>7165</v>
      </c>
      <c r="O232" s="8">
        <v>6497</v>
      </c>
      <c r="P232" s="8">
        <v>6188</v>
      </c>
      <c r="Q232" s="8">
        <v>6136</v>
      </c>
      <c r="R232" s="9">
        <v>6593</v>
      </c>
    </row>
    <row r="233" spans="1:18" x14ac:dyDescent="0.35">
      <c r="A233" s="3" t="s">
        <v>456</v>
      </c>
      <c r="B233" s="3" t="s">
        <v>457</v>
      </c>
      <c r="C233" s="4">
        <v>32</v>
      </c>
      <c r="D233" s="5">
        <v>113</v>
      </c>
      <c r="E233" s="6">
        <v>57</v>
      </c>
      <c r="F233" s="7">
        <v>0</v>
      </c>
      <c r="G233" s="1">
        <f t="shared" si="21"/>
        <v>202</v>
      </c>
      <c r="H233" s="2">
        <f t="shared" si="22"/>
        <v>0.15841584158415842</v>
      </c>
      <c r="I233" s="2">
        <f t="shared" si="23"/>
        <v>0.55940594059405946</v>
      </c>
      <c r="J233" s="2">
        <f t="shared" si="24"/>
        <v>0.28217821782178215</v>
      </c>
      <c r="K233" s="2">
        <f t="shared" si="25"/>
        <v>0</v>
      </c>
      <c r="L233" s="2">
        <f t="shared" si="26"/>
        <v>1</v>
      </c>
      <c r="M233" s="2">
        <f t="shared" si="27"/>
        <v>0.84158415841584155</v>
      </c>
      <c r="N233" s="8">
        <v>5464</v>
      </c>
      <c r="O233" s="8">
        <v>5267</v>
      </c>
      <c r="P233" s="8">
        <v>5410</v>
      </c>
      <c r="Q233" s="8">
        <v>4416</v>
      </c>
      <c r="R233" s="9">
        <v>5238</v>
      </c>
    </row>
    <row r="234" spans="1:18" x14ac:dyDescent="0.35">
      <c r="A234" s="3" t="s">
        <v>458</v>
      </c>
      <c r="B234" s="3" t="s">
        <v>459</v>
      </c>
      <c r="C234" s="4">
        <v>51</v>
      </c>
      <c r="D234" s="5">
        <v>148</v>
      </c>
      <c r="E234" s="6">
        <v>74</v>
      </c>
      <c r="F234" s="7">
        <v>13</v>
      </c>
      <c r="G234" s="1">
        <f t="shared" si="21"/>
        <v>286</v>
      </c>
      <c r="H234" s="2">
        <f t="shared" si="22"/>
        <v>0.17832167832167833</v>
      </c>
      <c r="I234" s="2">
        <f t="shared" si="23"/>
        <v>0.5174825174825175</v>
      </c>
      <c r="J234" s="2">
        <f t="shared" si="24"/>
        <v>0.25874125874125875</v>
      </c>
      <c r="K234" s="2">
        <f t="shared" si="25"/>
        <v>4.5454545454545456E-2</v>
      </c>
      <c r="L234" s="2">
        <f t="shared" si="26"/>
        <v>1</v>
      </c>
      <c r="M234" s="2">
        <f t="shared" si="27"/>
        <v>0.77622377622377625</v>
      </c>
      <c r="N234" s="8">
        <v>5462</v>
      </c>
      <c r="O234" s="8">
        <v>5255</v>
      </c>
      <c r="P234" s="8">
        <v>5200</v>
      </c>
      <c r="Q234" s="8">
        <v>5022</v>
      </c>
      <c r="R234" s="9">
        <v>5371</v>
      </c>
    </row>
    <row r="235" spans="1:18" x14ac:dyDescent="0.35">
      <c r="A235" s="3" t="s">
        <v>460</v>
      </c>
      <c r="B235" s="3" t="s">
        <v>461</v>
      </c>
      <c r="C235" s="4">
        <v>51</v>
      </c>
      <c r="D235" s="5">
        <v>135</v>
      </c>
      <c r="E235" s="6">
        <v>150</v>
      </c>
      <c r="F235" s="7">
        <v>9</v>
      </c>
      <c r="G235" s="1">
        <f t="shared" si="21"/>
        <v>345</v>
      </c>
      <c r="H235" s="2">
        <f t="shared" si="22"/>
        <v>0.14782608695652175</v>
      </c>
      <c r="I235" s="2">
        <f t="shared" si="23"/>
        <v>0.39130434782608697</v>
      </c>
      <c r="J235" s="2">
        <f t="shared" si="24"/>
        <v>0.43478260869565216</v>
      </c>
      <c r="K235" s="2">
        <f t="shared" si="25"/>
        <v>2.6086956521739129E-2</v>
      </c>
      <c r="L235" s="2">
        <f t="shared" si="26"/>
        <v>1</v>
      </c>
      <c r="M235" s="2">
        <f t="shared" si="27"/>
        <v>0.82608695652173914</v>
      </c>
      <c r="N235" s="8">
        <v>3754</v>
      </c>
      <c r="O235" s="8">
        <v>4266</v>
      </c>
      <c r="P235" s="8">
        <v>4044</v>
      </c>
      <c r="Q235" s="8">
        <v>3153</v>
      </c>
      <c r="R235" s="9">
        <v>3922</v>
      </c>
    </row>
    <row r="236" spans="1:18" x14ac:dyDescent="0.35">
      <c r="A236" s="3" t="s">
        <v>462</v>
      </c>
      <c r="B236" s="3" t="s">
        <v>463</v>
      </c>
      <c r="C236" s="4">
        <v>49</v>
      </c>
      <c r="D236" s="5">
        <v>83</v>
      </c>
      <c r="E236" s="6">
        <v>23</v>
      </c>
      <c r="F236" s="7">
        <v>26</v>
      </c>
      <c r="G236" s="1">
        <f t="shared" si="21"/>
        <v>181</v>
      </c>
      <c r="H236" s="2">
        <f t="shared" si="22"/>
        <v>0.27071823204419887</v>
      </c>
      <c r="I236" s="2">
        <f t="shared" si="23"/>
        <v>0.4585635359116022</v>
      </c>
      <c r="J236" s="2">
        <f t="shared" si="24"/>
        <v>0.1270718232044199</v>
      </c>
      <c r="K236" s="2">
        <f t="shared" si="25"/>
        <v>0.143646408839779</v>
      </c>
      <c r="L236" s="2">
        <f t="shared" si="26"/>
        <v>1</v>
      </c>
      <c r="M236" s="2">
        <f t="shared" si="27"/>
        <v>0.58563535911602205</v>
      </c>
      <c r="N236" s="8">
        <v>4486</v>
      </c>
      <c r="O236" s="8">
        <v>4167</v>
      </c>
      <c r="P236" s="8">
        <v>3956</v>
      </c>
      <c r="Q236" s="8">
        <v>2915</v>
      </c>
      <c r="R236" s="9">
        <v>4043</v>
      </c>
    </row>
    <row r="237" spans="1:18" x14ac:dyDescent="0.35">
      <c r="A237" s="3" t="s">
        <v>464</v>
      </c>
      <c r="B237" s="3" t="s">
        <v>465</v>
      </c>
      <c r="C237" s="4">
        <v>44</v>
      </c>
      <c r="D237" s="5">
        <v>141</v>
      </c>
      <c r="E237" s="6">
        <v>59</v>
      </c>
      <c r="F237" s="7">
        <v>4</v>
      </c>
      <c r="G237" s="1">
        <f t="shared" si="21"/>
        <v>248</v>
      </c>
      <c r="H237" s="2">
        <f t="shared" si="22"/>
        <v>0.17741935483870969</v>
      </c>
      <c r="I237" s="2">
        <f t="shared" si="23"/>
        <v>0.56854838709677424</v>
      </c>
      <c r="J237" s="2">
        <f t="shared" si="24"/>
        <v>0.23790322580645162</v>
      </c>
      <c r="K237" s="2">
        <f t="shared" si="25"/>
        <v>1.6129032258064516E-2</v>
      </c>
      <c r="L237" s="2">
        <f t="shared" si="26"/>
        <v>1</v>
      </c>
      <c r="M237" s="2">
        <f t="shared" si="27"/>
        <v>0.80645161290322576</v>
      </c>
      <c r="N237" s="8">
        <v>3269</v>
      </c>
      <c r="O237" s="8">
        <v>3282</v>
      </c>
      <c r="P237" s="8">
        <v>2534</v>
      </c>
      <c r="Q237" s="8">
        <v>1678</v>
      </c>
      <c r="R237" s="9">
        <v>2867</v>
      </c>
    </row>
    <row r="238" spans="1:18" x14ac:dyDescent="0.35">
      <c r="A238" s="3" t="s">
        <v>466</v>
      </c>
      <c r="B238" s="3" t="s">
        <v>467</v>
      </c>
      <c r="C238" s="4">
        <v>159</v>
      </c>
      <c r="D238" s="5">
        <v>391</v>
      </c>
      <c r="E238" s="6">
        <v>93</v>
      </c>
      <c r="F238" s="7">
        <v>34</v>
      </c>
      <c r="G238" s="1">
        <f t="shared" si="21"/>
        <v>677</v>
      </c>
      <c r="H238" s="2">
        <f t="shared" si="22"/>
        <v>0.23485967503692762</v>
      </c>
      <c r="I238" s="2">
        <f t="shared" si="23"/>
        <v>0.57754800590841948</v>
      </c>
      <c r="J238" s="2">
        <f t="shared" si="24"/>
        <v>0.13737075332348597</v>
      </c>
      <c r="K238" s="2">
        <f t="shared" si="25"/>
        <v>5.0221565731166914E-2</v>
      </c>
      <c r="L238" s="2">
        <f t="shared" si="26"/>
        <v>1</v>
      </c>
      <c r="M238" s="2">
        <f t="shared" si="27"/>
        <v>0.71491875923190551</v>
      </c>
      <c r="N238" s="8">
        <v>7656</v>
      </c>
      <c r="O238" s="8">
        <v>7114</v>
      </c>
      <c r="P238" s="8">
        <v>6148</v>
      </c>
      <c r="Q238" s="8">
        <v>5280</v>
      </c>
      <c r="R238" s="9">
        <v>6303</v>
      </c>
    </row>
    <row r="239" spans="1:18" x14ac:dyDescent="0.35">
      <c r="A239" s="3" t="s">
        <v>468</v>
      </c>
      <c r="B239" s="3" t="s">
        <v>469</v>
      </c>
      <c r="C239" s="4">
        <v>25</v>
      </c>
      <c r="D239" s="5">
        <v>70</v>
      </c>
      <c r="E239" s="6">
        <v>63</v>
      </c>
      <c r="F239" s="7">
        <v>18</v>
      </c>
      <c r="G239" s="1">
        <f t="shared" si="21"/>
        <v>176</v>
      </c>
      <c r="H239" s="2">
        <f t="shared" si="22"/>
        <v>0.14204545454545456</v>
      </c>
      <c r="I239" s="2">
        <f t="shared" si="23"/>
        <v>0.39772727272727271</v>
      </c>
      <c r="J239" s="2">
        <f t="shared" si="24"/>
        <v>0.35795454545454547</v>
      </c>
      <c r="K239" s="2">
        <f t="shared" si="25"/>
        <v>0.10227272727272728</v>
      </c>
      <c r="L239" s="2">
        <f t="shared" si="26"/>
        <v>1</v>
      </c>
      <c r="M239" s="2">
        <f t="shared" si="27"/>
        <v>0.75568181818181823</v>
      </c>
      <c r="N239" s="8">
        <v>5581</v>
      </c>
      <c r="O239" s="8">
        <v>5078</v>
      </c>
      <c r="P239" s="8">
        <v>6001</v>
      </c>
      <c r="Q239" s="8">
        <v>4522</v>
      </c>
      <c r="R239" s="9">
        <v>5242</v>
      </c>
    </row>
    <row r="240" spans="1:18" x14ac:dyDescent="0.35">
      <c r="A240" s="3" t="s">
        <v>470</v>
      </c>
      <c r="B240" s="3" t="s">
        <v>471</v>
      </c>
      <c r="C240" s="4">
        <v>21</v>
      </c>
      <c r="D240" s="5">
        <v>51</v>
      </c>
      <c r="E240" s="6">
        <v>19</v>
      </c>
      <c r="F240" s="7">
        <v>4</v>
      </c>
      <c r="G240" s="1">
        <f t="shared" si="21"/>
        <v>95</v>
      </c>
      <c r="H240" s="2">
        <f t="shared" si="22"/>
        <v>0.22105263157894736</v>
      </c>
      <c r="I240" s="2">
        <f t="shared" si="23"/>
        <v>0.5368421052631579</v>
      </c>
      <c r="J240" s="2">
        <f t="shared" si="24"/>
        <v>0.2</v>
      </c>
      <c r="K240" s="2">
        <f t="shared" si="25"/>
        <v>4.2105263157894736E-2</v>
      </c>
      <c r="L240" s="2">
        <f t="shared" si="26"/>
        <v>1</v>
      </c>
      <c r="M240" s="2">
        <f t="shared" si="27"/>
        <v>0.73684210526315785</v>
      </c>
      <c r="N240" s="8">
        <v>5102</v>
      </c>
      <c r="O240" s="8">
        <v>5295</v>
      </c>
      <c r="P240" s="8">
        <v>3964</v>
      </c>
      <c r="Q240" s="8">
        <v>1935</v>
      </c>
      <c r="R240" s="9">
        <v>4161</v>
      </c>
    </row>
    <row r="241" spans="1:18" x14ac:dyDescent="0.35">
      <c r="A241" s="3" t="s">
        <v>472</v>
      </c>
      <c r="B241" s="3" t="s">
        <v>473</v>
      </c>
      <c r="C241" s="4">
        <v>54</v>
      </c>
      <c r="D241" s="5">
        <v>100</v>
      </c>
      <c r="E241" s="6">
        <v>88</v>
      </c>
      <c r="F241" s="7">
        <v>58</v>
      </c>
      <c r="G241" s="1">
        <f t="shared" si="21"/>
        <v>300</v>
      </c>
      <c r="H241" s="2">
        <f t="shared" si="22"/>
        <v>0.18</v>
      </c>
      <c r="I241" s="2">
        <f t="shared" si="23"/>
        <v>0.33333333333333331</v>
      </c>
      <c r="J241" s="2">
        <f t="shared" si="24"/>
        <v>0.29333333333333333</v>
      </c>
      <c r="K241" s="2">
        <f t="shared" si="25"/>
        <v>0.19333333333333333</v>
      </c>
      <c r="L241" s="2">
        <f t="shared" si="26"/>
        <v>1</v>
      </c>
      <c r="M241" s="2">
        <f t="shared" si="27"/>
        <v>0.62666666666666671</v>
      </c>
      <c r="N241" s="8">
        <v>4204</v>
      </c>
      <c r="O241" s="8">
        <v>4437</v>
      </c>
      <c r="P241" s="8">
        <v>3852</v>
      </c>
      <c r="Q241" s="8">
        <v>2891</v>
      </c>
      <c r="R241" s="9">
        <v>3782</v>
      </c>
    </row>
    <row r="242" spans="1:18" x14ac:dyDescent="0.35">
      <c r="A242" s="3" t="s">
        <v>474</v>
      </c>
      <c r="B242" s="3" t="s">
        <v>475</v>
      </c>
      <c r="C242" s="4">
        <v>154</v>
      </c>
      <c r="D242" s="5">
        <v>209</v>
      </c>
      <c r="E242" s="6">
        <v>56</v>
      </c>
      <c r="F242" s="7">
        <v>0</v>
      </c>
      <c r="G242" s="1">
        <f t="shared" si="21"/>
        <v>419</v>
      </c>
      <c r="H242" s="2">
        <f t="shared" si="22"/>
        <v>0.36754176610978523</v>
      </c>
      <c r="I242" s="2">
        <f t="shared" si="23"/>
        <v>0.49880668257756561</v>
      </c>
      <c r="J242" s="2">
        <f t="shared" si="24"/>
        <v>0.13365155131264916</v>
      </c>
      <c r="K242" s="2">
        <f t="shared" si="25"/>
        <v>0</v>
      </c>
      <c r="L242" s="2">
        <f t="shared" si="26"/>
        <v>1</v>
      </c>
      <c r="M242" s="2">
        <f t="shared" si="27"/>
        <v>0.63245823389021483</v>
      </c>
      <c r="N242" s="8">
        <v>3893</v>
      </c>
      <c r="O242" s="8">
        <v>3957</v>
      </c>
      <c r="P242" s="8">
        <v>3920</v>
      </c>
      <c r="Q242" s="8">
        <v>3443</v>
      </c>
      <c r="R242" s="9">
        <v>3781</v>
      </c>
    </row>
    <row r="243" spans="1:18" x14ac:dyDescent="0.35">
      <c r="A243" s="3" t="s">
        <v>476</v>
      </c>
      <c r="B243" s="3" t="s">
        <v>477</v>
      </c>
      <c r="C243" s="4">
        <v>82</v>
      </c>
      <c r="D243" s="5">
        <v>170</v>
      </c>
      <c r="E243" s="6">
        <v>55</v>
      </c>
      <c r="F243" s="7">
        <v>15</v>
      </c>
      <c r="G243" s="1">
        <f t="shared" si="21"/>
        <v>322</v>
      </c>
      <c r="H243" s="2">
        <f t="shared" si="22"/>
        <v>0.25465838509316768</v>
      </c>
      <c r="I243" s="2">
        <f t="shared" si="23"/>
        <v>0.52795031055900621</v>
      </c>
      <c r="J243" s="2">
        <f t="shared" si="24"/>
        <v>0.17080745341614906</v>
      </c>
      <c r="K243" s="2">
        <f t="shared" si="25"/>
        <v>4.6583850931677016E-2</v>
      </c>
      <c r="L243" s="2">
        <f t="shared" si="26"/>
        <v>1</v>
      </c>
      <c r="M243" s="2">
        <f t="shared" si="27"/>
        <v>0.69875776397515532</v>
      </c>
      <c r="N243" s="8">
        <v>4619</v>
      </c>
      <c r="O243" s="8">
        <v>4285</v>
      </c>
      <c r="P243" s="8">
        <v>4108</v>
      </c>
      <c r="Q243" s="8">
        <v>2689</v>
      </c>
      <c r="R243" s="9">
        <v>4017</v>
      </c>
    </row>
    <row r="244" spans="1:18" x14ac:dyDescent="0.35">
      <c r="A244" s="3" t="s">
        <v>478</v>
      </c>
      <c r="B244" s="3" t="s">
        <v>300</v>
      </c>
      <c r="C244" s="4">
        <v>72</v>
      </c>
      <c r="D244" s="5">
        <v>74</v>
      </c>
      <c r="E244" s="6">
        <v>91</v>
      </c>
      <c r="F244" s="7">
        <v>5</v>
      </c>
      <c r="G244" s="1">
        <f t="shared" si="21"/>
        <v>242</v>
      </c>
      <c r="H244" s="2">
        <f t="shared" si="22"/>
        <v>0.2975206611570248</v>
      </c>
      <c r="I244" s="2">
        <f t="shared" si="23"/>
        <v>0.30578512396694213</v>
      </c>
      <c r="J244" s="2">
        <f t="shared" si="24"/>
        <v>0.37603305785123969</v>
      </c>
      <c r="K244" s="2">
        <f t="shared" si="25"/>
        <v>2.0661157024793389E-2</v>
      </c>
      <c r="L244" s="2">
        <f t="shared" si="26"/>
        <v>1</v>
      </c>
      <c r="M244" s="2">
        <f t="shared" si="27"/>
        <v>0.68181818181818177</v>
      </c>
      <c r="N244" s="8">
        <v>7328</v>
      </c>
      <c r="O244" s="8">
        <v>5363</v>
      </c>
      <c r="P244" s="8">
        <v>4783</v>
      </c>
      <c r="Q244" s="8">
        <v>3036</v>
      </c>
      <c r="R244" s="9">
        <v>5579</v>
      </c>
    </row>
    <row r="245" spans="1:18" x14ac:dyDescent="0.35">
      <c r="A245" s="3" t="s">
        <v>479</v>
      </c>
      <c r="B245" s="3" t="s">
        <v>480</v>
      </c>
      <c r="C245" s="4">
        <v>93</v>
      </c>
      <c r="D245" s="5">
        <v>187</v>
      </c>
      <c r="E245" s="6">
        <v>132</v>
      </c>
      <c r="F245" s="7">
        <v>23</v>
      </c>
      <c r="G245" s="1">
        <f t="shared" si="21"/>
        <v>435</v>
      </c>
      <c r="H245" s="2">
        <f t="shared" si="22"/>
        <v>0.21379310344827587</v>
      </c>
      <c r="I245" s="2">
        <f t="shared" si="23"/>
        <v>0.42988505747126438</v>
      </c>
      <c r="J245" s="2">
        <f t="shared" si="24"/>
        <v>0.30344827586206896</v>
      </c>
      <c r="K245" s="2">
        <f t="shared" si="25"/>
        <v>5.2873563218390804E-2</v>
      </c>
      <c r="L245" s="2">
        <f t="shared" si="26"/>
        <v>1</v>
      </c>
      <c r="M245" s="2">
        <f t="shared" si="27"/>
        <v>0.73333333333333328</v>
      </c>
      <c r="N245" s="8">
        <v>8277</v>
      </c>
      <c r="O245" s="8">
        <v>7615</v>
      </c>
      <c r="P245" s="8">
        <v>7016</v>
      </c>
      <c r="Q245" s="8">
        <v>4845</v>
      </c>
      <c r="R245" s="9">
        <v>6690</v>
      </c>
    </row>
    <row r="246" spans="1:18" x14ac:dyDescent="0.35">
      <c r="A246" s="3" t="s">
        <v>481</v>
      </c>
      <c r="B246" s="3" t="s">
        <v>482</v>
      </c>
      <c r="C246" s="4">
        <v>61</v>
      </c>
      <c r="D246" s="5">
        <v>136</v>
      </c>
      <c r="E246" s="6">
        <v>23</v>
      </c>
      <c r="F246" s="7">
        <v>117</v>
      </c>
      <c r="G246" s="1">
        <f t="shared" si="21"/>
        <v>337</v>
      </c>
      <c r="H246" s="2">
        <f t="shared" si="22"/>
        <v>0.18100890207715134</v>
      </c>
      <c r="I246" s="2">
        <f t="shared" si="23"/>
        <v>0.40356083086053413</v>
      </c>
      <c r="J246" s="2">
        <f t="shared" si="24"/>
        <v>6.8249258160237386E-2</v>
      </c>
      <c r="K246" s="2">
        <f t="shared" si="25"/>
        <v>0.34718100890207715</v>
      </c>
      <c r="L246" s="2">
        <f t="shared" si="26"/>
        <v>1</v>
      </c>
      <c r="M246" s="2">
        <f t="shared" si="27"/>
        <v>0.47181008902077154</v>
      </c>
      <c r="N246" s="8">
        <v>5675</v>
      </c>
      <c r="O246" s="8">
        <v>5606</v>
      </c>
      <c r="P246" s="8">
        <v>4053</v>
      </c>
      <c r="Q246" s="8">
        <v>3060</v>
      </c>
      <c r="R246" s="9">
        <v>4597</v>
      </c>
    </row>
    <row r="247" spans="1:18" x14ac:dyDescent="0.35">
      <c r="A247" s="3" t="s">
        <v>483</v>
      </c>
      <c r="B247" s="3" t="s">
        <v>484</v>
      </c>
      <c r="C247" s="4">
        <v>74</v>
      </c>
      <c r="D247" s="5">
        <v>161</v>
      </c>
      <c r="E247" s="6">
        <v>969</v>
      </c>
      <c r="F247" s="7">
        <v>142</v>
      </c>
      <c r="G247" s="1">
        <f t="shared" si="21"/>
        <v>1346</v>
      </c>
      <c r="H247" s="2">
        <f t="shared" si="22"/>
        <v>5.4977711738484397E-2</v>
      </c>
      <c r="I247" s="2">
        <f t="shared" si="23"/>
        <v>0.11961367013372957</v>
      </c>
      <c r="J247" s="2">
        <f t="shared" si="24"/>
        <v>0.71991084695393759</v>
      </c>
      <c r="K247" s="2">
        <f t="shared" si="25"/>
        <v>0.10549777117384844</v>
      </c>
      <c r="L247" s="2">
        <f t="shared" si="26"/>
        <v>1</v>
      </c>
      <c r="M247" s="2">
        <f t="shared" si="27"/>
        <v>0.83952451708766718</v>
      </c>
      <c r="N247" s="8">
        <v>4549</v>
      </c>
      <c r="O247" s="8">
        <v>4613</v>
      </c>
      <c r="P247" s="8">
        <v>3937</v>
      </c>
      <c r="Q247" s="8">
        <v>3650</v>
      </c>
      <c r="R247" s="9">
        <v>4074</v>
      </c>
    </row>
    <row r="248" spans="1:18" x14ac:dyDescent="0.35">
      <c r="A248" s="3" t="s">
        <v>485</v>
      </c>
      <c r="B248" s="3" t="s">
        <v>486</v>
      </c>
      <c r="C248" s="4">
        <v>150</v>
      </c>
      <c r="D248" s="5">
        <v>236</v>
      </c>
      <c r="E248" s="6">
        <v>455</v>
      </c>
      <c r="F248" s="7">
        <v>41</v>
      </c>
      <c r="G248" s="1">
        <f t="shared" ref="G248:G308" si="28">SUM(C248:F248)</f>
        <v>882</v>
      </c>
      <c r="H248" s="2">
        <f t="shared" ref="H248:H308" si="29">IF($G248=0, 0, C248/$G248)</f>
        <v>0.17006802721088435</v>
      </c>
      <c r="I248" s="2">
        <f t="shared" ref="I248:I308" si="30">IF($G248=0, 0, D248/$G248)</f>
        <v>0.26757369614512472</v>
      </c>
      <c r="J248" s="2">
        <f t="shared" ref="J248:J308" si="31">IF($G248=0, 0, E248/$G248)</f>
        <v>0.51587301587301593</v>
      </c>
      <c r="K248" s="2">
        <f t="shared" ref="K248:K308" si="32">IF($G248=0, 0, F248/$G248)</f>
        <v>4.6485260770975055E-2</v>
      </c>
      <c r="L248" s="2">
        <f t="shared" ref="L248:L308" si="33">IF($G248=0, 0, G248/$G248)</f>
        <v>1</v>
      </c>
      <c r="M248" s="2">
        <f t="shared" si="27"/>
        <v>0.78344671201814053</v>
      </c>
      <c r="N248" s="8">
        <v>5480</v>
      </c>
      <c r="O248" s="8">
        <v>5584</v>
      </c>
      <c r="P248" s="8">
        <v>5147</v>
      </c>
      <c r="Q248" s="8">
        <v>4241</v>
      </c>
      <c r="R248" s="9">
        <v>5106</v>
      </c>
    </row>
    <row r="249" spans="1:18" x14ac:dyDescent="0.35">
      <c r="A249" s="3" t="s">
        <v>487</v>
      </c>
      <c r="B249" s="3" t="s">
        <v>488</v>
      </c>
      <c r="C249" s="4">
        <v>276</v>
      </c>
      <c r="D249" s="5">
        <v>484</v>
      </c>
      <c r="E249" s="6">
        <v>125</v>
      </c>
      <c r="F249" s="7">
        <v>62</v>
      </c>
      <c r="G249" s="1">
        <f t="shared" si="28"/>
        <v>947</v>
      </c>
      <c r="H249" s="2">
        <f t="shared" si="29"/>
        <v>0.29144667370644139</v>
      </c>
      <c r="I249" s="2">
        <f t="shared" si="30"/>
        <v>0.51108764519535377</v>
      </c>
      <c r="J249" s="2">
        <f t="shared" si="31"/>
        <v>0.13199577613516367</v>
      </c>
      <c r="K249" s="2">
        <f t="shared" si="32"/>
        <v>6.5469904963041184E-2</v>
      </c>
      <c r="L249" s="2">
        <f t="shared" si="33"/>
        <v>1</v>
      </c>
      <c r="M249" s="2">
        <f t="shared" si="27"/>
        <v>0.64308342133051744</v>
      </c>
      <c r="N249" s="8">
        <v>6986</v>
      </c>
      <c r="O249" s="8">
        <v>6281</v>
      </c>
      <c r="P249" s="8">
        <v>5889</v>
      </c>
      <c r="Q249" s="8">
        <v>4573</v>
      </c>
      <c r="R249" s="9">
        <v>5974</v>
      </c>
    </row>
    <row r="250" spans="1:18" x14ac:dyDescent="0.35">
      <c r="A250" s="3" t="s">
        <v>489</v>
      </c>
      <c r="B250" s="3" t="s">
        <v>490</v>
      </c>
      <c r="C250" s="4">
        <v>37</v>
      </c>
      <c r="D250" s="5">
        <v>45</v>
      </c>
      <c r="E250" s="6">
        <v>106</v>
      </c>
      <c r="F250" s="7">
        <v>31</v>
      </c>
      <c r="G250" s="1">
        <f t="shared" si="28"/>
        <v>219</v>
      </c>
      <c r="H250" s="2">
        <f t="shared" si="29"/>
        <v>0.16894977168949771</v>
      </c>
      <c r="I250" s="2">
        <f t="shared" si="30"/>
        <v>0.20547945205479451</v>
      </c>
      <c r="J250" s="2">
        <f t="shared" si="31"/>
        <v>0.48401826484018262</v>
      </c>
      <c r="K250" s="2">
        <f t="shared" si="32"/>
        <v>0.14155251141552511</v>
      </c>
      <c r="L250" s="2">
        <f t="shared" si="33"/>
        <v>1</v>
      </c>
      <c r="M250" s="2">
        <f t="shared" si="27"/>
        <v>0.68949771689497719</v>
      </c>
      <c r="N250" s="8">
        <v>2720</v>
      </c>
      <c r="O250" s="8">
        <v>2083</v>
      </c>
      <c r="P250" s="8">
        <v>2206</v>
      </c>
      <c r="Q250" s="8">
        <v>1289</v>
      </c>
      <c r="R250" s="9">
        <v>2513</v>
      </c>
    </row>
    <row r="251" spans="1:18" x14ac:dyDescent="0.35">
      <c r="A251" s="3" t="s">
        <v>491</v>
      </c>
      <c r="B251" s="3" t="s">
        <v>492</v>
      </c>
      <c r="C251" s="4">
        <v>1052</v>
      </c>
      <c r="D251" s="5">
        <v>1986</v>
      </c>
      <c r="E251" s="6">
        <v>3079</v>
      </c>
      <c r="F251" s="7">
        <v>150</v>
      </c>
      <c r="G251" s="1">
        <f t="shared" si="28"/>
        <v>6267</v>
      </c>
      <c r="H251" s="2">
        <f t="shared" si="29"/>
        <v>0.16786341152066381</v>
      </c>
      <c r="I251" s="2">
        <f t="shared" si="30"/>
        <v>0.31689803733843946</v>
      </c>
      <c r="J251" s="2">
        <f t="shared" si="31"/>
        <v>0.49130365406095422</v>
      </c>
      <c r="K251" s="2">
        <f t="shared" si="32"/>
        <v>2.3934897079942556E-2</v>
      </c>
      <c r="L251" s="2">
        <f t="shared" si="33"/>
        <v>1</v>
      </c>
      <c r="M251" s="2">
        <f t="shared" ref="M251:M311" si="34">IF($G251=0, 0, (D251+E251)/$G251)</f>
        <v>0.80820169139939368</v>
      </c>
      <c r="N251" s="8">
        <v>10164</v>
      </c>
      <c r="O251" s="8">
        <v>9239</v>
      </c>
      <c r="P251" s="8">
        <v>8713</v>
      </c>
      <c r="Q251" s="8">
        <v>8621</v>
      </c>
      <c r="R251" s="9">
        <v>9808</v>
      </c>
    </row>
    <row r="252" spans="1:18" x14ac:dyDescent="0.35">
      <c r="A252" s="3" t="s">
        <v>493</v>
      </c>
      <c r="B252" s="3" t="s">
        <v>494</v>
      </c>
      <c r="C252" s="4">
        <v>513</v>
      </c>
      <c r="D252" s="5">
        <v>1040</v>
      </c>
      <c r="E252" s="6">
        <v>103</v>
      </c>
      <c r="F252" s="7">
        <v>4</v>
      </c>
      <c r="G252" s="1">
        <f t="shared" si="28"/>
        <v>1660</v>
      </c>
      <c r="H252" s="2">
        <f t="shared" si="29"/>
        <v>0.30903614457831324</v>
      </c>
      <c r="I252" s="2">
        <f t="shared" si="30"/>
        <v>0.62650602409638556</v>
      </c>
      <c r="J252" s="2">
        <f t="shared" si="31"/>
        <v>6.2048192771084337E-2</v>
      </c>
      <c r="K252" s="2">
        <f t="shared" si="32"/>
        <v>2.4096385542168677E-3</v>
      </c>
      <c r="L252" s="2">
        <f t="shared" si="33"/>
        <v>1</v>
      </c>
      <c r="M252" s="2">
        <f t="shared" si="34"/>
        <v>0.68855421686746987</v>
      </c>
      <c r="N252" s="8">
        <v>9020</v>
      </c>
      <c r="O252" s="8">
        <v>7941</v>
      </c>
      <c r="P252" s="8">
        <v>8402</v>
      </c>
      <c r="Q252" s="8">
        <v>8497</v>
      </c>
      <c r="R252" s="9">
        <v>9021</v>
      </c>
    </row>
    <row r="253" spans="1:18" x14ac:dyDescent="0.35">
      <c r="A253" s="3" t="s">
        <v>495</v>
      </c>
      <c r="B253" s="3" t="s">
        <v>496</v>
      </c>
      <c r="C253" s="4">
        <v>193</v>
      </c>
      <c r="D253" s="5">
        <v>369</v>
      </c>
      <c r="E253" s="6">
        <v>43</v>
      </c>
      <c r="F253" s="7">
        <v>10</v>
      </c>
      <c r="G253" s="1">
        <f t="shared" si="28"/>
        <v>615</v>
      </c>
      <c r="H253" s="2">
        <f t="shared" si="29"/>
        <v>0.31382113821138213</v>
      </c>
      <c r="I253" s="2">
        <f t="shared" si="30"/>
        <v>0.6</v>
      </c>
      <c r="J253" s="2">
        <f t="shared" si="31"/>
        <v>6.9918699186991867E-2</v>
      </c>
      <c r="K253" s="2">
        <f t="shared" si="32"/>
        <v>1.6260162601626018E-2</v>
      </c>
      <c r="L253" s="2">
        <f t="shared" si="33"/>
        <v>1</v>
      </c>
      <c r="M253" s="2">
        <f t="shared" si="34"/>
        <v>0.66991869918699187</v>
      </c>
      <c r="N253" s="8">
        <v>5075</v>
      </c>
      <c r="O253" s="8">
        <v>4772</v>
      </c>
      <c r="P253" s="8">
        <v>4248</v>
      </c>
      <c r="Q253" s="8">
        <v>2905</v>
      </c>
      <c r="R253" s="9">
        <v>4368</v>
      </c>
    </row>
    <row r="254" spans="1:18" x14ac:dyDescent="0.35">
      <c r="A254" s="3" t="s">
        <v>497</v>
      </c>
      <c r="B254" s="3" t="s">
        <v>498</v>
      </c>
      <c r="C254" s="4">
        <v>87</v>
      </c>
      <c r="D254" s="5">
        <v>144</v>
      </c>
      <c r="E254" s="6">
        <v>33</v>
      </c>
      <c r="F254" s="7">
        <v>94</v>
      </c>
      <c r="G254" s="1">
        <f t="shared" si="28"/>
        <v>358</v>
      </c>
      <c r="H254" s="2">
        <f t="shared" si="29"/>
        <v>0.24301675977653631</v>
      </c>
      <c r="I254" s="2">
        <f t="shared" si="30"/>
        <v>0.4022346368715084</v>
      </c>
      <c r="J254" s="2">
        <f t="shared" si="31"/>
        <v>9.217877094972067E-2</v>
      </c>
      <c r="K254" s="2">
        <f t="shared" si="32"/>
        <v>0.26256983240223464</v>
      </c>
      <c r="L254" s="2">
        <f t="shared" si="33"/>
        <v>1</v>
      </c>
      <c r="M254" s="2">
        <f t="shared" si="34"/>
        <v>0.49441340782122906</v>
      </c>
      <c r="N254" s="8">
        <v>14876</v>
      </c>
      <c r="O254" s="8">
        <v>12836</v>
      </c>
      <c r="P254" s="8">
        <v>13666</v>
      </c>
      <c r="Q254" s="8">
        <v>13416</v>
      </c>
      <c r="R254" s="9">
        <v>13929</v>
      </c>
    </row>
    <row r="255" spans="1:18" x14ac:dyDescent="0.35">
      <c r="A255" s="3" t="s">
        <v>499</v>
      </c>
      <c r="B255" s="3" t="s">
        <v>500</v>
      </c>
      <c r="C255" s="4">
        <v>211</v>
      </c>
      <c r="D255" s="5">
        <v>241</v>
      </c>
      <c r="E255" s="6">
        <v>53</v>
      </c>
      <c r="F255" s="7">
        <v>10</v>
      </c>
      <c r="G255" s="1">
        <f t="shared" si="28"/>
        <v>515</v>
      </c>
      <c r="H255" s="2">
        <f t="shared" si="29"/>
        <v>0.40970873786407769</v>
      </c>
      <c r="I255" s="2">
        <f t="shared" si="30"/>
        <v>0.46796116504854368</v>
      </c>
      <c r="J255" s="2">
        <f t="shared" si="31"/>
        <v>0.1029126213592233</v>
      </c>
      <c r="K255" s="2">
        <f t="shared" si="32"/>
        <v>1.9417475728155338E-2</v>
      </c>
      <c r="L255" s="2">
        <f t="shared" si="33"/>
        <v>1</v>
      </c>
      <c r="M255" s="2">
        <f t="shared" si="34"/>
        <v>0.57087378640776698</v>
      </c>
      <c r="N255" s="8">
        <v>3915</v>
      </c>
      <c r="O255" s="8">
        <v>4031</v>
      </c>
      <c r="P255" s="8">
        <v>3956</v>
      </c>
      <c r="Q255" s="8">
        <v>2804</v>
      </c>
      <c r="R255" s="9">
        <v>3851</v>
      </c>
    </row>
    <row r="256" spans="1:18" x14ac:dyDescent="0.35">
      <c r="A256" s="3" t="s">
        <v>501</v>
      </c>
      <c r="B256" s="3" t="s">
        <v>431</v>
      </c>
      <c r="C256" s="4">
        <v>48</v>
      </c>
      <c r="D256" s="5">
        <v>120</v>
      </c>
      <c r="E256" s="6">
        <v>18</v>
      </c>
      <c r="F256" s="7">
        <v>21</v>
      </c>
      <c r="G256" s="1">
        <f t="shared" si="28"/>
        <v>207</v>
      </c>
      <c r="H256" s="2">
        <f t="shared" si="29"/>
        <v>0.2318840579710145</v>
      </c>
      <c r="I256" s="2">
        <f t="shared" si="30"/>
        <v>0.57971014492753625</v>
      </c>
      <c r="J256" s="2">
        <f t="shared" si="31"/>
        <v>8.6956521739130432E-2</v>
      </c>
      <c r="K256" s="2">
        <f t="shared" si="32"/>
        <v>0.10144927536231885</v>
      </c>
      <c r="L256" s="2">
        <f t="shared" si="33"/>
        <v>1</v>
      </c>
      <c r="M256" s="2">
        <f t="shared" si="34"/>
        <v>0.66666666666666663</v>
      </c>
      <c r="N256" s="8">
        <v>4662</v>
      </c>
      <c r="O256" s="8">
        <v>4749</v>
      </c>
      <c r="P256" s="8">
        <v>4457</v>
      </c>
      <c r="Q256" s="8">
        <v>2661</v>
      </c>
      <c r="R256" s="9">
        <v>4500</v>
      </c>
    </row>
    <row r="257" spans="1:18" x14ac:dyDescent="0.35">
      <c r="A257" s="3" t="s">
        <v>502</v>
      </c>
      <c r="B257" s="3" t="s">
        <v>503</v>
      </c>
      <c r="C257" s="4">
        <v>45</v>
      </c>
      <c r="D257" s="5">
        <v>45</v>
      </c>
      <c r="E257" s="6">
        <v>42</v>
      </c>
      <c r="F257" s="7">
        <v>33</v>
      </c>
      <c r="G257" s="1">
        <f t="shared" si="28"/>
        <v>165</v>
      </c>
      <c r="H257" s="2">
        <f t="shared" si="29"/>
        <v>0.27272727272727271</v>
      </c>
      <c r="I257" s="2">
        <f t="shared" si="30"/>
        <v>0.27272727272727271</v>
      </c>
      <c r="J257" s="2">
        <f t="shared" si="31"/>
        <v>0.25454545454545452</v>
      </c>
      <c r="K257" s="2">
        <f t="shared" si="32"/>
        <v>0.2</v>
      </c>
      <c r="L257" s="2">
        <f t="shared" si="33"/>
        <v>1</v>
      </c>
      <c r="M257" s="2">
        <f t="shared" si="34"/>
        <v>0.52727272727272723</v>
      </c>
      <c r="N257" s="8">
        <v>5172</v>
      </c>
      <c r="O257" s="8">
        <v>4796</v>
      </c>
      <c r="P257" s="8">
        <v>4023</v>
      </c>
      <c r="Q257" s="8">
        <v>3303</v>
      </c>
      <c r="R257" s="9">
        <v>4405</v>
      </c>
    </row>
    <row r="258" spans="1:18" x14ac:dyDescent="0.35">
      <c r="A258" s="3" t="s">
        <v>504</v>
      </c>
      <c r="B258" s="3" t="s">
        <v>505</v>
      </c>
      <c r="C258" s="4">
        <v>30</v>
      </c>
      <c r="D258" s="5">
        <v>37</v>
      </c>
      <c r="E258" s="6">
        <v>7</v>
      </c>
      <c r="F258" s="7">
        <v>21</v>
      </c>
      <c r="G258" s="1">
        <f t="shared" si="28"/>
        <v>95</v>
      </c>
      <c r="H258" s="2">
        <f t="shared" si="29"/>
        <v>0.31578947368421051</v>
      </c>
      <c r="I258" s="2">
        <f t="shared" si="30"/>
        <v>0.38947368421052631</v>
      </c>
      <c r="J258" s="2">
        <f t="shared" si="31"/>
        <v>7.3684210526315783E-2</v>
      </c>
      <c r="K258" s="2">
        <f t="shared" si="32"/>
        <v>0.22105263157894736</v>
      </c>
      <c r="L258" s="2">
        <f t="shared" si="33"/>
        <v>1</v>
      </c>
      <c r="M258" s="2">
        <f t="shared" si="34"/>
        <v>0.4631578947368421</v>
      </c>
      <c r="N258" s="8">
        <v>4037</v>
      </c>
      <c r="O258" s="8">
        <v>3797</v>
      </c>
      <c r="P258" s="8">
        <v>3056</v>
      </c>
      <c r="Q258" s="8">
        <v>0</v>
      </c>
      <c r="R258" s="9">
        <v>3511</v>
      </c>
    </row>
    <row r="259" spans="1:18" x14ac:dyDescent="0.35">
      <c r="A259" s="3" t="s">
        <v>506</v>
      </c>
      <c r="B259" s="3" t="s">
        <v>507</v>
      </c>
      <c r="C259" s="4">
        <v>105</v>
      </c>
      <c r="D259" s="5">
        <v>196</v>
      </c>
      <c r="E259" s="6">
        <v>74</v>
      </c>
      <c r="F259" s="7">
        <v>24</v>
      </c>
      <c r="G259" s="1">
        <f t="shared" si="28"/>
        <v>399</v>
      </c>
      <c r="H259" s="2">
        <f t="shared" si="29"/>
        <v>0.26315789473684209</v>
      </c>
      <c r="I259" s="2">
        <f t="shared" si="30"/>
        <v>0.49122807017543857</v>
      </c>
      <c r="J259" s="2">
        <f t="shared" si="31"/>
        <v>0.18546365914786966</v>
      </c>
      <c r="K259" s="2">
        <f t="shared" si="32"/>
        <v>6.0150375939849621E-2</v>
      </c>
      <c r="L259" s="2">
        <f t="shared" si="33"/>
        <v>1</v>
      </c>
      <c r="M259" s="2">
        <f t="shared" si="34"/>
        <v>0.67669172932330823</v>
      </c>
      <c r="N259" s="8">
        <v>3621</v>
      </c>
      <c r="O259" s="8">
        <v>3643</v>
      </c>
      <c r="P259" s="8">
        <v>4246</v>
      </c>
      <c r="Q259" s="8">
        <v>2026</v>
      </c>
      <c r="R259" s="9">
        <v>3617</v>
      </c>
    </row>
    <row r="260" spans="1:18" x14ac:dyDescent="0.35">
      <c r="A260" s="3" t="s">
        <v>508</v>
      </c>
      <c r="B260" s="3" t="s">
        <v>509</v>
      </c>
      <c r="C260" s="4">
        <v>14</v>
      </c>
      <c r="D260" s="5">
        <v>18</v>
      </c>
      <c r="E260" s="6">
        <v>46</v>
      </c>
      <c r="F260" s="7">
        <v>4</v>
      </c>
      <c r="G260" s="1">
        <f t="shared" si="28"/>
        <v>82</v>
      </c>
      <c r="H260" s="2">
        <f t="shared" si="29"/>
        <v>0.17073170731707318</v>
      </c>
      <c r="I260" s="2">
        <f t="shared" si="30"/>
        <v>0.21951219512195122</v>
      </c>
      <c r="J260" s="2">
        <f t="shared" si="31"/>
        <v>0.56097560975609762</v>
      </c>
      <c r="K260" s="2">
        <f t="shared" si="32"/>
        <v>4.878048780487805E-2</v>
      </c>
      <c r="L260" s="2">
        <f t="shared" si="33"/>
        <v>1</v>
      </c>
      <c r="M260" s="2">
        <f t="shared" si="34"/>
        <v>0.78048780487804881</v>
      </c>
      <c r="N260" s="8">
        <v>4495</v>
      </c>
      <c r="O260" s="8">
        <v>4190</v>
      </c>
      <c r="P260" s="8">
        <v>0</v>
      </c>
      <c r="Q260" s="8">
        <v>0</v>
      </c>
      <c r="R260" s="9">
        <v>3887</v>
      </c>
    </row>
    <row r="261" spans="1:18" x14ac:dyDescent="0.35">
      <c r="A261" s="3" t="s">
        <v>510</v>
      </c>
      <c r="B261" s="3" t="s">
        <v>511</v>
      </c>
      <c r="C261" s="4">
        <v>17</v>
      </c>
      <c r="D261" s="5">
        <v>46</v>
      </c>
      <c r="E261" s="6">
        <v>24</v>
      </c>
      <c r="F261" s="7">
        <v>21</v>
      </c>
      <c r="G261" s="1">
        <f t="shared" si="28"/>
        <v>108</v>
      </c>
      <c r="H261" s="2">
        <f t="shared" si="29"/>
        <v>0.15740740740740741</v>
      </c>
      <c r="I261" s="2">
        <f t="shared" si="30"/>
        <v>0.42592592592592593</v>
      </c>
      <c r="J261" s="2">
        <f t="shared" si="31"/>
        <v>0.22222222222222221</v>
      </c>
      <c r="K261" s="2">
        <f t="shared" si="32"/>
        <v>0.19444444444444445</v>
      </c>
      <c r="L261" s="2">
        <f t="shared" si="33"/>
        <v>1</v>
      </c>
      <c r="M261" s="2">
        <f t="shared" si="34"/>
        <v>0.64814814814814814</v>
      </c>
      <c r="N261" s="8">
        <v>3801</v>
      </c>
      <c r="O261" s="8">
        <v>3039</v>
      </c>
      <c r="P261" s="8">
        <v>2935</v>
      </c>
      <c r="Q261" s="8">
        <v>2098</v>
      </c>
      <c r="R261" s="9">
        <v>2920</v>
      </c>
    </row>
    <row r="262" spans="1:18" x14ac:dyDescent="0.35">
      <c r="A262" s="3" t="s">
        <v>512</v>
      </c>
      <c r="B262" s="3" t="s">
        <v>513</v>
      </c>
      <c r="C262" s="4">
        <v>46</v>
      </c>
      <c r="D262" s="5">
        <v>88</v>
      </c>
      <c r="E262" s="6">
        <v>93</v>
      </c>
      <c r="F262" s="7">
        <v>65</v>
      </c>
      <c r="G262" s="1">
        <f t="shared" si="28"/>
        <v>292</v>
      </c>
      <c r="H262" s="2">
        <f t="shared" si="29"/>
        <v>0.15753424657534246</v>
      </c>
      <c r="I262" s="2">
        <f t="shared" si="30"/>
        <v>0.30136986301369861</v>
      </c>
      <c r="J262" s="2">
        <f t="shared" si="31"/>
        <v>0.3184931506849315</v>
      </c>
      <c r="K262" s="2">
        <f t="shared" si="32"/>
        <v>0.2226027397260274</v>
      </c>
      <c r="L262" s="2">
        <f t="shared" si="33"/>
        <v>1</v>
      </c>
      <c r="M262" s="2">
        <f t="shared" si="34"/>
        <v>0.61986301369863017</v>
      </c>
      <c r="N262" s="8">
        <v>3693</v>
      </c>
      <c r="O262" s="8">
        <v>4363</v>
      </c>
      <c r="P262" s="8">
        <v>4089</v>
      </c>
      <c r="Q262" s="8">
        <v>3616</v>
      </c>
      <c r="R262" s="9">
        <v>4145</v>
      </c>
    </row>
    <row r="263" spans="1:18" x14ac:dyDescent="0.35">
      <c r="A263" s="3" t="s">
        <v>514</v>
      </c>
      <c r="B263" s="3" t="s">
        <v>515</v>
      </c>
      <c r="C263" s="4">
        <v>29</v>
      </c>
      <c r="D263" s="5">
        <v>36</v>
      </c>
      <c r="E263" s="6">
        <v>16</v>
      </c>
      <c r="F263" s="7">
        <v>9</v>
      </c>
      <c r="G263" s="1">
        <f t="shared" si="28"/>
        <v>90</v>
      </c>
      <c r="H263" s="2">
        <f t="shared" si="29"/>
        <v>0.32222222222222224</v>
      </c>
      <c r="I263" s="2">
        <f t="shared" si="30"/>
        <v>0.4</v>
      </c>
      <c r="J263" s="2">
        <f t="shared" si="31"/>
        <v>0.17777777777777778</v>
      </c>
      <c r="K263" s="2">
        <f t="shared" si="32"/>
        <v>0.1</v>
      </c>
      <c r="L263" s="2">
        <f t="shared" si="33"/>
        <v>1</v>
      </c>
      <c r="M263" s="2">
        <f t="shared" si="34"/>
        <v>0.57777777777777772</v>
      </c>
      <c r="N263" s="8">
        <v>3343</v>
      </c>
      <c r="O263" s="8">
        <v>3155</v>
      </c>
      <c r="P263" s="8">
        <v>3488</v>
      </c>
      <c r="Q263" s="8">
        <v>1242</v>
      </c>
      <c r="R263" s="9">
        <v>2972</v>
      </c>
    </row>
    <row r="264" spans="1:18" x14ac:dyDescent="0.35">
      <c r="A264" s="3" t="s">
        <v>516</v>
      </c>
      <c r="B264" s="3" t="s">
        <v>517</v>
      </c>
      <c r="C264" s="4">
        <v>46</v>
      </c>
      <c r="D264" s="5">
        <v>96</v>
      </c>
      <c r="E264" s="6">
        <v>37</v>
      </c>
      <c r="F264" s="7">
        <v>90</v>
      </c>
      <c r="G264" s="1">
        <f t="shared" si="28"/>
        <v>269</v>
      </c>
      <c r="H264" s="2">
        <f t="shared" si="29"/>
        <v>0.17100371747211895</v>
      </c>
      <c r="I264" s="2">
        <f t="shared" si="30"/>
        <v>0.35687732342007433</v>
      </c>
      <c r="J264" s="2">
        <f t="shared" si="31"/>
        <v>0.13754646840148699</v>
      </c>
      <c r="K264" s="2">
        <f t="shared" si="32"/>
        <v>0.33457249070631973</v>
      </c>
      <c r="L264" s="2">
        <f t="shared" si="33"/>
        <v>1</v>
      </c>
      <c r="M264" s="2">
        <f t="shared" si="34"/>
        <v>0.49442379182156132</v>
      </c>
      <c r="N264" s="8">
        <v>3800</v>
      </c>
      <c r="O264" s="8">
        <v>3888</v>
      </c>
      <c r="P264" s="8">
        <v>3928</v>
      </c>
      <c r="Q264" s="8">
        <v>3604</v>
      </c>
      <c r="R264" s="9">
        <v>3886</v>
      </c>
    </row>
    <row r="265" spans="1:18" x14ac:dyDescent="0.35">
      <c r="A265" s="3" t="s">
        <v>518</v>
      </c>
      <c r="B265" s="3" t="s">
        <v>519</v>
      </c>
      <c r="C265" s="4">
        <v>84</v>
      </c>
      <c r="D265" s="5">
        <v>146</v>
      </c>
      <c r="E265" s="6">
        <v>27</v>
      </c>
      <c r="F265" s="7">
        <v>5</v>
      </c>
      <c r="G265" s="1">
        <f t="shared" si="28"/>
        <v>262</v>
      </c>
      <c r="H265" s="2">
        <f t="shared" si="29"/>
        <v>0.32061068702290074</v>
      </c>
      <c r="I265" s="2">
        <f t="shared" si="30"/>
        <v>0.5572519083969466</v>
      </c>
      <c r="J265" s="2">
        <f t="shared" si="31"/>
        <v>0.10305343511450382</v>
      </c>
      <c r="K265" s="2">
        <f t="shared" si="32"/>
        <v>1.9083969465648856E-2</v>
      </c>
      <c r="L265" s="2">
        <f t="shared" si="33"/>
        <v>1</v>
      </c>
      <c r="M265" s="2">
        <f t="shared" si="34"/>
        <v>0.66030534351145043</v>
      </c>
      <c r="N265" s="8">
        <v>3601</v>
      </c>
      <c r="O265" s="8">
        <v>3438</v>
      </c>
      <c r="P265" s="8">
        <v>3299</v>
      </c>
      <c r="Q265" s="8">
        <v>2894</v>
      </c>
      <c r="R265" s="9">
        <v>3268</v>
      </c>
    </row>
    <row r="266" spans="1:18" x14ac:dyDescent="0.35">
      <c r="A266" s="3" t="s">
        <v>520</v>
      </c>
      <c r="B266" s="3" t="s">
        <v>521</v>
      </c>
      <c r="C266" s="4">
        <v>19</v>
      </c>
      <c r="D266" s="5">
        <v>62</v>
      </c>
      <c r="E266" s="6">
        <v>24</v>
      </c>
      <c r="F266" s="7">
        <v>3</v>
      </c>
      <c r="G266" s="1">
        <f t="shared" si="28"/>
        <v>108</v>
      </c>
      <c r="H266" s="2">
        <f t="shared" si="29"/>
        <v>0.17592592592592593</v>
      </c>
      <c r="I266" s="2">
        <f t="shared" si="30"/>
        <v>0.57407407407407407</v>
      </c>
      <c r="J266" s="2">
        <f t="shared" si="31"/>
        <v>0.22222222222222221</v>
      </c>
      <c r="K266" s="2">
        <f t="shared" si="32"/>
        <v>2.7777777777777776E-2</v>
      </c>
      <c r="L266" s="2">
        <f t="shared" si="33"/>
        <v>1</v>
      </c>
      <c r="M266" s="2">
        <f t="shared" si="34"/>
        <v>0.79629629629629628</v>
      </c>
      <c r="N266" s="8">
        <v>3422</v>
      </c>
      <c r="O266" s="8">
        <v>3179</v>
      </c>
      <c r="P266" s="8">
        <v>3153</v>
      </c>
      <c r="Q266" s="8">
        <v>2570</v>
      </c>
      <c r="R266" s="9">
        <v>3099</v>
      </c>
    </row>
    <row r="267" spans="1:18" x14ac:dyDescent="0.35">
      <c r="A267" s="3" t="s">
        <v>522</v>
      </c>
      <c r="B267" s="3" t="s">
        <v>523</v>
      </c>
      <c r="C267" s="4">
        <v>71</v>
      </c>
      <c r="D267" s="5">
        <v>125</v>
      </c>
      <c r="E267" s="6">
        <v>161</v>
      </c>
      <c r="F267" s="7">
        <v>0</v>
      </c>
      <c r="G267" s="1">
        <f t="shared" si="28"/>
        <v>357</v>
      </c>
      <c r="H267" s="2">
        <f t="shared" si="29"/>
        <v>0.19887955182072828</v>
      </c>
      <c r="I267" s="2">
        <f t="shared" si="30"/>
        <v>0.35014005602240894</v>
      </c>
      <c r="J267" s="2">
        <f t="shared" si="31"/>
        <v>0.45098039215686275</v>
      </c>
      <c r="K267" s="2">
        <f t="shared" si="32"/>
        <v>0</v>
      </c>
      <c r="L267" s="2">
        <f t="shared" si="33"/>
        <v>1</v>
      </c>
      <c r="M267" s="2">
        <f t="shared" si="34"/>
        <v>0.80112044817927175</v>
      </c>
      <c r="N267" s="8">
        <v>3900</v>
      </c>
      <c r="O267" s="8">
        <v>3797</v>
      </c>
      <c r="P267" s="8">
        <v>4282</v>
      </c>
      <c r="Q267" s="8">
        <v>3747</v>
      </c>
      <c r="R267" s="9">
        <v>3976</v>
      </c>
    </row>
    <row r="268" spans="1:18" x14ac:dyDescent="0.35">
      <c r="A268" s="3" t="s">
        <v>524</v>
      </c>
      <c r="B268" s="3" t="s">
        <v>525</v>
      </c>
      <c r="C268" s="4">
        <v>38</v>
      </c>
      <c r="D268" s="5">
        <v>51</v>
      </c>
      <c r="E268" s="6">
        <v>265</v>
      </c>
      <c r="F268" s="7">
        <v>0</v>
      </c>
      <c r="G268" s="1">
        <f t="shared" si="28"/>
        <v>354</v>
      </c>
      <c r="H268" s="2">
        <f t="shared" si="29"/>
        <v>0.10734463276836158</v>
      </c>
      <c r="I268" s="2">
        <f t="shared" si="30"/>
        <v>0.1440677966101695</v>
      </c>
      <c r="J268" s="2">
        <f t="shared" si="31"/>
        <v>0.74858757062146897</v>
      </c>
      <c r="K268" s="2">
        <f t="shared" si="32"/>
        <v>0</v>
      </c>
      <c r="L268" s="2">
        <f t="shared" si="33"/>
        <v>1</v>
      </c>
      <c r="M268" s="2">
        <f t="shared" si="34"/>
        <v>0.89265536723163841</v>
      </c>
      <c r="N268" s="8">
        <v>4412</v>
      </c>
      <c r="O268" s="8">
        <v>4225</v>
      </c>
      <c r="P268" s="8">
        <v>4258</v>
      </c>
      <c r="Q268" s="8">
        <v>0</v>
      </c>
      <c r="R268" s="9">
        <v>4179</v>
      </c>
    </row>
    <row r="269" spans="1:18" x14ac:dyDescent="0.35">
      <c r="A269" s="3" t="s">
        <v>526</v>
      </c>
      <c r="B269" s="3" t="s">
        <v>527</v>
      </c>
      <c r="C269" s="4">
        <v>66</v>
      </c>
      <c r="D269" s="5">
        <v>118</v>
      </c>
      <c r="E269" s="6">
        <v>87</v>
      </c>
      <c r="F269" s="7">
        <v>3</v>
      </c>
      <c r="G269" s="1">
        <f t="shared" si="28"/>
        <v>274</v>
      </c>
      <c r="H269" s="2">
        <f t="shared" si="29"/>
        <v>0.24087591240875914</v>
      </c>
      <c r="I269" s="2">
        <f t="shared" si="30"/>
        <v>0.43065693430656932</v>
      </c>
      <c r="J269" s="2">
        <f t="shared" si="31"/>
        <v>0.31751824817518248</v>
      </c>
      <c r="K269" s="2">
        <f t="shared" si="32"/>
        <v>1.0948905109489052E-2</v>
      </c>
      <c r="L269" s="2">
        <f t="shared" si="33"/>
        <v>1</v>
      </c>
      <c r="M269" s="2">
        <f t="shared" si="34"/>
        <v>0.74817518248175185</v>
      </c>
      <c r="N269" s="8">
        <v>3176</v>
      </c>
      <c r="O269" s="8">
        <v>3142</v>
      </c>
      <c r="P269" s="8">
        <v>2953</v>
      </c>
      <c r="Q269" s="8">
        <v>3669</v>
      </c>
      <c r="R269" s="9">
        <v>3070</v>
      </c>
    </row>
    <row r="270" spans="1:18" x14ac:dyDescent="0.35">
      <c r="A270" s="3" t="s">
        <v>528</v>
      </c>
      <c r="B270" s="3" t="s">
        <v>529</v>
      </c>
      <c r="C270" s="4">
        <v>61</v>
      </c>
      <c r="D270" s="5">
        <v>108</v>
      </c>
      <c r="E270" s="6">
        <v>163</v>
      </c>
      <c r="F270" s="7">
        <v>0</v>
      </c>
      <c r="G270" s="1">
        <f t="shared" si="28"/>
        <v>332</v>
      </c>
      <c r="H270" s="2">
        <f t="shared" si="29"/>
        <v>0.18373493975903615</v>
      </c>
      <c r="I270" s="2">
        <f t="shared" si="30"/>
        <v>0.3253012048192771</v>
      </c>
      <c r="J270" s="2">
        <f t="shared" si="31"/>
        <v>0.49096385542168675</v>
      </c>
      <c r="K270" s="2">
        <f t="shared" si="32"/>
        <v>0</v>
      </c>
      <c r="L270" s="2">
        <f t="shared" si="33"/>
        <v>1</v>
      </c>
      <c r="M270" s="2">
        <f t="shared" si="34"/>
        <v>0.8162650602409639</v>
      </c>
      <c r="N270" s="8">
        <v>3806</v>
      </c>
      <c r="O270" s="8">
        <v>3731</v>
      </c>
      <c r="P270" s="8">
        <v>3650</v>
      </c>
      <c r="Q270" s="8">
        <v>1506</v>
      </c>
      <c r="R270" s="9">
        <v>3538</v>
      </c>
    </row>
    <row r="271" spans="1:18" x14ac:dyDescent="0.35">
      <c r="A271" s="3" t="s">
        <v>530</v>
      </c>
      <c r="B271" s="3" t="s">
        <v>531</v>
      </c>
      <c r="C271" s="4">
        <v>21</v>
      </c>
      <c r="D271" s="5">
        <v>41</v>
      </c>
      <c r="E271" s="6">
        <v>95</v>
      </c>
      <c r="F271" s="7">
        <v>3</v>
      </c>
      <c r="G271" s="1">
        <f t="shared" si="28"/>
        <v>160</v>
      </c>
      <c r="H271" s="2">
        <f t="shared" si="29"/>
        <v>0.13125000000000001</v>
      </c>
      <c r="I271" s="2">
        <f t="shared" si="30"/>
        <v>0.25624999999999998</v>
      </c>
      <c r="J271" s="2">
        <f t="shared" si="31"/>
        <v>0.59375</v>
      </c>
      <c r="K271" s="2">
        <f t="shared" si="32"/>
        <v>1.8749999999999999E-2</v>
      </c>
      <c r="L271" s="2">
        <f t="shared" si="33"/>
        <v>1</v>
      </c>
      <c r="M271" s="2">
        <f t="shared" si="34"/>
        <v>0.85</v>
      </c>
      <c r="N271" s="8">
        <v>4286</v>
      </c>
      <c r="O271" s="8">
        <v>4612</v>
      </c>
      <c r="P271" s="8">
        <v>3562</v>
      </c>
      <c r="Q271" s="8">
        <v>2176</v>
      </c>
      <c r="R271" s="9">
        <v>3594</v>
      </c>
    </row>
    <row r="272" spans="1:18" x14ac:dyDescent="0.35">
      <c r="A272" s="3" t="s">
        <v>532</v>
      </c>
      <c r="B272" s="3" t="s">
        <v>533</v>
      </c>
      <c r="C272" s="4">
        <v>176</v>
      </c>
      <c r="D272" s="5">
        <v>327</v>
      </c>
      <c r="E272" s="6">
        <v>249</v>
      </c>
      <c r="F272" s="7">
        <v>0</v>
      </c>
      <c r="G272" s="1">
        <f t="shared" si="28"/>
        <v>752</v>
      </c>
      <c r="H272" s="2">
        <f t="shared" si="29"/>
        <v>0.23404255319148937</v>
      </c>
      <c r="I272" s="2">
        <f t="shared" si="30"/>
        <v>0.43484042553191488</v>
      </c>
      <c r="J272" s="2">
        <f t="shared" si="31"/>
        <v>0.33111702127659576</v>
      </c>
      <c r="K272" s="2">
        <f t="shared" si="32"/>
        <v>0</v>
      </c>
      <c r="L272" s="2">
        <f t="shared" si="33"/>
        <v>1</v>
      </c>
      <c r="M272" s="2">
        <f t="shared" si="34"/>
        <v>0.76595744680851063</v>
      </c>
      <c r="N272" s="8">
        <v>5895</v>
      </c>
      <c r="O272" s="8">
        <v>5519</v>
      </c>
      <c r="P272" s="8">
        <v>5316</v>
      </c>
      <c r="Q272" s="8">
        <v>4426</v>
      </c>
      <c r="R272" s="9">
        <v>5276</v>
      </c>
    </row>
    <row r="273" spans="1:18" x14ac:dyDescent="0.35">
      <c r="A273" s="3" t="s">
        <v>534</v>
      </c>
      <c r="B273" s="3" t="s">
        <v>535</v>
      </c>
      <c r="C273" s="4">
        <v>423</v>
      </c>
      <c r="D273" s="5">
        <v>624</v>
      </c>
      <c r="E273" s="6">
        <v>41</v>
      </c>
      <c r="F273" s="7">
        <v>0</v>
      </c>
      <c r="G273" s="1">
        <f t="shared" si="28"/>
        <v>1088</v>
      </c>
      <c r="H273" s="2">
        <f t="shared" si="29"/>
        <v>0.38878676470588236</v>
      </c>
      <c r="I273" s="2">
        <f t="shared" si="30"/>
        <v>0.57352941176470584</v>
      </c>
      <c r="J273" s="2">
        <f t="shared" si="31"/>
        <v>3.7683823529411763E-2</v>
      </c>
      <c r="K273" s="2">
        <f t="shared" si="32"/>
        <v>0</v>
      </c>
      <c r="L273" s="2">
        <f t="shared" si="33"/>
        <v>1</v>
      </c>
      <c r="M273" s="2">
        <f t="shared" si="34"/>
        <v>0.61121323529411764</v>
      </c>
      <c r="N273" s="8">
        <v>3333</v>
      </c>
      <c r="O273" s="8">
        <v>3252</v>
      </c>
      <c r="P273" s="8">
        <v>3201</v>
      </c>
      <c r="Q273" s="8">
        <v>2234</v>
      </c>
      <c r="R273" s="9">
        <v>2981</v>
      </c>
    </row>
    <row r="274" spans="1:18" x14ac:dyDescent="0.35">
      <c r="A274" s="3" t="s">
        <v>536</v>
      </c>
      <c r="B274" s="3" t="s">
        <v>537</v>
      </c>
      <c r="C274" s="4">
        <v>205</v>
      </c>
      <c r="D274" s="5">
        <v>295</v>
      </c>
      <c r="E274" s="6">
        <v>71</v>
      </c>
      <c r="F274" s="7">
        <v>10</v>
      </c>
      <c r="G274" s="1">
        <f t="shared" si="28"/>
        <v>581</v>
      </c>
      <c r="H274" s="2">
        <f t="shared" si="29"/>
        <v>0.35283993115318418</v>
      </c>
      <c r="I274" s="2">
        <f t="shared" si="30"/>
        <v>0.50774526678141141</v>
      </c>
      <c r="J274" s="2">
        <f t="shared" si="31"/>
        <v>0.12220309810671257</v>
      </c>
      <c r="K274" s="2">
        <f t="shared" si="32"/>
        <v>1.7211703958691909E-2</v>
      </c>
      <c r="L274" s="2">
        <f t="shared" si="33"/>
        <v>1</v>
      </c>
      <c r="M274" s="2">
        <f t="shared" si="34"/>
        <v>0.62994836488812389</v>
      </c>
      <c r="N274" s="8">
        <v>4249</v>
      </c>
      <c r="O274" s="8">
        <v>4263</v>
      </c>
      <c r="P274" s="8">
        <v>4452</v>
      </c>
      <c r="Q274" s="8">
        <v>3545</v>
      </c>
      <c r="R274" s="9">
        <v>4162</v>
      </c>
    </row>
    <row r="275" spans="1:18" x14ac:dyDescent="0.35">
      <c r="A275" s="3" t="s">
        <v>538</v>
      </c>
      <c r="B275" s="3" t="s">
        <v>539</v>
      </c>
      <c r="C275" s="4">
        <v>345</v>
      </c>
      <c r="D275" s="5">
        <v>543</v>
      </c>
      <c r="E275" s="6">
        <v>255</v>
      </c>
      <c r="F275" s="7">
        <v>8</v>
      </c>
      <c r="G275" s="1">
        <f t="shared" si="28"/>
        <v>1151</v>
      </c>
      <c r="H275" s="2">
        <f t="shared" si="29"/>
        <v>0.2997393570807993</v>
      </c>
      <c r="I275" s="2">
        <f t="shared" si="30"/>
        <v>0.47176368375325806</v>
      </c>
      <c r="J275" s="2">
        <f t="shared" si="31"/>
        <v>0.22154648132059079</v>
      </c>
      <c r="K275" s="2">
        <f t="shared" si="32"/>
        <v>6.9504778453518675E-3</v>
      </c>
      <c r="L275" s="2">
        <f t="shared" si="33"/>
        <v>1</v>
      </c>
      <c r="M275" s="2">
        <f t="shared" si="34"/>
        <v>0.69331016507384879</v>
      </c>
      <c r="N275" s="8">
        <v>4875</v>
      </c>
      <c r="O275" s="8">
        <v>4615</v>
      </c>
      <c r="P275" s="8">
        <v>5134</v>
      </c>
      <c r="Q275" s="8">
        <v>4489</v>
      </c>
      <c r="R275" s="9">
        <v>4800</v>
      </c>
    </row>
    <row r="276" spans="1:18" x14ac:dyDescent="0.35">
      <c r="A276" s="3" t="s">
        <v>540</v>
      </c>
      <c r="B276" s="3" t="s">
        <v>541</v>
      </c>
      <c r="C276" s="4">
        <v>175</v>
      </c>
      <c r="D276" s="5">
        <v>257</v>
      </c>
      <c r="E276" s="6">
        <v>80</v>
      </c>
      <c r="F276" s="7">
        <v>4</v>
      </c>
      <c r="G276" s="1">
        <f t="shared" si="28"/>
        <v>516</v>
      </c>
      <c r="H276" s="2">
        <f t="shared" si="29"/>
        <v>0.33914728682170542</v>
      </c>
      <c r="I276" s="2">
        <f t="shared" si="30"/>
        <v>0.49806201550387597</v>
      </c>
      <c r="J276" s="2">
        <f t="shared" si="31"/>
        <v>0.15503875968992248</v>
      </c>
      <c r="K276" s="2">
        <f t="shared" si="32"/>
        <v>7.7519379844961239E-3</v>
      </c>
      <c r="L276" s="2">
        <f t="shared" si="33"/>
        <v>1</v>
      </c>
      <c r="M276" s="2">
        <f t="shared" si="34"/>
        <v>0.6531007751937985</v>
      </c>
      <c r="N276" s="8">
        <v>4412</v>
      </c>
      <c r="O276" s="8">
        <v>4185</v>
      </c>
      <c r="P276" s="8">
        <v>4242</v>
      </c>
      <c r="Q276" s="8">
        <v>3763</v>
      </c>
      <c r="R276" s="9">
        <v>4180</v>
      </c>
    </row>
    <row r="277" spans="1:18" x14ac:dyDescent="0.35">
      <c r="A277" s="3" t="s">
        <v>542</v>
      </c>
      <c r="B277" s="3" t="s">
        <v>543</v>
      </c>
      <c r="C277" s="4">
        <v>384</v>
      </c>
      <c r="D277" s="5">
        <v>621</v>
      </c>
      <c r="E277" s="6">
        <v>49</v>
      </c>
      <c r="F277" s="7">
        <v>0</v>
      </c>
      <c r="G277" s="1">
        <f t="shared" si="28"/>
        <v>1054</v>
      </c>
      <c r="H277" s="2">
        <f t="shared" si="29"/>
        <v>0.36432637571157495</v>
      </c>
      <c r="I277" s="2">
        <f t="shared" si="30"/>
        <v>0.58918406072106266</v>
      </c>
      <c r="J277" s="2">
        <f t="shared" si="31"/>
        <v>4.6489563567362426E-2</v>
      </c>
      <c r="K277" s="2">
        <f t="shared" si="32"/>
        <v>0</v>
      </c>
      <c r="L277" s="2">
        <f t="shared" si="33"/>
        <v>1</v>
      </c>
      <c r="M277" s="2">
        <f t="shared" si="34"/>
        <v>0.635673624288425</v>
      </c>
      <c r="N277" s="8">
        <v>5027</v>
      </c>
      <c r="O277" s="8">
        <v>4717</v>
      </c>
      <c r="P277" s="8">
        <v>4647</v>
      </c>
      <c r="Q277" s="8">
        <v>4360</v>
      </c>
      <c r="R277" s="9">
        <v>4668</v>
      </c>
    </row>
    <row r="278" spans="1:18" x14ac:dyDescent="0.35">
      <c r="A278" s="3" t="s">
        <v>544</v>
      </c>
      <c r="B278" s="3" t="s">
        <v>545</v>
      </c>
      <c r="C278" s="4">
        <v>78</v>
      </c>
      <c r="D278" s="5">
        <v>141</v>
      </c>
      <c r="E278" s="6">
        <v>120</v>
      </c>
      <c r="F278" s="7">
        <v>46</v>
      </c>
      <c r="G278" s="1">
        <f t="shared" si="28"/>
        <v>385</v>
      </c>
      <c r="H278" s="2">
        <f t="shared" si="29"/>
        <v>0.20259740259740261</v>
      </c>
      <c r="I278" s="2">
        <f t="shared" si="30"/>
        <v>0.36623376623376624</v>
      </c>
      <c r="J278" s="2">
        <f t="shared" si="31"/>
        <v>0.31168831168831168</v>
      </c>
      <c r="K278" s="2">
        <f t="shared" si="32"/>
        <v>0.11948051948051948</v>
      </c>
      <c r="L278" s="2">
        <f t="shared" si="33"/>
        <v>1</v>
      </c>
      <c r="M278" s="2">
        <f t="shared" si="34"/>
        <v>0.67792207792207793</v>
      </c>
      <c r="N278" s="8">
        <v>3657</v>
      </c>
      <c r="O278" s="8">
        <v>3268</v>
      </c>
      <c r="P278" s="8">
        <v>3292</v>
      </c>
      <c r="Q278" s="8">
        <v>1962</v>
      </c>
      <c r="R278" s="9">
        <v>3309</v>
      </c>
    </row>
    <row r="279" spans="1:18" x14ac:dyDescent="0.35">
      <c r="A279" s="3" t="s">
        <v>546</v>
      </c>
      <c r="B279" s="3" t="s">
        <v>547</v>
      </c>
      <c r="C279" s="4">
        <v>104</v>
      </c>
      <c r="D279" s="5">
        <v>234</v>
      </c>
      <c r="E279" s="6">
        <v>118</v>
      </c>
      <c r="F279" s="7">
        <v>390</v>
      </c>
      <c r="G279" s="1">
        <f t="shared" si="28"/>
        <v>846</v>
      </c>
      <c r="H279" s="2">
        <f t="shared" si="29"/>
        <v>0.12293144208037825</v>
      </c>
      <c r="I279" s="2">
        <f t="shared" si="30"/>
        <v>0.27659574468085107</v>
      </c>
      <c r="J279" s="2">
        <f t="shared" si="31"/>
        <v>0.13947990543735225</v>
      </c>
      <c r="K279" s="2">
        <f t="shared" si="32"/>
        <v>0.46099290780141844</v>
      </c>
      <c r="L279" s="2">
        <f t="shared" si="33"/>
        <v>1</v>
      </c>
      <c r="M279" s="2">
        <f t="shared" si="34"/>
        <v>0.4160756501182033</v>
      </c>
      <c r="N279" s="8">
        <v>4792</v>
      </c>
      <c r="O279" s="8">
        <v>4739</v>
      </c>
      <c r="P279" s="8">
        <v>4745</v>
      </c>
      <c r="Q279" s="8">
        <v>4107</v>
      </c>
      <c r="R279" s="9">
        <v>4539</v>
      </c>
    </row>
    <row r="280" spans="1:18" x14ac:dyDescent="0.35">
      <c r="A280" s="3" t="s">
        <v>548</v>
      </c>
      <c r="B280" s="3" t="s">
        <v>549</v>
      </c>
      <c r="C280" s="4">
        <v>380</v>
      </c>
      <c r="D280" s="5">
        <v>518</v>
      </c>
      <c r="E280" s="6">
        <v>54</v>
      </c>
      <c r="F280" s="7">
        <v>7</v>
      </c>
      <c r="G280" s="1">
        <f t="shared" si="28"/>
        <v>959</v>
      </c>
      <c r="H280" s="2">
        <f t="shared" si="29"/>
        <v>0.39624608967674663</v>
      </c>
      <c r="I280" s="2">
        <f t="shared" si="30"/>
        <v>0.54014598540145986</v>
      </c>
      <c r="J280" s="2">
        <f t="shared" si="31"/>
        <v>5.6308654848800835E-2</v>
      </c>
      <c r="K280" s="2">
        <f t="shared" si="32"/>
        <v>7.2992700729927005E-3</v>
      </c>
      <c r="L280" s="2">
        <f t="shared" si="33"/>
        <v>1</v>
      </c>
      <c r="M280" s="2">
        <f t="shared" si="34"/>
        <v>0.59645464025026074</v>
      </c>
      <c r="N280" s="8">
        <v>5833</v>
      </c>
      <c r="O280" s="8">
        <v>5673</v>
      </c>
      <c r="P280" s="8">
        <v>5492</v>
      </c>
      <c r="Q280" s="8">
        <v>5645</v>
      </c>
      <c r="R280" s="9">
        <v>5863</v>
      </c>
    </row>
    <row r="281" spans="1:18" x14ac:dyDescent="0.35">
      <c r="A281" s="3" t="s">
        <v>550</v>
      </c>
      <c r="B281" s="3" t="s">
        <v>551</v>
      </c>
      <c r="C281" s="4">
        <v>97</v>
      </c>
      <c r="D281" s="5">
        <v>205</v>
      </c>
      <c r="E281" s="6">
        <v>176</v>
      </c>
      <c r="F281" s="7">
        <v>13</v>
      </c>
      <c r="G281" s="1">
        <f t="shared" si="28"/>
        <v>491</v>
      </c>
      <c r="H281" s="2">
        <f t="shared" si="29"/>
        <v>0.19755600814663951</v>
      </c>
      <c r="I281" s="2">
        <f t="shared" si="30"/>
        <v>0.41751527494908353</v>
      </c>
      <c r="J281" s="2">
        <f t="shared" si="31"/>
        <v>0.35845213849287166</v>
      </c>
      <c r="K281" s="2">
        <f t="shared" si="32"/>
        <v>2.6476578411405296E-2</v>
      </c>
      <c r="L281" s="2">
        <f t="shared" si="33"/>
        <v>1</v>
      </c>
      <c r="M281" s="2">
        <f t="shared" si="34"/>
        <v>0.77596741344195519</v>
      </c>
      <c r="N281" s="8">
        <v>3776</v>
      </c>
      <c r="O281" s="8">
        <v>3906</v>
      </c>
      <c r="P281" s="8">
        <v>3929</v>
      </c>
      <c r="Q281" s="8">
        <v>3211</v>
      </c>
      <c r="R281" s="9">
        <v>3934</v>
      </c>
    </row>
    <row r="282" spans="1:18" x14ac:dyDescent="0.35">
      <c r="A282" s="3" t="s">
        <v>552</v>
      </c>
      <c r="B282" s="3" t="s">
        <v>553</v>
      </c>
      <c r="C282" s="4">
        <v>78</v>
      </c>
      <c r="D282" s="5">
        <v>123</v>
      </c>
      <c r="E282" s="6">
        <v>42</v>
      </c>
      <c r="F282" s="7">
        <v>3</v>
      </c>
      <c r="G282" s="1">
        <f t="shared" si="28"/>
        <v>246</v>
      </c>
      <c r="H282" s="2">
        <f t="shared" si="29"/>
        <v>0.31707317073170732</v>
      </c>
      <c r="I282" s="2">
        <f t="shared" si="30"/>
        <v>0.5</v>
      </c>
      <c r="J282" s="2">
        <f t="shared" si="31"/>
        <v>0.17073170731707318</v>
      </c>
      <c r="K282" s="2">
        <f t="shared" si="32"/>
        <v>1.2195121951219513E-2</v>
      </c>
      <c r="L282" s="2">
        <f t="shared" si="33"/>
        <v>1</v>
      </c>
      <c r="M282" s="2">
        <f t="shared" si="34"/>
        <v>0.67073170731707321</v>
      </c>
      <c r="N282" s="8">
        <v>3556</v>
      </c>
      <c r="O282" s="8">
        <v>3557</v>
      </c>
      <c r="P282" s="8">
        <v>3630</v>
      </c>
      <c r="Q282" s="8">
        <v>2382</v>
      </c>
      <c r="R282" s="9">
        <v>3476</v>
      </c>
    </row>
    <row r="283" spans="1:18" x14ac:dyDescent="0.35">
      <c r="A283" s="3" t="s">
        <v>554</v>
      </c>
      <c r="B283" s="3" t="s">
        <v>555</v>
      </c>
      <c r="C283" s="4">
        <v>244</v>
      </c>
      <c r="D283" s="5">
        <v>431</v>
      </c>
      <c r="E283" s="6">
        <v>163</v>
      </c>
      <c r="F283" s="7">
        <v>13</v>
      </c>
      <c r="G283" s="1">
        <f t="shared" si="28"/>
        <v>851</v>
      </c>
      <c r="H283" s="2">
        <f t="shared" si="29"/>
        <v>0.28672150411280845</v>
      </c>
      <c r="I283" s="2">
        <f t="shared" si="30"/>
        <v>0.50646298472385431</v>
      </c>
      <c r="J283" s="2">
        <f t="shared" si="31"/>
        <v>0.19153936545240893</v>
      </c>
      <c r="K283" s="2">
        <f t="shared" si="32"/>
        <v>1.5276145710928319E-2</v>
      </c>
      <c r="L283" s="2">
        <f t="shared" si="33"/>
        <v>1</v>
      </c>
      <c r="M283" s="2">
        <f t="shared" si="34"/>
        <v>0.69800235017626322</v>
      </c>
      <c r="N283" s="8">
        <v>3801</v>
      </c>
      <c r="O283" s="8">
        <v>3783</v>
      </c>
      <c r="P283" s="8">
        <v>3586</v>
      </c>
      <c r="Q283" s="8">
        <v>2045</v>
      </c>
      <c r="R283" s="9">
        <v>3613</v>
      </c>
    </row>
    <row r="284" spans="1:18" x14ac:dyDescent="0.35">
      <c r="A284" s="3" t="s">
        <v>556</v>
      </c>
      <c r="B284" s="3" t="s">
        <v>557</v>
      </c>
      <c r="C284" s="4">
        <v>121</v>
      </c>
      <c r="D284" s="5">
        <v>214</v>
      </c>
      <c r="E284" s="6">
        <v>197</v>
      </c>
      <c r="F284" s="7">
        <v>28</v>
      </c>
      <c r="G284" s="1">
        <f t="shared" si="28"/>
        <v>560</v>
      </c>
      <c r="H284" s="2">
        <f t="shared" si="29"/>
        <v>0.21607142857142858</v>
      </c>
      <c r="I284" s="2">
        <f t="shared" si="30"/>
        <v>0.38214285714285712</v>
      </c>
      <c r="J284" s="2">
        <f t="shared" si="31"/>
        <v>0.35178571428571431</v>
      </c>
      <c r="K284" s="2">
        <f t="shared" si="32"/>
        <v>0.05</v>
      </c>
      <c r="L284" s="2">
        <f t="shared" si="33"/>
        <v>1</v>
      </c>
      <c r="M284" s="2">
        <f t="shared" si="34"/>
        <v>0.73392857142857137</v>
      </c>
      <c r="N284" s="8">
        <v>3605</v>
      </c>
      <c r="O284" s="8">
        <v>3461</v>
      </c>
      <c r="P284" s="8">
        <v>3623</v>
      </c>
      <c r="Q284" s="8">
        <v>3516</v>
      </c>
      <c r="R284" s="9">
        <v>3726</v>
      </c>
    </row>
    <row r="285" spans="1:18" x14ac:dyDescent="0.35">
      <c r="A285" s="3" t="s">
        <v>558</v>
      </c>
      <c r="B285" s="3" t="s">
        <v>559</v>
      </c>
      <c r="C285" s="4">
        <v>114</v>
      </c>
      <c r="D285" s="5">
        <v>155</v>
      </c>
      <c r="E285" s="6">
        <v>45</v>
      </c>
      <c r="F285" s="7">
        <v>17</v>
      </c>
      <c r="G285" s="1">
        <f t="shared" si="28"/>
        <v>331</v>
      </c>
      <c r="H285" s="2">
        <f t="shared" si="29"/>
        <v>0.34441087613293053</v>
      </c>
      <c r="I285" s="2">
        <f t="shared" si="30"/>
        <v>0.46827794561933533</v>
      </c>
      <c r="J285" s="2">
        <f t="shared" si="31"/>
        <v>0.13595166163141995</v>
      </c>
      <c r="K285" s="2">
        <f t="shared" si="32"/>
        <v>5.1359516616314202E-2</v>
      </c>
      <c r="L285" s="2">
        <f t="shared" si="33"/>
        <v>1</v>
      </c>
      <c r="M285" s="2">
        <f t="shared" si="34"/>
        <v>0.60422960725075525</v>
      </c>
      <c r="N285" s="8">
        <v>4166</v>
      </c>
      <c r="O285" s="8">
        <v>4432</v>
      </c>
      <c r="P285" s="8">
        <v>4482</v>
      </c>
      <c r="Q285" s="8">
        <v>5201</v>
      </c>
      <c r="R285" s="9">
        <v>4396</v>
      </c>
    </row>
    <row r="286" spans="1:18" x14ac:dyDescent="0.35">
      <c r="A286" s="3" t="s">
        <v>560</v>
      </c>
      <c r="B286" s="3" t="s">
        <v>561</v>
      </c>
      <c r="C286" s="4">
        <v>290</v>
      </c>
      <c r="D286" s="5">
        <v>452</v>
      </c>
      <c r="E286" s="6">
        <v>357</v>
      </c>
      <c r="F286" s="7">
        <v>26</v>
      </c>
      <c r="G286" s="1">
        <f t="shared" si="28"/>
        <v>1125</v>
      </c>
      <c r="H286" s="2">
        <f t="shared" si="29"/>
        <v>0.25777777777777777</v>
      </c>
      <c r="I286" s="2">
        <f t="shared" si="30"/>
        <v>0.40177777777777779</v>
      </c>
      <c r="J286" s="2">
        <f t="shared" si="31"/>
        <v>0.31733333333333336</v>
      </c>
      <c r="K286" s="2">
        <f t="shared" si="32"/>
        <v>2.311111111111111E-2</v>
      </c>
      <c r="L286" s="2">
        <f t="shared" si="33"/>
        <v>1</v>
      </c>
      <c r="M286" s="2">
        <f t="shared" si="34"/>
        <v>0.71911111111111115</v>
      </c>
      <c r="N286" s="8">
        <v>4450</v>
      </c>
      <c r="O286" s="8">
        <v>4110</v>
      </c>
      <c r="P286" s="8">
        <v>4164</v>
      </c>
      <c r="Q286" s="8">
        <v>3673</v>
      </c>
      <c r="R286" s="9">
        <v>4130</v>
      </c>
    </row>
    <row r="287" spans="1:18" x14ac:dyDescent="0.35">
      <c r="A287" s="3" t="s">
        <v>562</v>
      </c>
      <c r="B287" s="3" t="s">
        <v>563</v>
      </c>
      <c r="C287" s="4">
        <v>127</v>
      </c>
      <c r="D287" s="5">
        <v>126</v>
      </c>
      <c r="E287" s="6">
        <v>12</v>
      </c>
      <c r="F287" s="7">
        <v>10</v>
      </c>
      <c r="G287" s="1">
        <f t="shared" si="28"/>
        <v>275</v>
      </c>
      <c r="H287" s="2">
        <f t="shared" si="29"/>
        <v>0.46181818181818179</v>
      </c>
      <c r="I287" s="2">
        <f t="shared" si="30"/>
        <v>0.45818181818181819</v>
      </c>
      <c r="J287" s="2">
        <f t="shared" si="31"/>
        <v>4.363636363636364E-2</v>
      </c>
      <c r="K287" s="2">
        <f t="shared" si="32"/>
        <v>3.6363636363636362E-2</v>
      </c>
      <c r="L287" s="2">
        <f t="shared" si="33"/>
        <v>1</v>
      </c>
      <c r="M287" s="2">
        <f t="shared" si="34"/>
        <v>0.50181818181818183</v>
      </c>
      <c r="N287" s="8">
        <v>3456</v>
      </c>
      <c r="O287" s="8">
        <v>3681</v>
      </c>
      <c r="P287" s="8">
        <v>3662</v>
      </c>
      <c r="Q287" s="8">
        <v>4052</v>
      </c>
      <c r="R287" s="9">
        <v>3524</v>
      </c>
    </row>
    <row r="288" spans="1:18" x14ac:dyDescent="0.35">
      <c r="A288" s="3" t="s">
        <v>564</v>
      </c>
      <c r="B288" s="3" t="s">
        <v>565</v>
      </c>
      <c r="C288" s="4">
        <v>252</v>
      </c>
      <c r="D288" s="5">
        <v>365</v>
      </c>
      <c r="E288" s="6">
        <v>10</v>
      </c>
      <c r="F288" s="7">
        <v>10</v>
      </c>
      <c r="G288" s="1">
        <f t="shared" si="28"/>
        <v>637</v>
      </c>
      <c r="H288" s="2">
        <f t="shared" si="29"/>
        <v>0.39560439560439559</v>
      </c>
      <c r="I288" s="2">
        <f t="shared" si="30"/>
        <v>0.57299843014128726</v>
      </c>
      <c r="J288" s="2">
        <f t="shared" si="31"/>
        <v>1.5698587127158554E-2</v>
      </c>
      <c r="K288" s="2">
        <f t="shared" si="32"/>
        <v>1.5698587127158554E-2</v>
      </c>
      <c r="L288" s="2">
        <f t="shared" si="33"/>
        <v>1</v>
      </c>
      <c r="M288" s="2">
        <f t="shared" si="34"/>
        <v>0.58869701726844581</v>
      </c>
      <c r="N288" s="8">
        <v>5584</v>
      </c>
      <c r="O288" s="8">
        <v>5225</v>
      </c>
      <c r="P288" s="8">
        <v>5388</v>
      </c>
      <c r="Q288" s="8">
        <v>5029</v>
      </c>
      <c r="R288" s="9">
        <v>5510</v>
      </c>
    </row>
    <row r="289" spans="1:18" x14ac:dyDescent="0.35">
      <c r="A289" s="3" t="s">
        <v>566</v>
      </c>
      <c r="B289" s="3" t="s">
        <v>567</v>
      </c>
      <c r="C289" s="4">
        <v>433</v>
      </c>
      <c r="D289" s="5">
        <v>493</v>
      </c>
      <c r="E289" s="6">
        <v>0</v>
      </c>
      <c r="F289" s="7">
        <v>18</v>
      </c>
      <c r="G289" s="1">
        <f t="shared" si="28"/>
        <v>944</v>
      </c>
      <c r="H289" s="2">
        <f t="shared" si="29"/>
        <v>0.4586864406779661</v>
      </c>
      <c r="I289" s="2">
        <f t="shared" si="30"/>
        <v>0.5222457627118644</v>
      </c>
      <c r="J289" s="2">
        <f t="shared" si="31"/>
        <v>0</v>
      </c>
      <c r="K289" s="2">
        <f t="shared" si="32"/>
        <v>1.9067796610169493E-2</v>
      </c>
      <c r="L289" s="2">
        <f t="shared" si="33"/>
        <v>1</v>
      </c>
      <c r="M289" s="2">
        <f t="shared" si="34"/>
        <v>0.5222457627118644</v>
      </c>
      <c r="N289" s="8">
        <v>3824</v>
      </c>
      <c r="O289" s="8">
        <v>3659</v>
      </c>
      <c r="P289" s="8">
        <v>3724</v>
      </c>
      <c r="Q289" s="8">
        <v>3085</v>
      </c>
      <c r="R289" s="9">
        <v>3675</v>
      </c>
    </row>
    <row r="290" spans="1:18" x14ac:dyDescent="0.35">
      <c r="A290" s="3" t="s">
        <v>568</v>
      </c>
      <c r="B290" s="3" t="s">
        <v>569</v>
      </c>
      <c r="C290" s="4">
        <v>44</v>
      </c>
      <c r="D290" s="5">
        <v>128</v>
      </c>
      <c r="E290" s="6">
        <v>12</v>
      </c>
      <c r="F290" s="7">
        <v>3</v>
      </c>
      <c r="G290" s="1">
        <f t="shared" si="28"/>
        <v>187</v>
      </c>
      <c r="H290" s="2">
        <f t="shared" si="29"/>
        <v>0.23529411764705882</v>
      </c>
      <c r="I290" s="2">
        <f t="shared" si="30"/>
        <v>0.68449197860962563</v>
      </c>
      <c r="J290" s="2">
        <f t="shared" si="31"/>
        <v>6.4171122994652413E-2</v>
      </c>
      <c r="K290" s="2">
        <f t="shared" si="32"/>
        <v>1.6042780748663103E-2</v>
      </c>
      <c r="L290" s="2">
        <f t="shared" si="33"/>
        <v>1</v>
      </c>
      <c r="M290" s="2">
        <f t="shared" si="34"/>
        <v>0.74866310160427807</v>
      </c>
      <c r="N290" s="8">
        <v>4510</v>
      </c>
      <c r="O290" s="8">
        <v>3965</v>
      </c>
      <c r="P290" s="8">
        <v>4092</v>
      </c>
      <c r="Q290" s="8">
        <v>4232</v>
      </c>
      <c r="R290" s="9">
        <v>4204</v>
      </c>
    </row>
    <row r="291" spans="1:18" x14ac:dyDescent="0.35">
      <c r="A291" s="3" t="s">
        <v>570</v>
      </c>
      <c r="B291" s="3" t="s">
        <v>571</v>
      </c>
      <c r="C291" s="4">
        <v>32</v>
      </c>
      <c r="D291" s="5">
        <v>56</v>
      </c>
      <c r="E291" s="6">
        <v>0</v>
      </c>
      <c r="F291" s="7">
        <v>8</v>
      </c>
      <c r="G291" s="1">
        <f t="shared" si="28"/>
        <v>96</v>
      </c>
      <c r="H291" s="2">
        <f t="shared" si="29"/>
        <v>0.33333333333333331</v>
      </c>
      <c r="I291" s="2">
        <f t="shared" si="30"/>
        <v>0.58333333333333337</v>
      </c>
      <c r="J291" s="2">
        <f t="shared" si="31"/>
        <v>0</v>
      </c>
      <c r="K291" s="2">
        <f t="shared" si="32"/>
        <v>8.3333333333333329E-2</v>
      </c>
      <c r="L291" s="2">
        <f t="shared" si="33"/>
        <v>1</v>
      </c>
      <c r="M291" s="2">
        <f t="shared" si="34"/>
        <v>0.58333333333333337</v>
      </c>
      <c r="N291" s="8">
        <v>5586</v>
      </c>
      <c r="O291" s="8">
        <v>5169</v>
      </c>
      <c r="P291" s="8">
        <v>5137</v>
      </c>
      <c r="Q291" s="8">
        <v>4069</v>
      </c>
      <c r="R291" s="9">
        <v>4840</v>
      </c>
    </row>
    <row r="292" spans="1:18" x14ac:dyDescent="0.35">
      <c r="A292" s="3" t="s">
        <v>572</v>
      </c>
      <c r="B292" s="3" t="s">
        <v>573</v>
      </c>
      <c r="C292" s="4">
        <v>40</v>
      </c>
      <c r="D292" s="5">
        <v>72</v>
      </c>
      <c r="E292" s="6">
        <v>26</v>
      </c>
      <c r="F292" s="7">
        <v>42</v>
      </c>
      <c r="G292" s="1">
        <f t="shared" si="28"/>
        <v>180</v>
      </c>
      <c r="H292" s="2">
        <f t="shared" si="29"/>
        <v>0.22222222222222221</v>
      </c>
      <c r="I292" s="2">
        <f t="shared" si="30"/>
        <v>0.4</v>
      </c>
      <c r="J292" s="2">
        <f t="shared" si="31"/>
        <v>0.14444444444444443</v>
      </c>
      <c r="K292" s="2">
        <f t="shared" si="32"/>
        <v>0.23333333333333334</v>
      </c>
      <c r="L292" s="2">
        <f t="shared" si="33"/>
        <v>1</v>
      </c>
      <c r="M292" s="2">
        <f t="shared" si="34"/>
        <v>0.5444444444444444</v>
      </c>
      <c r="N292" s="8">
        <v>2984</v>
      </c>
      <c r="O292" s="8">
        <v>3125</v>
      </c>
      <c r="P292" s="8">
        <v>3667</v>
      </c>
      <c r="Q292" s="8">
        <v>920</v>
      </c>
      <c r="R292" s="9">
        <v>3121</v>
      </c>
    </row>
    <row r="293" spans="1:18" x14ac:dyDescent="0.35">
      <c r="A293" s="3" t="s">
        <v>574</v>
      </c>
      <c r="B293" s="3" t="s">
        <v>575</v>
      </c>
      <c r="C293" s="4">
        <v>3</v>
      </c>
      <c r="D293" s="5">
        <v>7</v>
      </c>
      <c r="E293" s="6">
        <v>6</v>
      </c>
      <c r="F293" s="7">
        <v>24</v>
      </c>
      <c r="G293" s="1">
        <f t="shared" si="28"/>
        <v>40</v>
      </c>
      <c r="H293" s="2">
        <f t="shared" si="29"/>
        <v>7.4999999999999997E-2</v>
      </c>
      <c r="I293" s="2">
        <f t="shared" si="30"/>
        <v>0.17499999999999999</v>
      </c>
      <c r="J293" s="2">
        <f t="shared" si="31"/>
        <v>0.15</v>
      </c>
      <c r="K293" s="2">
        <f t="shared" si="32"/>
        <v>0.6</v>
      </c>
      <c r="L293" s="2">
        <f t="shared" si="33"/>
        <v>1</v>
      </c>
      <c r="M293" s="2">
        <f t="shared" si="34"/>
        <v>0.32500000000000001</v>
      </c>
      <c r="N293" s="8">
        <v>4888</v>
      </c>
      <c r="O293" s="8">
        <v>1986</v>
      </c>
      <c r="P293" s="8">
        <v>0</v>
      </c>
      <c r="Q293" s="8">
        <v>0</v>
      </c>
      <c r="R293" s="9">
        <v>2545</v>
      </c>
    </row>
    <row r="294" spans="1:18" x14ac:dyDescent="0.35">
      <c r="A294" s="3" t="s">
        <v>576</v>
      </c>
      <c r="B294" s="3" t="s">
        <v>577</v>
      </c>
      <c r="C294" s="4">
        <v>8</v>
      </c>
      <c r="D294" s="5">
        <v>20</v>
      </c>
      <c r="E294" s="6">
        <v>17</v>
      </c>
      <c r="F294" s="7">
        <v>7</v>
      </c>
      <c r="G294" s="1">
        <f t="shared" si="28"/>
        <v>52</v>
      </c>
      <c r="H294" s="2">
        <f t="shared" si="29"/>
        <v>0.15384615384615385</v>
      </c>
      <c r="I294" s="2">
        <f t="shared" si="30"/>
        <v>0.38461538461538464</v>
      </c>
      <c r="J294" s="2">
        <f t="shared" si="31"/>
        <v>0.32692307692307693</v>
      </c>
      <c r="K294" s="2">
        <f t="shared" si="32"/>
        <v>0.13461538461538461</v>
      </c>
      <c r="L294" s="2">
        <f t="shared" si="33"/>
        <v>1</v>
      </c>
      <c r="M294" s="2">
        <f t="shared" si="34"/>
        <v>0.71153846153846156</v>
      </c>
      <c r="N294" s="8">
        <v>2311</v>
      </c>
      <c r="O294" s="8">
        <v>3472</v>
      </c>
      <c r="P294" s="8">
        <v>5850</v>
      </c>
      <c r="Q294" s="8">
        <v>0</v>
      </c>
      <c r="R294" s="9">
        <v>4250</v>
      </c>
    </row>
    <row r="295" spans="1:18" x14ac:dyDescent="0.35">
      <c r="A295" s="3" t="s">
        <v>578</v>
      </c>
      <c r="B295" s="3" t="s">
        <v>579</v>
      </c>
      <c r="C295" s="4">
        <v>17</v>
      </c>
      <c r="D295" s="5">
        <v>30</v>
      </c>
      <c r="E295" s="6">
        <v>29</v>
      </c>
      <c r="F295" s="7">
        <v>11</v>
      </c>
      <c r="G295" s="1">
        <f t="shared" si="28"/>
        <v>87</v>
      </c>
      <c r="H295" s="2">
        <f t="shared" si="29"/>
        <v>0.19540229885057472</v>
      </c>
      <c r="I295" s="2">
        <f t="shared" si="30"/>
        <v>0.34482758620689657</v>
      </c>
      <c r="J295" s="2">
        <f t="shared" si="31"/>
        <v>0.33333333333333331</v>
      </c>
      <c r="K295" s="2">
        <f t="shared" si="32"/>
        <v>0.12643678160919541</v>
      </c>
      <c r="L295" s="2">
        <f t="shared" si="33"/>
        <v>1</v>
      </c>
      <c r="M295" s="2">
        <f t="shared" si="34"/>
        <v>0.67816091954022983</v>
      </c>
      <c r="N295" s="8">
        <v>2799</v>
      </c>
      <c r="O295" s="8">
        <v>3493</v>
      </c>
      <c r="P295" s="8">
        <v>3573</v>
      </c>
      <c r="Q295" s="8">
        <v>1239</v>
      </c>
      <c r="R295" s="9">
        <v>3236</v>
      </c>
    </row>
    <row r="296" spans="1:18" x14ac:dyDescent="0.35">
      <c r="A296" s="3" t="s">
        <v>580</v>
      </c>
      <c r="B296" s="3" t="s">
        <v>581</v>
      </c>
      <c r="C296" s="4">
        <v>10</v>
      </c>
      <c r="D296" s="5">
        <v>11</v>
      </c>
      <c r="E296" s="6">
        <v>40</v>
      </c>
      <c r="F296" s="7">
        <v>5</v>
      </c>
      <c r="G296" s="1">
        <f t="shared" si="28"/>
        <v>66</v>
      </c>
      <c r="H296" s="2">
        <f t="shared" si="29"/>
        <v>0.15151515151515152</v>
      </c>
      <c r="I296" s="2">
        <f t="shared" si="30"/>
        <v>0.16666666666666666</v>
      </c>
      <c r="J296" s="2">
        <f t="shared" si="31"/>
        <v>0.60606060606060608</v>
      </c>
      <c r="K296" s="2">
        <f t="shared" si="32"/>
        <v>7.575757575757576E-2</v>
      </c>
      <c r="L296" s="2">
        <f t="shared" si="33"/>
        <v>1</v>
      </c>
      <c r="M296" s="2">
        <f t="shared" si="34"/>
        <v>0.77272727272727271</v>
      </c>
      <c r="N296" s="8">
        <v>2762</v>
      </c>
      <c r="O296" s="8">
        <v>2900</v>
      </c>
      <c r="P296" s="8">
        <v>0</v>
      </c>
      <c r="Q296" s="8">
        <v>0</v>
      </c>
      <c r="R296" s="9">
        <v>2603</v>
      </c>
    </row>
    <row r="297" spans="1:18" x14ac:dyDescent="0.35">
      <c r="A297" s="3" t="s">
        <v>582</v>
      </c>
      <c r="B297" s="3" t="s">
        <v>583</v>
      </c>
      <c r="C297" s="4">
        <v>69</v>
      </c>
      <c r="D297" s="5">
        <v>117</v>
      </c>
      <c r="E297" s="6">
        <v>13</v>
      </c>
      <c r="F297" s="7">
        <v>66</v>
      </c>
      <c r="G297" s="1">
        <f t="shared" si="28"/>
        <v>265</v>
      </c>
      <c r="H297" s="2">
        <f t="shared" si="29"/>
        <v>0.26037735849056604</v>
      </c>
      <c r="I297" s="2">
        <f t="shared" si="30"/>
        <v>0.44150943396226416</v>
      </c>
      <c r="J297" s="2">
        <f t="shared" si="31"/>
        <v>4.9056603773584909E-2</v>
      </c>
      <c r="K297" s="2">
        <f t="shared" si="32"/>
        <v>0.24905660377358491</v>
      </c>
      <c r="L297" s="2">
        <f t="shared" si="33"/>
        <v>1</v>
      </c>
      <c r="M297" s="2">
        <f t="shared" si="34"/>
        <v>0.49056603773584906</v>
      </c>
      <c r="N297" s="8">
        <v>3634</v>
      </c>
      <c r="O297" s="8">
        <v>3325</v>
      </c>
      <c r="P297" s="8">
        <v>3403</v>
      </c>
      <c r="Q297" s="8">
        <v>1942</v>
      </c>
      <c r="R297" s="9">
        <v>3431</v>
      </c>
    </row>
    <row r="298" spans="1:18" x14ac:dyDescent="0.35">
      <c r="A298" s="3" t="s">
        <v>584</v>
      </c>
      <c r="B298" s="3" t="s">
        <v>585</v>
      </c>
      <c r="C298" s="4">
        <v>12</v>
      </c>
      <c r="D298" s="5">
        <v>12</v>
      </c>
      <c r="E298" s="6">
        <v>3</v>
      </c>
      <c r="F298" s="7">
        <v>76</v>
      </c>
      <c r="G298" s="1">
        <f t="shared" si="28"/>
        <v>103</v>
      </c>
      <c r="H298" s="2">
        <f t="shared" si="29"/>
        <v>0.11650485436893204</v>
      </c>
      <c r="I298" s="2">
        <f t="shared" si="30"/>
        <v>0.11650485436893204</v>
      </c>
      <c r="J298" s="2">
        <f t="shared" si="31"/>
        <v>2.9126213592233011E-2</v>
      </c>
      <c r="K298" s="2">
        <f t="shared" si="32"/>
        <v>0.73786407766990292</v>
      </c>
      <c r="L298" s="2">
        <f t="shared" si="33"/>
        <v>1</v>
      </c>
      <c r="M298" s="2">
        <f t="shared" si="34"/>
        <v>0.14563106796116504</v>
      </c>
      <c r="N298" s="8">
        <v>3340</v>
      </c>
      <c r="O298" s="8">
        <v>3199</v>
      </c>
      <c r="P298" s="8">
        <v>3261</v>
      </c>
      <c r="Q298" s="8">
        <v>0</v>
      </c>
      <c r="R298" s="9">
        <v>3042</v>
      </c>
    </row>
    <row r="299" spans="1:18" x14ac:dyDescent="0.35">
      <c r="A299" s="3" t="s">
        <v>586</v>
      </c>
      <c r="B299" s="3" t="s">
        <v>587</v>
      </c>
      <c r="C299" s="4">
        <v>20</v>
      </c>
      <c r="D299" s="5">
        <v>33</v>
      </c>
      <c r="E299" s="6">
        <v>176</v>
      </c>
      <c r="F299" s="7">
        <v>1040</v>
      </c>
      <c r="G299" s="1">
        <f t="shared" si="28"/>
        <v>1269</v>
      </c>
      <c r="H299" s="2">
        <f t="shared" si="29"/>
        <v>1.5760441292356184E-2</v>
      </c>
      <c r="I299" s="2">
        <f t="shared" si="30"/>
        <v>2.6004728132387706E-2</v>
      </c>
      <c r="J299" s="2">
        <f t="shared" si="31"/>
        <v>0.13869188337273444</v>
      </c>
      <c r="K299" s="2">
        <f t="shared" si="32"/>
        <v>0.81954294720252163</v>
      </c>
      <c r="L299" s="2">
        <f t="shared" si="33"/>
        <v>1</v>
      </c>
      <c r="M299" s="2">
        <f t="shared" si="34"/>
        <v>0.16469661150512213</v>
      </c>
      <c r="N299" s="8">
        <v>3826</v>
      </c>
      <c r="O299" s="8">
        <v>4628</v>
      </c>
      <c r="P299" s="8">
        <v>4153</v>
      </c>
      <c r="Q299" s="8">
        <v>0</v>
      </c>
      <c r="R299" s="9">
        <v>4012</v>
      </c>
    </row>
    <row r="300" spans="1:18" x14ac:dyDescent="0.35">
      <c r="A300" s="3" t="s">
        <v>588</v>
      </c>
      <c r="B300" s="3" t="s">
        <v>589</v>
      </c>
      <c r="C300" s="4">
        <v>55</v>
      </c>
      <c r="D300" s="5">
        <v>95</v>
      </c>
      <c r="E300" s="6">
        <v>1418</v>
      </c>
      <c r="F300" s="7">
        <v>10</v>
      </c>
      <c r="G300" s="1">
        <f t="shared" si="28"/>
        <v>1578</v>
      </c>
      <c r="H300" s="2">
        <f t="shared" si="29"/>
        <v>3.4854245880861848E-2</v>
      </c>
      <c r="I300" s="2">
        <f t="shared" si="30"/>
        <v>6.0202788339670466E-2</v>
      </c>
      <c r="J300" s="2">
        <f t="shared" si="31"/>
        <v>0.89860583016476547</v>
      </c>
      <c r="K300" s="2">
        <f t="shared" si="32"/>
        <v>6.3371356147021544E-3</v>
      </c>
      <c r="L300" s="2">
        <f t="shared" si="33"/>
        <v>1</v>
      </c>
      <c r="M300" s="2">
        <f t="shared" si="34"/>
        <v>0.95880861850443599</v>
      </c>
      <c r="N300" s="8">
        <v>3976</v>
      </c>
      <c r="O300" s="8">
        <v>3579</v>
      </c>
      <c r="P300" s="8">
        <v>3630</v>
      </c>
      <c r="Q300" s="8">
        <v>4635</v>
      </c>
      <c r="R300" s="9">
        <v>3744</v>
      </c>
    </row>
    <row r="301" spans="1:18" x14ac:dyDescent="0.35">
      <c r="A301" s="3" t="s">
        <v>590</v>
      </c>
      <c r="B301" s="3" t="s">
        <v>591</v>
      </c>
      <c r="C301" s="4">
        <v>82</v>
      </c>
      <c r="D301" s="5">
        <v>119</v>
      </c>
      <c r="E301" s="6">
        <v>42</v>
      </c>
      <c r="F301" s="7">
        <v>12</v>
      </c>
      <c r="G301" s="1">
        <f t="shared" si="28"/>
        <v>255</v>
      </c>
      <c r="H301" s="2">
        <f t="shared" si="29"/>
        <v>0.32156862745098042</v>
      </c>
      <c r="I301" s="2">
        <f t="shared" si="30"/>
        <v>0.46666666666666667</v>
      </c>
      <c r="J301" s="2">
        <f t="shared" si="31"/>
        <v>0.16470588235294117</v>
      </c>
      <c r="K301" s="2">
        <f t="shared" si="32"/>
        <v>4.7058823529411764E-2</v>
      </c>
      <c r="L301" s="2">
        <f t="shared" si="33"/>
        <v>1</v>
      </c>
      <c r="M301" s="2">
        <f t="shared" si="34"/>
        <v>0.63137254901960782</v>
      </c>
      <c r="N301" s="8">
        <v>4000</v>
      </c>
      <c r="O301" s="8">
        <v>3986</v>
      </c>
      <c r="P301" s="8">
        <v>4183</v>
      </c>
      <c r="Q301" s="8">
        <v>3612</v>
      </c>
      <c r="R301" s="9">
        <v>4009</v>
      </c>
    </row>
    <row r="302" spans="1:18" x14ac:dyDescent="0.35">
      <c r="A302" s="3" t="s">
        <v>592</v>
      </c>
      <c r="B302" s="3" t="s">
        <v>593</v>
      </c>
      <c r="C302" s="4">
        <v>12</v>
      </c>
      <c r="D302" s="5">
        <v>20</v>
      </c>
      <c r="E302" s="6">
        <v>32</v>
      </c>
      <c r="F302" s="7">
        <v>35</v>
      </c>
      <c r="G302" s="1">
        <f t="shared" si="28"/>
        <v>99</v>
      </c>
      <c r="H302" s="2">
        <f t="shared" si="29"/>
        <v>0.12121212121212122</v>
      </c>
      <c r="I302" s="2">
        <f t="shared" si="30"/>
        <v>0.20202020202020202</v>
      </c>
      <c r="J302" s="2">
        <f t="shared" si="31"/>
        <v>0.32323232323232326</v>
      </c>
      <c r="K302" s="2">
        <f t="shared" si="32"/>
        <v>0.35353535353535354</v>
      </c>
      <c r="L302" s="2">
        <f t="shared" si="33"/>
        <v>1</v>
      </c>
      <c r="M302" s="2">
        <f t="shared" si="34"/>
        <v>0.5252525252525253</v>
      </c>
      <c r="N302" s="8">
        <v>3661</v>
      </c>
      <c r="O302" s="8">
        <v>3669</v>
      </c>
      <c r="P302" s="8">
        <v>3003</v>
      </c>
      <c r="Q302" s="8">
        <v>1696</v>
      </c>
      <c r="R302" s="9">
        <v>3197</v>
      </c>
    </row>
    <row r="303" spans="1:18" x14ac:dyDescent="0.35">
      <c r="A303" s="3" t="s">
        <v>594</v>
      </c>
      <c r="B303" s="3" t="s">
        <v>595</v>
      </c>
      <c r="C303" s="4">
        <v>14</v>
      </c>
      <c r="D303" s="5">
        <v>18</v>
      </c>
      <c r="E303" s="6">
        <v>43</v>
      </c>
      <c r="F303" s="7">
        <v>41</v>
      </c>
      <c r="G303" s="1">
        <f t="shared" si="28"/>
        <v>116</v>
      </c>
      <c r="H303" s="2">
        <f t="shared" si="29"/>
        <v>0.1206896551724138</v>
      </c>
      <c r="I303" s="2">
        <f t="shared" si="30"/>
        <v>0.15517241379310345</v>
      </c>
      <c r="J303" s="2">
        <f t="shared" si="31"/>
        <v>0.37068965517241381</v>
      </c>
      <c r="K303" s="2">
        <f t="shared" si="32"/>
        <v>0.35344827586206895</v>
      </c>
      <c r="L303" s="2">
        <f t="shared" si="33"/>
        <v>1</v>
      </c>
      <c r="M303" s="2">
        <f t="shared" si="34"/>
        <v>0.52586206896551724</v>
      </c>
      <c r="N303" s="8">
        <v>3395</v>
      </c>
      <c r="O303" s="8">
        <v>3602</v>
      </c>
      <c r="P303" s="8">
        <v>2229</v>
      </c>
      <c r="Q303" s="8">
        <v>0</v>
      </c>
      <c r="R303" s="9">
        <v>3028</v>
      </c>
    </row>
    <row r="304" spans="1:18" x14ac:dyDescent="0.35">
      <c r="A304" s="3" t="s">
        <v>596</v>
      </c>
      <c r="B304" s="3" t="s">
        <v>597</v>
      </c>
      <c r="C304" s="4">
        <v>305</v>
      </c>
      <c r="D304" s="5">
        <v>539</v>
      </c>
      <c r="E304" s="6">
        <v>28</v>
      </c>
      <c r="F304" s="7">
        <v>7</v>
      </c>
      <c r="G304" s="1">
        <f t="shared" si="28"/>
        <v>879</v>
      </c>
      <c r="H304" s="2">
        <f t="shared" si="29"/>
        <v>0.34698521046643915</v>
      </c>
      <c r="I304" s="2">
        <f t="shared" si="30"/>
        <v>0.61319681456200226</v>
      </c>
      <c r="J304" s="2">
        <f t="shared" si="31"/>
        <v>3.1854379977246869E-2</v>
      </c>
      <c r="K304" s="2">
        <f t="shared" si="32"/>
        <v>7.9635949943117172E-3</v>
      </c>
      <c r="L304" s="2">
        <f t="shared" si="33"/>
        <v>1</v>
      </c>
      <c r="M304" s="2">
        <f t="shared" si="34"/>
        <v>0.6450511945392492</v>
      </c>
      <c r="N304" s="8">
        <v>5814</v>
      </c>
      <c r="O304" s="8">
        <v>5408</v>
      </c>
      <c r="P304" s="8">
        <v>5791</v>
      </c>
      <c r="Q304" s="8">
        <v>4791</v>
      </c>
      <c r="R304" s="9">
        <v>5684</v>
      </c>
    </row>
    <row r="305" spans="1:18" x14ac:dyDescent="0.35">
      <c r="A305" s="3" t="s">
        <v>598</v>
      </c>
      <c r="B305" s="3" t="s">
        <v>599</v>
      </c>
      <c r="C305" s="4">
        <v>51</v>
      </c>
      <c r="D305" s="5">
        <v>110</v>
      </c>
      <c r="E305" s="6">
        <v>57</v>
      </c>
      <c r="F305" s="7">
        <v>6</v>
      </c>
      <c r="G305" s="1">
        <f t="shared" si="28"/>
        <v>224</v>
      </c>
      <c r="H305" s="2">
        <f t="shared" si="29"/>
        <v>0.22767857142857142</v>
      </c>
      <c r="I305" s="2">
        <f t="shared" si="30"/>
        <v>0.49107142857142855</v>
      </c>
      <c r="J305" s="2">
        <f t="shared" si="31"/>
        <v>0.2544642857142857</v>
      </c>
      <c r="K305" s="2">
        <f t="shared" si="32"/>
        <v>2.6785714285714284E-2</v>
      </c>
      <c r="L305" s="2">
        <f t="shared" si="33"/>
        <v>1</v>
      </c>
      <c r="M305" s="2">
        <f t="shared" si="34"/>
        <v>0.7455357142857143</v>
      </c>
      <c r="N305" s="8">
        <v>2500</v>
      </c>
      <c r="O305" s="8">
        <v>3296</v>
      </c>
      <c r="P305" s="8">
        <v>2539</v>
      </c>
      <c r="Q305" s="8">
        <v>2782</v>
      </c>
      <c r="R305" s="9">
        <v>2803</v>
      </c>
    </row>
    <row r="306" spans="1:18" x14ac:dyDescent="0.35">
      <c r="A306" s="3" t="s">
        <v>600</v>
      </c>
      <c r="B306" s="3" t="s">
        <v>601</v>
      </c>
      <c r="C306" s="4">
        <v>52</v>
      </c>
      <c r="D306" s="5">
        <v>88</v>
      </c>
      <c r="E306" s="6">
        <v>79</v>
      </c>
      <c r="F306" s="7">
        <v>6</v>
      </c>
      <c r="G306" s="1">
        <f t="shared" si="28"/>
        <v>225</v>
      </c>
      <c r="H306" s="2">
        <f t="shared" si="29"/>
        <v>0.2311111111111111</v>
      </c>
      <c r="I306" s="2">
        <f t="shared" si="30"/>
        <v>0.39111111111111113</v>
      </c>
      <c r="J306" s="2">
        <f t="shared" si="31"/>
        <v>0.3511111111111111</v>
      </c>
      <c r="K306" s="2">
        <f t="shared" si="32"/>
        <v>2.6666666666666668E-2</v>
      </c>
      <c r="L306" s="2">
        <f t="shared" si="33"/>
        <v>1</v>
      </c>
      <c r="M306" s="2">
        <f t="shared" si="34"/>
        <v>0.74222222222222223</v>
      </c>
      <c r="N306" s="8">
        <v>3432</v>
      </c>
      <c r="O306" s="8">
        <v>3398</v>
      </c>
      <c r="P306" s="8">
        <v>3388</v>
      </c>
      <c r="Q306" s="8">
        <v>2700</v>
      </c>
      <c r="R306" s="9">
        <v>3135</v>
      </c>
    </row>
    <row r="307" spans="1:18" x14ac:dyDescent="0.35">
      <c r="A307" s="3" t="s">
        <v>602</v>
      </c>
      <c r="B307" s="3" t="s">
        <v>603</v>
      </c>
      <c r="C307" s="4">
        <v>45</v>
      </c>
      <c r="D307" s="5">
        <v>88</v>
      </c>
      <c r="E307" s="6">
        <v>49</v>
      </c>
      <c r="F307" s="7">
        <v>0</v>
      </c>
      <c r="G307" s="1">
        <f t="shared" si="28"/>
        <v>182</v>
      </c>
      <c r="H307" s="2">
        <f t="shared" si="29"/>
        <v>0.24725274725274726</v>
      </c>
      <c r="I307" s="2">
        <f t="shared" si="30"/>
        <v>0.48351648351648352</v>
      </c>
      <c r="J307" s="2">
        <f t="shared" si="31"/>
        <v>0.26923076923076922</v>
      </c>
      <c r="K307" s="2">
        <f t="shared" si="32"/>
        <v>0</v>
      </c>
      <c r="L307" s="2">
        <f t="shared" si="33"/>
        <v>1</v>
      </c>
      <c r="M307" s="2">
        <f t="shared" si="34"/>
        <v>0.75274725274725274</v>
      </c>
      <c r="N307" s="8">
        <v>2581</v>
      </c>
      <c r="O307" s="8">
        <v>3145</v>
      </c>
      <c r="P307" s="8">
        <v>3056</v>
      </c>
      <c r="Q307" s="8">
        <v>2644</v>
      </c>
      <c r="R307" s="9">
        <v>3126</v>
      </c>
    </row>
    <row r="308" spans="1:18" x14ac:dyDescent="0.35">
      <c r="A308" s="3" t="s">
        <v>604</v>
      </c>
      <c r="B308" s="3" t="s">
        <v>605</v>
      </c>
      <c r="C308" s="4">
        <v>40</v>
      </c>
      <c r="D308" s="5">
        <v>78</v>
      </c>
      <c r="E308" s="6">
        <v>53</v>
      </c>
      <c r="F308" s="7">
        <v>9</v>
      </c>
      <c r="G308" s="1">
        <f t="shared" si="28"/>
        <v>180</v>
      </c>
      <c r="H308" s="2">
        <f t="shared" si="29"/>
        <v>0.22222222222222221</v>
      </c>
      <c r="I308" s="2">
        <f t="shared" si="30"/>
        <v>0.43333333333333335</v>
      </c>
      <c r="J308" s="2">
        <f t="shared" si="31"/>
        <v>0.29444444444444445</v>
      </c>
      <c r="K308" s="2">
        <f t="shared" si="32"/>
        <v>0.05</v>
      </c>
      <c r="L308" s="2">
        <f t="shared" si="33"/>
        <v>1</v>
      </c>
      <c r="M308" s="2">
        <f t="shared" si="34"/>
        <v>0.72777777777777775</v>
      </c>
      <c r="N308" s="8">
        <v>4249</v>
      </c>
      <c r="O308" s="8">
        <v>3598</v>
      </c>
      <c r="P308" s="8">
        <v>2780</v>
      </c>
      <c r="Q308" s="8">
        <v>2664</v>
      </c>
      <c r="R308" s="9">
        <v>3323</v>
      </c>
    </row>
    <row r="309" spans="1:18" x14ac:dyDescent="0.35">
      <c r="A309" s="3" t="s">
        <v>606</v>
      </c>
      <c r="B309" s="3" t="s">
        <v>607</v>
      </c>
      <c r="C309" s="4">
        <v>94</v>
      </c>
      <c r="D309" s="5">
        <v>190</v>
      </c>
      <c r="E309" s="6">
        <v>52</v>
      </c>
      <c r="F309" s="7">
        <v>60</v>
      </c>
      <c r="G309" s="1">
        <f t="shared" ref="G309:G370" si="35">SUM(C309:F309)</f>
        <v>396</v>
      </c>
      <c r="H309" s="2">
        <f t="shared" ref="H309:H370" si="36">IF($G309=0, 0, C309/$G309)</f>
        <v>0.23737373737373738</v>
      </c>
      <c r="I309" s="2">
        <f t="shared" ref="I309:I370" si="37">IF($G309=0, 0, D309/$G309)</f>
        <v>0.47979797979797978</v>
      </c>
      <c r="J309" s="2">
        <f t="shared" ref="J309:J370" si="38">IF($G309=0, 0, E309/$G309)</f>
        <v>0.13131313131313133</v>
      </c>
      <c r="K309" s="2">
        <f t="shared" ref="K309:K370" si="39">IF($G309=0, 0, F309/$G309)</f>
        <v>0.15151515151515152</v>
      </c>
      <c r="L309" s="2">
        <f t="shared" ref="L309:L370" si="40">IF($G309=0, 0, G309/$G309)</f>
        <v>1</v>
      </c>
      <c r="M309" s="2">
        <f t="shared" si="34"/>
        <v>0.61111111111111116</v>
      </c>
      <c r="N309" s="8">
        <v>4892</v>
      </c>
      <c r="O309" s="8">
        <v>4829</v>
      </c>
      <c r="P309" s="8">
        <v>4898</v>
      </c>
      <c r="Q309" s="8">
        <v>4364</v>
      </c>
      <c r="R309" s="9">
        <v>4652</v>
      </c>
    </row>
    <row r="310" spans="1:18" x14ac:dyDescent="0.35">
      <c r="A310" s="3" t="s">
        <v>608</v>
      </c>
      <c r="B310" s="3" t="s">
        <v>609</v>
      </c>
      <c r="C310" s="4">
        <v>47</v>
      </c>
      <c r="D310" s="5">
        <v>122</v>
      </c>
      <c r="E310" s="6">
        <v>26</v>
      </c>
      <c r="F310" s="7">
        <v>12</v>
      </c>
      <c r="G310" s="1">
        <f t="shared" si="35"/>
        <v>207</v>
      </c>
      <c r="H310" s="2">
        <f t="shared" si="36"/>
        <v>0.22705314009661837</v>
      </c>
      <c r="I310" s="2">
        <f t="shared" si="37"/>
        <v>0.58937198067632846</v>
      </c>
      <c r="J310" s="2">
        <f t="shared" si="38"/>
        <v>0.12560386473429952</v>
      </c>
      <c r="K310" s="2">
        <f t="shared" si="39"/>
        <v>5.7971014492753624E-2</v>
      </c>
      <c r="L310" s="2">
        <f t="shared" si="40"/>
        <v>1</v>
      </c>
      <c r="M310" s="2">
        <f t="shared" si="34"/>
        <v>0.71497584541062797</v>
      </c>
      <c r="N310" s="8">
        <v>4771</v>
      </c>
      <c r="O310" s="8">
        <v>4878</v>
      </c>
      <c r="P310" s="8">
        <v>4155</v>
      </c>
      <c r="Q310" s="8">
        <v>3591</v>
      </c>
      <c r="R310" s="9">
        <v>4621</v>
      </c>
    </row>
    <row r="311" spans="1:18" x14ac:dyDescent="0.35">
      <c r="A311" s="3" t="s">
        <v>610</v>
      </c>
      <c r="B311" s="3" t="s">
        <v>611</v>
      </c>
      <c r="C311" s="4">
        <v>118</v>
      </c>
      <c r="D311" s="5">
        <v>245</v>
      </c>
      <c r="E311" s="6">
        <v>19</v>
      </c>
      <c r="F311" s="7">
        <v>94</v>
      </c>
      <c r="G311" s="1">
        <f t="shared" si="35"/>
        <v>476</v>
      </c>
      <c r="H311" s="2">
        <f t="shared" si="36"/>
        <v>0.24789915966386555</v>
      </c>
      <c r="I311" s="2">
        <f t="shared" si="37"/>
        <v>0.51470588235294112</v>
      </c>
      <c r="J311" s="2">
        <f t="shared" si="38"/>
        <v>3.9915966386554619E-2</v>
      </c>
      <c r="K311" s="2">
        <f t="shared" si="39"/>
        <v>0.19747899159663865</v>
      </c>
      <c r="L311" s="2">
        <f t="shared" si="40"/>
        <v>1</v>
      </c>
      <c r="M311" s="2">
        <f t="shared" si="34"/>
        <v>0.55462184873949583</v>
      </c>
      <c r="N311" s="8">
        <v>4440</v>
      </c>
      <c r="O311" s="8">
        <v>4401</v>
      </c>
      <c r="P311" s="8">
        <v>4133</v>
      </c>
      <c r="Q311" s="8">
        <v>3444</v>
      </c>
      <c r="R311" s="9">
        <v>4260</v>
      </c>
    </row>
    <row r="312" spans="1:18" x14ac:dyDescent="0.35">
      <c r="A312" s="3" t="s">
        <v>612</v>
      </c>
      <c r="B312" s="3" t="s">
        <v>613</v>
      </c>
      <c r="C312" s="4">
        <v>90</v>
      </c>
      <c r="D312" s="5">
        <v>165</v>
      </c>
      <c r="E312" s="6">
        <v>49</v>
      </c>
      <c r="F312" s="7">
        <v>21</v>
      </c>
      <c r="G312" s="1">
        <f t="shared" si="35"/>
        <v>325</v>
      </c>
      <c r="H312" s="2">
        <f t="shared" si="36"/>
        <v>0.27692307692307694</v>
      </c>
      <c r="I312" s="2">
        <f t="shared" si="37"/>
        <v>0.50769230769230766</v>
      </c>
      <c r="J312" s="2">
        <f t="shared" si="38"/>
        <v>0.15076923076923077</v>
      </c>
      <c r="K312" s="2">
        <f t="shared" si="39"/>
        <v>6.4615384615384616E-2</v>
      </c>
      <c r="L312" s="2">
        <f t="shared" si="40"/>
        <v>1</v>
      </c>
      <c r="M312" s="2">
        <f t="shared" ref="M312:M373" si="41">IF($G312=0, 0, (D312+E312)/$G312)</f>
        <v>0.65846153846153843</v>
      </c>
      <c r="N312" s="8">
        <v>2565</v>
      </c>
      <c r="O312" s="8">
        <v>2784</v>
      </c>
      <c r="P312" s="8">
        <v>2515</v>
      </c>
      <c r="Q312" s="8">
        <v>2140</v>
      </c>
      <c r="R312" s="9">
        <v>2843</v>
      </c>
    </row>
    <row r="313" spans="1:18" x14ac:dyDescent="0.35">
      <c r="A313" s="3" t="s">
        <v>614</v>
      </c>
      <c r="B313" s="3" t="s">
        <v>615</v>
      </c>
      <c r="C313" s="4">
        <v>62</v>
      </c>
      <c r="D313" s="5">
        <v>94</v>
      </c>
      <c r="E313" s="6">
        <v>96</v>
      </c>
      <c r="F313" s="7">
        <v>19</v>
      </c>
      <c r="G313" s="1">
        <f t="shared" si="35"/>
        <v>271</v>
      </c>
      <c r="H313" s="2">
        <f t="shared" si="36"/>
        <v>0.22878228782287824</v>
      </c>
      <c r="I313" s="2">
        <f t="shared" si="37"/>
        <v>0.34686346863468637</v>
      </c>
      <c r="J313" s="2">
        <f t="shared" si="38"/>
        <v>0.35424354243542433</v>
      </c>
      <c r="K313" s="2">
        <f t="shared" si="39"/>
        <v>7.0110701107011064E-2</v>
      </c>
      <c r="L313" s="2">
        <f t="shared" si="40"/>
        <v>1</v>
      </c>
      <c r="M313" s="2">
        <f t="shared" si="41"/>
        <v>0.70110701107011075</v>
      </c>
      <c r="N313" s="8">
        <v>2958</v>
      </c>
      <c r="O313" s="8">
        <v>2899</v>
      </c>
      <c r="P313" s="8">
        <v>4006</v>
      </c>
      <c r="Q313" s="8">
        <v>2170</v>
      </c>
      <c r="R313" s="9">
        <v>3149</v>
      </c>
    </row>
    <row r="314" spans="1:18" x14ac:dyDescent="0.35">
      <c r="A314" s="3" t="s">
        <v>616</v>
      </c>
      <c r="B314" s="3" t="s">
        <v>617</v>
      </c>
      <c r="C314" s="4">
        <v>73</v>
      </c>
      <c r="D314" s="5">
        <v>93</v>
      </c>
      <c r="E314" s="6">
        <v>82</v>
      </c>
      <c r="F314" s="7">
        <v>31</v>
      </c>
      <c r="G314" s="1">
        <f t="shared" si="35"/>
        <v>279</v>
      </c>
      <c r="H314" s="2">
        <f t="shared" si="36"/>
        <v>0.26164874551971329</v>
      </c>
      <c r="I314" s="2">
        <f t="shared" si="37"/>
        <v>0.33333333333333331</v>
      </c>
      <c r="J314" s="2">
        <f t="shared" si="38"/>
        <v>0.29390681003584229</v>
      </c>
      <c r="K314" s="2">
        <f t="shared" si="39"/>
        <v>0.1111111111111111</v>
      </c>
      <c r="L314" s="2">
        <f t="shared" si="40"/>
        <v>1</v>
      </c>
      <c r="M314" s="2">
        <f t="shared" si="41"/>
        <v>0.62724014336917566</v>
      </c>
      <c r="N314" s="8">
        <v>5263</v>
      </c>
      <c r="O314" s="8">
        <v>4800</v>
      </c>
      <c r="P314" s="8">
        <v>4477</v>
      </c>
      <c r="Q314" s="8">
        <v>4556</v>
      </c>
      <c r="R314" s="9">
        <v>4718</v>
      </c>
    </row>
    <row r="315" spans="1:18" x14ac:dyDescent="0.35">
      <c r="A315" s="3" t="s">
        <v>618</v>
      </c>
      <c r="B315" s="3" t="s">
        <v>619</v>
      </c>
      <c r="C315" s="4">
        <v>33</v>
      </c>
      <c r="D315" s="5">
        <v>52</v>
      </c>
      <c r="E315" s="6">
        <v>41</v>
      </c>
      <c r="F315" s="7">
        <v>34</v>
      </c>
      <c r="G315" s="1">
        <f t="shared" si="35"/>
        <v>160</v>
      </c>
      <c r="H315" s="2">
        <f t="shared" si="36"/>
        <v>0.20624999999999999</v>
      </c>
      <c r="I315" s="2">
        <f t="shared" si="37"/>
        <v>0.32500000000000001</v>
      </c>
      <c r="J315" s="2">
        <f t="shared" si="38"/>
        <v>0.25624999999999998</v>
      </c>
      <c r="K315" s="2">
        <f t="shared" si="39"/>
        <v>0.21249999999999999</v>
      </c>
      <c r="L315" s="2">
        <f t="shared" si="40"/>
        <v>1</v>
      </c>
      <c r="M315" s="2">
        <f t="shared" si="41"/>
        <v>0.58125000000000004</v>
      </c>
      <c r="N315" s="8">
        <v>2933</v>
      </c>
      <c r="O315" s="8">
        <v>3555</v>
      </c>
      <c r="P315" s="8">
        <v>2937</v>
      </c>
      <c r="Q315" s="8">
        <v>2347</v>
      </c>
      <c r="R315" s="9">
        <v>2992</v>
      </c>
    </row>
    <row r="316" spans="1:18" x14ac:dyDescent="0.35">
      <c r="A316" s="3" t="s">
        <v>620</v>
      </c>
      <c r="B316" s="3" t="s">
        <v>621</v>
      </c>
      <c r="C316" s="4">
        <v>23</v>
      </c>
      <c r="D316" s="5">
        <v>45</v>
      </c>
      <c r="E316" s="6">
        <v>47</v>
      </c>
      <c r="F316" s="7">
        <v>3</v>
      </c>
      <c r="G316" s="1">
        <f t="shared" si="35"/>
        <v>118</v>
      </c>
      <c r="H316" s="2">
        <f t="shared" si="36"/>
        <v>0.19491525423728814</v>
      </c>
      <c r="I316" s="2">
        <f t="shared" si="37"/>
        <v>0.38135593220338981</v>
      </c>
      <c r="J316" s="2">
        <f t="shared" si="38"/>
        <v>0.39830508474576271</v>
      </c>
      <c r="K316" s="2">
        <f t="shared" si="39"/>
        <v>2.5423728813559324E-2</v>
      </c>
      <c r="L316" s="2">
        <f t="shared" si="40"/>
        <v>1</v>
      </c>
      <c r="M316" s="2">
        <f t="shared" si="41"/>
        <v>0.77966101694915257</v>
      </c>
      <c r="N316" s="8">
        <v>3935</v>
      </c>
      <c r="O316" s="8">
        <v>3617</v>
      </c>
      <c r="P316" s="8">
        <v>3963</v>
      </c>
      <c r="Q316" s="8">
        <v>2300</v>
      </c>
      <c r="R316" s="9">
        <v>3348</v>
      </c>
    </row>
    <row r="317" spans="1:18" x14ac:dyDescent="0.35">
      <c r="A317" s="3" t="s">
        <v>622</v>
      </c>
      <c r="B317" s="3" t="s">
        <v>623</v>
      </c>
      <c r="C317" s="4">
        <v>42</v>
      </c>
      <c r="D317" s="5">
        <v>105</v>
      </c>
      <c r="E317" s="6">
        <v>31</v>
      </c>
      <c r="F317" s="7">
        <v>34</v>
      </c>
      <c r="G317" s="1">
        <f t="shared" si="35"/>
        <v>212</v>
      </c>
      <c r="H317" s="2">
        <f t="shared" si="36"/>
        <v>0.19811320754716982</v>
      </c>
      <c r="I317" s="2">
        <f t="shared" si="37"/>
        <v>0.49528301886792453</v>
      </c>
      <c r="J317" s="2">
        <f t="shared" si="38"/>
        <v>0.14622641509433962</v>
      </c>
      <c r="K317" s="2">
        <f t="shared" si="39"/>
        <v>0.16037735849056603</v>
      </c>
      <c r="L317" s="2">
        <f t="shared" si="40"/>
        <v>1</v>
      </c>
      <c r="M317" s="2">
        <f t="shared" si="41"/>
        <v>0.64150943396226412</v>
      </c>
      <c r="N317" s="8">
        <v>3992</v>
      </c>
      <c r="O317" s="8">
        <v>4211</v>
      </c>
      <c r="P317" s="8">
        <v>4106</v>
      </c>
      <c r="Q317" s="8">
        <v>3179</v>
      </c>
      <c r="R317" s="9">
        <v>3746</v>
      </c>
    </row>
    <row r="318" spans="1:18" x14ac:dyDescent="0.35">
      <c r="A318" s="3" t="s">
        <v>624</v>
      </c>
      <c r="B318" s="3" t="s">
        <v>625</v>
      </c>
      <c r="C318" s="4">
        <v>133</v>
      </c>
      <c r="D318" s="5">
        <v>250</v>
      </c>
      <c r="E318" s="6">
        <v>14</v>
      </c>
      <c r="F318" s="7">
        <v>0</v>
      </c>
      <c r="G318" s="1">
        <f t="shared" si="35"/>
        <v>397</v>
      </c>
      <c r="H318" s="2">
        <f t="shared" si="36"/>
        <v>0.33501259445843828</v>
      </c>
      <c r="I318" s="2">
        <f t="shared" si="37"/>
        <v>0.62972292191435764</v>
      </c>
      <c r="J318" s="2">
        <f t="shared" si="38"/>
        <v>3.5264483627204031E-2</v>
      </c>
      <c r="K318" s="2">
        <f t="shared" si="39"/>
        <v>0</v>
      </c>
      <c r="L318" s="2">
        <f t="shared" si="40"/>
        <v>1</v>
      </c>
      <c r="M318" s="2">
        <f t="shared" si="41"/>
        <v>0.66498740554156166</v>
      </c>
      <c r="N318" s="8">
        <v>4789</v>
      </c>
      <c r="O318" s="8">
        <v>4703</v>
      </c>
      <c r="P318" s="8">
        <v>4136</v>
      </c>
      <c r="Q318" s="8">
        <v>3653</v>
      </c>
      <c r="R318" s="9">
        <v>4541</v>
      </c>
    </row>
    <row r="319" spans="1:18" x14ac:dyDescent="0.35">
      <c r="A319" s="3" t="s">
        <v>626</v>
      </c>
      <c r="B319" s="3" t="s">
        <v>627</v>
      </c>
      <c r="C319" s="4">
        <v>127</v>
      </c>
      <c r="D319" s="5">
        <v>202</v>
      </c>
      <c r="E319" s="6">
        <v>176</v>
      </c>
      <c r="F319" s="7">
        <v>168</v>
      </c>
      <c r="G319" s="1">
        <f t="shared" si="35"/>
        <v>673</v>
      </c>
      <c r="H319" s="2">
        <f t="shared" si="36"/>
        <v>0.18870728083209509</v>
      </c>
      <c r="I319" s="2">
        <f t="shared" si="37"/>
        <v>0.300148588410104</v>
      </c>
      <c r="J319" s="2">
        <f t="shared" si="38"/>
        <v>0.26151560178306094</v>
      </c>
      <c r="K319" s="2">
        <f t="shared" si="39"/>
        <v>0.24962852897473997</v>
      </c>
      <c r="L319" s="2">
        <f t="shared" si="40"/>
        <v>1</v>
      </c>
      <c r="M319" s="2">
        <f t="shared" si="41"/>
        <v>0.56166419019316494</v>
      </c>
      <c r="N319" s="8">
        <v>3959</v>
      </c>
      <c r="O319" s="8">
        <v>3959</v>
      </c>
      <c r="P319" s="8">
        <v>3603</v>
      </c>
      <c r="Q319" s="8">
        <v>3416</v>
      </c>
      <c r="R319" s="9">
        <v>3668</v>
      </c>
    </row>
    <row r="320" spans="1:18" x14ac:dyDescent="0.35">
      <c r="A320" s="3" t="s">
        <v>628</v>
      </c>
      <c r="B320" s="3" t="s">
        <v>629</v>
      </c>
      <c r="C320" s="4">
        <v>70</v>
      </c>
      <c r="D320" s="5">
        <v>96</v>
      </c>
      <c r="E320" s="6">
        <v>281</v>
      </c>
      <c r="F320" s="7">
        <v>13</v>
      </c>
      <c r="G320" s="1">
        <f t="shared" si="35"/>
        <v>460</v>
      </c>
      <c r="H320" s="2">
        <f t="shared" si="36"/>
        <v>0.15217391304347827</v>
      </c>
      <c r="I320" s="2">
        <f t="shared" si="37"/>
        <v>0.20869565217391303</v>
      </c>
      <c r="J320" s="2">
        <f t="shared" si="38"/>
        <v>0.61086956521739133</v>
      </c>
      <c r="K320" s="2">
        <f t="shared" si="39"/>
        <v>2.8260869565217391E-2</v>
      </c>
      <c r="L320" s="2">
        <f t="shared" si="40"/>
        <v>1</v>
      </c>
      <c r="M320" s="2">
        <f t="shared" si="41"/>
        <v>0.81956521739130439</v>
      </c>
      <c r="N320" s="8">
        <v>3074</v>
      </c>
      <c r="O320" s="8">
        <v>3043</v>
      </c>
      <c r="P320" s="8">
        <v>3236</v>
      </c>
      <c r="Q320" s="8">
        <v>1344</v>
      </c>
      <c r="R320" s="9">
        <v>3016</v>
      </c>
    </row>
    <row r="321" spans="1:18" x14ac:dyDescent="0.35">
      <c r="A321" s="3" t="s">
        <v>630</v>
      </c>
      <c r="B321" s="3" t="s">
        <v>631</v>
      </c>
      <c r="C321" s="4">
        <v>67</v>
      </c>
      <c r="D321" s="5">
        <v>83</v>
      </c>
      <c r="E321" s="6">
        <v>2140</v>
      </c>
      <c r="F321" s="7">
        <v>10</v>
      </c>
      <c r="G321" s="1">
        <f t="shared" si="35"/>
        <v>2300</v>
      </c>
      <c r="H321" s="2">
        <f t="shared" si="36"/>
        <v>2.9130434782608697E-2</v>
      </c>
      <c r="I321" s="2">
        <f t="shared" si="37"/>
        <v>3.6086956521739127E-2</v>
      </c>
      <c r="J321" s="2">
        <f t="shared" si="38"/>
        <v>0.93043478260869561</v>
      </c>
      <c r="K321" s="2">
        <f t="shared" si="39"/>
        <v>4.3478260869565218E-3</v>
      </c>
      <c r="L321" s="2">
        <f t="shared" si="40"/>
        <v>1</v>
      </c>
      <c r="M321" s="2">
        <f t="shared" si="41"/>
        <v>0.96652173913043482</v>
      </c>
      <c r="N321" s="8">
        <v>4032</v>
      </c>
      <c r="O321" s="8">
        <v>3404</v>
      </c>
      <c r="P321" s="8">
        <v>3165</v>
      </c>
      <c r="Q321" s="8">
        <v>1823</v>
      </c>
      <c r="R321" s="9">
        <v>3325</v>
      </c>
    </row>
    <row r="322" spans="1:18" x14ac:dyDescent="0.35">
      <c r="A322" s="3" t="s">
        <v>632</v>
      </c>
      <c r="B322" s="3" t="s">
        <v>633</v>
      </c>
      <c r="C322" s="4">
        <v>25</v>
      </c>
      <c r="D322" s="5">
        <v>67</v>
      </c>
      <c r="E322" s="6">
        <v>37</v>
      </c>
      <c r="F322" s="7">
        <v>47</v>
      </c>
      <c r="G322" s="1">
        <f t="shared" si="35"/>
        <v>176</v>
      </c>
      <c r="H322" s="2">
        <f t="shared" si="36"/>
        <v>0.14204545454545456</v>
      </c>
      <c r="I322" s="2">
        <f t="shared" si="37"/>
        <v>0.38068181818181818</v>
      </c>
      <c r="J322" s="2">
        <f t="shared" si="38"/>
        <v>0.21022727272727273</v>
      </c>
      <c r="K322" s="2">
        <f t="shared" si="39"/>
        <v>0.26704545454545453</v>
      </c>
      <c r="L322" s="2">
        <f t="shared" si="40"/>
        <v>1</v>
      </c>
      <c r="M322" s="2">
        <f t="shared" si="41"/>
        <v>0.59090909090909094</v>
      </c>
      <c r="N322" s="8">
        <v>3456</v>
      </c>
      <c r="O322" s="8">
        <v>3701</v>
      </c>
      <c r="P322" s="8">
        <v>2500</v>
      </c>
      <c r="Q322" s="8">
        <v>2233</v>
      </c>
      <c r="R322" s="9">
        <v>2986</v>
      </c>
    </row>
    <row r="323" spans="1:18" x14ac:dyDescent="0.35">
      <c r="A323" s="3" t="s">
        <v>634</v>
      </c>
      <c r="B323" s="3" t="s">
        <v>635</v>
      </c>
      <c r="C323" s="4">
        <v>30</v>
      </c>
      <c r="D323" s="5">
        <v>55</v>
      </c>
      <c r="E323" s="6">
        <v>41</v>
      </c>
      <c r="F323" s="7">
        <v>0</v>
      </c>
      <c r="G323" s="1">
        <f t="shared" si="35"/>
        <v>126</v>
      </c>
      <c r="H323" s="2">
        <f t="shared" si="36"/>
        <v>0.23809523809523808</v>
      </c>
      <c r="I323" s="2">
        <f t="shared" si="37"/>
        <v>0.43650793650793651</v>
      </c>
      <c r="J323" s="2">
        <f t="shared" si="38"/>
        <v>0.32539682539682541</v>
      </c>
      <c r="K323" s="2">
        <f t="shared" si="39"/>
        <v>0</v>
      </c>
      <c r="L323" s="2">
        <f t="shared" si="40"/>
        <v>1</v>
      </c>
      <c r="M323" s="2">
        <f t="shared" si="41"/>
        <v>0.76190476190476186</v>
      </c>
      <c r="N323" s="8">
        <v>3842</v>
      </c>
      <c r="O323" s="8">
        <v>3367</v>
      </c>
      <c r="P323" s="8">
        <v>3047</v>
      </c>
      <c r="Q323" s="8">
        <v>0</v>
      </c>
      <c r="R323" s="9">
        <v>3258</v>
      </c>
    </row>
    <row r="324" spans="1:18" x14ac:dyDescent="0.35">
      <c r="A324" s="3" t="s">
        <v>636</v>
      </c>
      <c r="B324" s="3" t="s">
        <v>637</v>
      </c>
      <c r="C324" s="4">
        <v>269</v>
      </c>
      <c r="D324" s="5">
        <v>535</v>
      </c>
      <c r="E324" s="6">
        <v>69</v>
      </c>
      <c r="F324" s="7">
        <v>32</v>
      </c>
      <c r="G324" s="1">
        <f t="shared" si="35"/>
        <v>905</v>
      </c>
      <c r="H324" s="2">
        <f t="shared" si="36"/>
        <v>0.29723756906077348</v>
      </c>
      <c r="I324" s="2">
        <f t="shared" si="37"/>
        <v>0.59116022099447518</v>
      </c>
      <c r="J324" s="2">
        <f t="shared" si="38"/>
        <v>7.6243093922651939E-2</v>
      </c>
      <c r="K324" s="2">
        <f t="shared" si="39"/>
        <v>3.535911602209945E-2</v>
      </c>
      <c r="L324" s="2">
        <f t="shared" si="40"/>
        <v>1</v>
      </c>
      <c r="M324" s="2">
        <f t="shared" si="41"/>
        <v>0.66740331491712712</v>
      </c>
      <c r="N324" s="8">
        <v>5090</v>
      </c>
      <c r="O324" s="8">
        <v>4993</v>
      </c>
      <c r="P324" s="8">
        <v>5105</v>
      </c>
      <c r="Q324" s="8">
        <v>4893</v>
      </c>
      <c r="R324" s="9">
        <v>4994</v>
      </c>
    </row>
    <row r="325" spans="1:18" x14ac:dyDescent="0.35">
      <c r="A325" s="3" t="s">
        <v>638</v>
      </c>
      <c r="B325" s="3" t="s">
        <v>639</v>
      </c>
      <c r="C325" s="4">
        <v>451</v>
      </c>
      <c r="D325" s="5">
        <v>780</v>
      </c>
      <c r="E325" s="6">
        <v>25</v>
      </c>
      <c r="F325" s="7">
        <v>0</v>
      </c>
      <c r="G325" s="1">
        <f t="shared" si="35"/>
        <v>1256</v>
      </c>
      <c r="H325" s="2">
        <f t="shared" si="36"/>
        <v>0.35907643312101911</v>
      </c>
      <c r="I325" s="2">
        <f t="shared" si="37"/>
        <v>0.62101910828025475</v>
      </c>
      <c r="J325" s="2">
        <f t="shared" si="38"/>
        <v>1.9904458598726114E-2</v>
      </c>
      <c r="K325" s="2">
        <f t="shared" si="39"/>
        <v>0</v>
      </c>
      <c r="L325" s="2">
        <f t="shared" si="40"/>
        <v>1</v>
      </c>
      <c r="M325" s="2">
        <f t="shared" si="41"/>
        <v>0.64092356687898089</v>
      </c>
      <c r="N325" s="8">
        <v>6647</v>
      </c>
      <c r="O325" s="8">
        <v>6237</v>
      </c>
      <c r="P325" s="8">
        <v>5635</v>
      </c>
      <c r="Q325" s="8">
        <v>5118</v>
      </c>
      <c r="R325" s="9">
        <v>6206</v>
      </c>
    </row>
    <row r="326" spans="1:18" x14ac:dyDescent="0.35">
      <c r="A326" s="3" t="s">
        <v>640</v>
      </c>
      <c r="B326" s="3" t="s">
        <v>641</v>
      </c>
      <c r="C326" s="4">
        <v>19</v>
      </c>
      <c r="D326" s="5">
        <v>71</v>
      </c>
      <c r="E326" s="6">
        <v>36</v>
      </c>
      <c r="F326" s="7">
        <v>5</v>
      </c>
      <c r="G326" s="1">
        <f t="shared" si="35"/>
        <v>131</v>
      </c>
      <c r="H326" s="2">
        <f t="shared" si="36"/>
        <v>0.14503816793893129</v>
      </c>
      <c r="I326" s="2">
        <f t="shared" si="37"/>
        <v>0.5419847328244275</v>
      </c>
      <c r="J326" s="2">
        <f t="shared" si="38"/>
        <v>0.27480916030534353</v>
      </c>
      <c r="K326" s="2">
        <f t="shared" si="39"/>
        <v>3.8167938931297711E-2</v>
      </c>
      <c r="L326" s="2">
        <f t="shared" si="40"/>
        <v>1</v>
      </c>
      <c r="M326" s="2">
        <f t="shared" si="41"/>
        <v>0.81679389312977102</v>
      </c>
      <c r="N326" s="8">
        <v>3841</v>
      </c>
      <c r="O326" s="8">
        <v>3385</v>
      </c>
      <c r="P326" s="8">
        <v>4006</v>
      </c>
      <c r="Q326" s="8">
        <v>1749</v>
      </c>
      <c r="R326" s="9">
        <v>3381</v>
      </c>
    </row>
    <row r="327" spans="1:18" x14ac:dyDescent="0.35">
      <c r="A327" s="3" t="s">
        <v>642</v>
      </c>
      <c r="B327" s="3" t="s">
        <v>643</v>
      </c>
      <c r="C327" s="4">
        <v>31</v>
      </c>
      <c r="D327" s="5">
        <v>58</v>
      </c>
      <c r="E327" s="6">
        <v>0</v>
      </c>
      <c r="F327" s="7">
        <v>28</v>
      </c>
      <c r="G327" s="1">
        <f t="shared" si="35"/>
        <v>117</v>
      </c>
      <c r="H327" s="2">
        <f t="shared" si="36"/>
        <v>0.26495726495726496</v>
      </c>
      <c r="I327" s="2">
        <f t="shared" si="37"/>
        <v>0.49572649572649574</v>
      </c>
      <c r="J327" s="2">
        <f t="shared" si="38"/>
        <v>0</v>
      </c>
      <c r="K327" s="2">
        <f t="shared" si="39"/>
        <v>0.23931623931623933</v>
      </c>
      <c r="L327" s="2">
        <f t="shared" si="40"/>
        <v>1</v>
      </c>
      <c r="M327" s="2">
        <f t="shared" si="41"/>
        <v>0.49572649572649574</v>
      </c>
      <c r="N327" s="8">
        <v>3467</v>
      </c>
      <c r="O327" s="8">
        <v>3335</v>
      </c>
      <c r="P327" s="8">
        <v>3397</v>
      </c>
      <c r="Q327" s="8">
        <v>2893</v>
      </c>
      <c r="R327" s="9">
        <v>3200</v>
      </c>
    </row>
    <row r="328" spans="1:18" x14ac:dyDescent="0.35">
      <c r="A328" s="3" t="s">
        <v>644</v>
      </c>
      <c r="B328" s="3" t="s">
        <v>645</v>
      </c>
      <c r="C328" s="4">
        <v>70</v>
      </c>
      <c r="D328" s="5">
        <v>223</v>
      </c>
      <c r="E328" s="6">
        <v>22</v>
      </c>
      <c r="F328" s="7">
        <v>17</v>
      </c>
      <c r="G328" s="1">
        <f t="shared" si="35"/>
        <v>332</v>
      </c>
      <c r="H328" s="2">
        <f t="shared" si="36"/>
        <v>0.21084337349397592</v>
      </c>
      <c r="I328" s="2">
        <f t="shared" si="37"/>
        <v>0.67168674698795183</v>
      </c>
      <c r="J328" s="2">
        <f t="shared" si="38"/>
        <v>6.6265060240963861E-2</v>
      </c>
      <c r="K328" s="2">
        <f t="shared" si="39"/>
        <v>5.1204819277108432E-2</v>
      </c>
      <c r="L328" s="2">
        <f t="shared" si="40"/>
        <v>1</v>
      </c>
      <c r="M328" s="2">
        <f t="shared" si="41"/>
        <v>0.73795180722891562</v>
      </c>
      <c r="N328" s="8">
        <v>3745</v>
      </c>
      <c r="O328" s="8">
        <v>3638</v>
      </c>
      <c r="P328" s="8">
        <v>4226</v>
      </c>
      <c r="Q328" s="8">
        <v>2922</v>
      </c>
      <c r="R328" s="9">
        <v>3524</v>
      </c>
    </row>
    <row r="329" spans="1:18" x14ac:dyDescent="0.35">
      <c r="A329" s="3" t="s">
        <v>646</v>
      </c>
      <c r="B329" s="3" t="s">
        <v>647</v>
      </c>
      <c r="C329" s="4">
        <v>15</v>
      </c>
      <c r="D329" s="5">
        <v>47</v>
      </c>
      <c r="E329" s="6">
        <v>20</v>
      </c>
      <c r="F329" s="7">
        <v>31</v>
      </c>
      <c r="G329" s="1">
        <f t="shared" si="35"/>
        <v>113</v>
      </c>
      <c r="H329" s="2">
        <f t="shared" si="36"/>
        <v>0.13274336283185842</v>
      </c>
      <c r="I329" s="2">
        <f t="shared" si="37"/>
        <v>0.41592920353982299</v>
      </c>
      <c r="J329" s="2">
        <f t="shared" si="38"/>
        <v>0.17699115044247787</v>
      </c>
      <c r="K329" s="2">
        <f t="shared" si="39"/>
        <v>0.27433628318584069</v>
      </c>
      <c r="L329" s="2">
        <f t="shared" si="40"/>
        <v>1</v>
      </c>
      <c r="M329" s="2">
        <f t="shared" si="41"/>
        <v>0.59292035398230092</v>
      </c>
      <c r="N329" s="8">
        <v>3333</v>
      </c>
      <c r="O329" s="8">
        <v>3711</v>
      </c>
      <c r="P329" s="8">
        <v>3523</v>
      </c>
      <c r="Q329" s="8">
        <v>2902</v>
      </c>
      <c r="R329" s="9">
        <v>3279</v>
      </c>
    </row>
    <row r="330" spans="1:18" x14ac:dyDescent="0.35">
      <c r="A330" s="3" t="s">
        <v>648</v>
      </c>
      <c r="B330" s="3" t="s">
        <v>282</v>
      </c>
      <c r="C330" s="4">
        <v>16</v>
      </c>
      <c r="D330" s="5">
        <v>37</v>
      </c>
      <c r="E330" s="6">
        <v>10</v>
      </c>
      <c r="F330" s="7">
        <v>11</v>
      </c>
      <c r="G330" s="1">
        <f t="shared" si="35"/>
        <v>74</v>
      </c>
      <c r="H330" s="2">
        <f t="shared" si="36"/>
        <v>0.21621621621621623</v>
      </c>
      <c r="I330" s="2">
        <f t="shared" si="37"/>
        <v>0.5</v>
      </c>
      <c r="J330" s="2">
        <f t="shared" si="38"/>
        <v>0.13513513513513514</v>
      </c>
      <c r="K330" s="2">
        <f t="shared" si="39"/>
        <v>0.14864864864864866</v>
      </c>
      <c r="L330" s="2">
        <f t="shared" si="40"/>
        <v>1</v>
      </c>
      <c r="M330" s="2">
        <f t="shared" si="41"/>
        <v>0.63513513513513509</v>
      </c>
      <c r="N330" s="8">
        <v>3384</v>
      </c>
      <c r="O330" s="8">
        <v>3846</v>
      </c>
      <c r="P330" s="8">
        <v>2888</v>
      </c>
      <c r="Q330" s="8">
        <v>2072</v>
      </c>
      <c r="R330" s="9">
        <v>3245</v>
      </c>
    </row>
    <row r="331" spans="1:18" x14ac:dyDescent="0.35">
      <c r="A331" s="3" t="s">
        <v>649</v>
      </c>
      <c r="B331" s="3" t="s">
        <v>650</v>
      </c>
      <c r="C331" s="4">
        <v>24</v>
      </c>
      <c r="D331" s="5">
        <v>40</v>
      </c>
      <c r="E331" s="6">
        <v>59</v>
      </c>
      <c r="F331" s="7">
        <v>58</v>
      </c>
      <c r="G331" s="1">
        <f t="shared" si="35"/>
        <v>181</v>
      </c>
      <c r="H331" s="2">
        <f t="shared" si="36"/>
        <v>0.13259668508287292</v>
      </c>
      <c r="I331" s="2">
        <f t="shared" si="37"/>
        <v>0.22099447513812154</v>
      </c>
      <c r="J331" s="2">
        <f t="shared" si="38"/>
        <v>0.32596685082872928</v>
      </c>
      <c r="K331" s="2">
        <f t="shared" si="39"/>
        <v>0.32044198895027626</v>
      </c>
      <c r="L331" s="2">
        <f t="shared" si="40"/>
        <v>1</v>
      </c>
      <c r="M331" s="2">
        <f t="shared" si="41"/>
        <v>0.54696132596685088</v>
      </c>
      <c r="N331" s="8">
        <v>3794</v>
      </c>
      <c r="O331" s="8">
        <v>3710</v>
      </c>
      <c r="P331" s="8">
        <v>3227</v>
      </c>
      <c r="Q331" s="8">
        <v>2444</v>
      </c>
      <c r="R331" s="9">
        <v>3242</v>
      </c>
    </row>
    <row r="332" spans="1:18" x14ac:dyDescent="0.35">
      <c r="A332" s="3" t="s">
        <v>651</v>
      </c>
      <c r="B332" s="3" t="s">
        <v>652</v>
      </c>
      <c r="C332" s="4">
        <v>4</v>
      </c>
      <c r="D332" s="5">
        <v>4</v>
      </c>
      <c r="E332" s="6">
        <v>29</v>
      </c>
      <c r="F332" s="7">
        <v>145</v>
      </c>
      <c r="G332" s="1">
        <f t="shared" si="35"/>
        <v>182</v>
      </c>
      <c r="H332" s="2">
        <f t="shared" si="36"/>
        <v>2.197802197802198E-2</v>
      </c>
      <c r="I332" s="2">
        <f t="shared" si="37"/>
        <v>2.197802197802198E-2</v>
      </c>
      <c r="J332" s="2">
        <f t="shared" si="38"/>
        <v>0.15934065934065933</v>
      </c>
      <c r="K332" s="2">
        <f t="shared" si="39"/>
        <v>0.79670329670329665</v>
      </c>
      <c r="L332" s="2">
        <f t="shared" si="40"/>
        <v>1</v>
      </c>
      <c r="M332" s="2">
        <f t="shared" si="41"/>
        <v>0.18131868131868131</v>
      </c>
      <c r="N332" s="8">
        <v>1848</v>
      </c>
      <c r="O332" s="8">
        <v>1692</v>
      </c>
      <c r="P332" s="8">
        <v>0</v>
      </c>
      <c r="Q332" s="8">
        <v>4574</v>
      </c>
      <c r="R332" s="9">
        <v>3604</v>
      </c>
    </row>
    <row r="333" spans="1:18" x14ac:dyDescent="0.35">
      <c r="A333" s="3" t="s">
        <v>653</v>
      </c>
      <c r="B333" s="3" t="s">
        <v>654</v>
      </c>
      <c r="C333" s="4">
        <v>7</v>
      </c>
      <c r="D333" s="5">
        <v>32</v>
      </c>
      <c r="E333" s="6">
        <v>29</v>
      </c>
      <c r="F333" s="7">
        <v>603</v>
      </c>
      <c r="G333" s="1">
        <f t="shared" si="35"/>
        <v>671</v>
      </c>
      <c r="H333" s="2">
        <f t="shared" si="36"/>
        <v>1.0432190760059613E-2</v>
      </c>
      <c r="I333" s="2">
        <f t="shared" si="37"/>
        <v>4.7690014903129657E-2</v>
      </c>
      <c r="J333" s="2">
        <f t="shared" si="38"/>
        <v>4.3219076005961254E-2</v>
      </c>
      <c r="K333" s="2">
        <f t="shared" si="39"/>
        <v>0.89865871833084943</v>
      </c>
      <c r="L333" s="2">
        <f t="shared" si="40"/>
        <v>1</v>
      </c>
      <c r="M333" s="2">
        <f t="shared" si="41"/>
        <v>9.0909090909090912E-2</v>
      </c>
      <c r="N333" s="8">
        <v>4948</v>
      </c>
      <c r="O333" s="8">
        <v>4534</v>
      </c>
      <c r="P333" s="8">
        <v>4898</v>
      </c>
      <c r="Q333" s="8">
        <v>3595</v>
      </c>
      <c r="R333" s="9">
        <v>4093</v>
      </c>
    </row>
    <row r="334" spans="1:18" x14ac:dyDescent="0.35">
      <c r="A334" s="3" t="s">
        <v>655</v>
      </c>
      <c r="B334" s="3" t="s">
        <v>656</v>
      </c>
      <c r="C334" s="4">
        <v>26</v>
      </c>
      <c r="D334" s="5">
        <v>55</v>
      </c>
      <c r="E334" s="6">
        <v>28</v>
      </c>
      <c r="F334" s="7">
        <v>20</v>
      </c>
      <c r="G334" s="1">
        <f t="shared" si="35"/>
        <v>129</v>
      </c>
      <c r="H334" s="2">
        <f t="shared" si="36"/>
        <v>0.20155038759689922</v>
      </c>
      <c r="I334" s="2">
        <f t="shared" si="37"/>
        <v>0.4263565891472868</v>
      </c>
      <c r="J334" s="2">
        <f t="shared" si="38"/>
        <v>0.21705426356589147</v>
      </c>
      <c r="K334" s="2">
        <f t="shared" si="39"/>
        <v>0.15503875968992248</v>
      </c>
      <c r="L334" s="2">
        <f t="shared" si="40"/>
        <v>1</v>
      </c>
      <c r="M334" s="2">
        <f t="shared" si="41"/>
        <v>0.64341085271317833</v>
      </c>
      <c r="N334" s="8">
        <v>4264</v>
      </c>
      <c r="O334" s="8">
        <v>3534</v>
      </c>
      <c r="P334" s="8">
        <v>2536</v>
      </c>
      <c r="Q334" s="8">
        <v>0</v>
      </c>
      <c r="R334" s="9">
        <v>3491</v>
      </c>
    </row>
    <row r="335" spans="1:18" x14ac:dyDescent="0.35">
      <c r="A335" s="3" t="s">
        <v>657</v>
      </c>
      <c r="B335" s="3" t="s">
        <v>658</v>
      </c>
      <c r="C335" s="4">
        <v>25</v>
      </c>
      <c r="D335" s="5">
        <v>24</v>
      </c>
      <c r="E335" s="6">
        <v>78</v>
      </c>
      <c r="F335" s="7">
        <v>17</v>
      </c>
      <c r="G335" s="1">
        <f t="shared" si="35"/>
        <v>144</v>
      </c>
      <c r="H335" s="2">
        <f t="shared" si="36"/>
        <v>0.1736111111111111</v>
      </c>
      <c r="I335" s="2">
        <f t="shared" si="37"/>
        <v>0.16666666666666666</v>
      </c>
      <c r="J335" s="2">
        <f t="shared" si="38"/>
        <v>0.54166666666666663</v>
      </c>
      <c r="K335" s="2">
        <f t="shared" si="39"/>
        <v>0.11805555555555555</v>
      </c>
      <c r="L335" s="2">
        <f t="shared" si="40"/>
        <v>1</v>
      </c>
      <c r="M335" s="2">
        <f t="shared" si="41"/>
        <v>0.70833333333333337</v>
      </c>
      <c r="N335" s="8">
        <v>3194</v>
      </c>
      <c r="O335" s="8">
        <v>3616</v>
      </c>
      <c r="P335" s="8">
        <v>3166</v>
      </c>
      <c r="Q335" s="8">
        <v>3305</v>
      </c>
      <c r="R335" s="9">
        <v>3228</v>
      </c>
    </row>
    <row r="336" spans="1:18" x14ac:dyDescent="0.35">
      <c r="A336" s="3" t="s">
        <v>659</v>
      </c>
      <c r="B336" s="3" t="s">
        <v>660</v>
      </c>
      <c r="C336" s="4">
        <v>27</v>
      </c>
      <c r="D336" s="5">
        <v>76</v>
      </c>
      <c r="E336" s="6">
        <v>58</v>
      </c>
      <c r="F336" s="7">
        <v>17</v>
      </c>
      <c r="G336" s="1">
        <f t="shared" si="35"/>
        <v>178</v>
      </c>
      <c r="H336" s="2">
        <f t="shared" si="36"/>
        <v>0.15168539325842698</v>
      </c>
      <c r="I336" s="2">
        <f t="shared" si="37"/>
        <v>0.42696629213483145</v>
      </c>
      <c r="J336" s="2">
        <f t="shared" si="38"/>
        <v>0.3258426966292135</v>
      </c>
      <c r="K336" s="2">
        <f t="shared" si="39"/>
        <v>9.5505617977528087E-2</v>
      </c>
      <c r="L336" s="2">
        <f t="shared" si="40"/>
        <v>1</v>
      </c>
      <c r="M336" s="2">
        <f t="shared" si="41"/>
        <v>0.7528089887640449</v>
      </c>
      <c r="N336" s="8">
        <v>3703</v>
      </c>
      <c r="O336" s="8">
        <v>3868</v>
      </c>
      <c r="P336" s="8">
        <v>2810</v>
      </c>
      <c r="Q336" s="8">
        <v>3315</v>
      </c>
      <c r="R336" s="9">
        <v>3208</v>
      </c>
    </row>
    <row r="337" spans="1:18" x14ac:dyDescent="0.35">
      <c r="A337" s="3" t="s">
        <v>661</v>
      </c>
      <c r="B337" s="3" t="s">
        <v>662</v>
      </c>
      <c r="C337" s="4">
        <v>18</v>
      </c>
      <c r="D337" s="5">
        <v>74</v>
      </c>
      <c r="E337" s="6">
        <v>77</v>
      </c>
      <c r="F337" s="7">
        <v>14</v>
      </c>
      <c r="G337" s="1">
        <f t="shared" si="35"/>
        <v>183</v>
      </c>
      <c r="H337" s="2">
        <f t="shared" si="36"/>
        <v>9.8360655737704916E-2</v>
      </c>
      <c r="I337" s="2">
        <f t="shared" si="37"/>
        <v>0.40437158469945356</v>
      </c>
      <c r="J337" s="2">
        <f t="shared" si="38"/>
        <v>0.42076502732240439</v>
      </c>
      <c r="K337" s="2">
        <f t="shared" si="39"/>
        <v>7.650273224043716E-2</v>
      </c>
      <c r="L337" s="2">
        <f t="shared" si="40"/>
        <v>1</v>
      </c>
      <c r="M337" s="2">
        <f t="shared" si="41"/>
        <v>0.82513661202185795</v>
      </c>
      <c r="N337" s="8">
        <v>3400</v>
      </c>
      <c r="O337" s="8">
        <v>3716</v>
      </c>
      <c r="P337" s="8">
        <v>3185</v>
      </c>
      <c r="Q337" s="8">
        <v>2450</v>
      </c>
      <c r="R337" s="9">
        <v>3156</v>
      </c>
    </row>
    <row r="338" spans="1:18" x14ac:dyDescent="0.35">
      <c r="A338" s="3" t="s">
        <v>663</v>
      </c>
      <c r="B338" s="3" t="s">
        <v>664</v>
      </c>
      <c r="C338" s="4">
        <v>11</v>
      </c>
      <c r="D338" s="5">
        <v>57</v>
      </c>
      <c r="E338" s="6">
        <v>8</v>
      </c>
      <c r="F338" s="7">
        <v>21</v>
      </c>
      <c r="G338" s="1">
        <f t="shared" si="35"/>
        <v>97</v>
      </c>
      <c r="H338" s="2">
        <f t="shared" si="36"/>
        <v>0.1134020618556701</v>
      </c>
      <c r="I338" s="2">
        <f t="shared" si="37"/>
        <v>0.58762886597938147</v>
      </c>
      <c r="J338" s="2">
        <f t="shared" si="38"/>
        <v>8.247422680412371E-2</v>
      </c>
      <c r="K338" s="2">
        <f t="shared" si="39"/>
        <v>0.21649484536082475</v>
      </c>
      <c r="L338" s="2">
        <f t="shared" si="40"/>
        <v>1</v>
      </c>
      <c r="M338" s="2">
        <f t="shared" si="41"/>
        <v>0.67010309278350511</v>
      </c>
      <c r="N338" s="8">
        <v>3958</v>
      </c>
      <c r="O338" s="8">
        <v>4058</v>
      </c>
      <c r="P338" s="8">
        <v>3381</v>
      </c>
      <c r="Q338" s="8">
        <v>3222</v>
      </c>
      <c r="R338" s="9">
        <v>3318</v>
      </c>
    </row>
    <row r="339" spans="1:18" x14ac:dyDescent="0.35">
      <c r="A339" s="3" t="s">
        <v>665</v>
      </c>
      <c r="B339" s="3" t="s">
        <v>666</v>
      </c>
      <c r="C339" s="4">
        <v>17</v>
      </c>
      <c r="D339" s="5">
        <v>35</v>
      </c>
      <c r="E339" s="6">
        <v>107</v>
      </c>
      <c r="F339" s="7">
        <v>18</v>
      </c>
      <c r="G339" s="1">
        <f t="shared" si="35"/>
        <v>177</v>
      </c>
      <c r="H339" s="2">
        <f t="shared" si="36"/>
        <v>9.6045197740112997E-2</v>
      </c>
      <c r="I339" s="2">
        <f t="shared" si="37"/>
        <v>0.19774011299435029</v>
      </c>
      <c r="J339" s="2">
        <f t="shared" si="38"/>
        <v>0.60451977401129942</v>
      </c>
      <c r="K339" s="2">
        <f t="shared" si="39"/>
        <v>0.10169491525423729</v>
      </c>
      <c r="L339" s="2">
        <f t="shared" si="40"/>
        <v>1</v>
      </c>
      <c r="M339" s="2">
        <f t="shared" si="41"/>
        <v>0.80225988700564976</v>
      </c>
      <c r="N339" s="8">
        <v>3817</v>
      </c>
      <c r="O339" s="8">
        <v>2103</v>
      </c>
      <c r="P339" s="8">
        <v>3108</v>
      </c>
      <c r="Q339" s="8">
        <v>2978</v>
      </c>
      <c r="R339" s="9">
        <v>2868</v>
      </c>
    </row>
    <row r="340" spans="1:18" x14ac:dyDescent="0.35">
      <c r="A340" s="3" t="s">
        <v>667</v>
      </c>
      <c r="B340" s="3" t="s">
        <v>668</v>
      </c>
      <c r="C340" s="4">
        <v>34</v>
      </c>
      <c r="D340" s="5">
        <v>118</v>
      </c>
      <c r="E340" s="6">
        <v>40</v>
      </c>
      <c r="F340" s="7">
        <v>11</v>
      </c>
      <c r="G340" s="1">
        <f t="shared" si="35"/>
        <v>203</v>
      </c>
      <c r="H340" s="2">
        <f t="shared" si="36"/>
        <v>0.16748768472906403</v>
      </c>
      <c r="I340" s="2">
        <f t="shared" si="37"/>
        <v>0.58128078817733986</v>
      </c>
      <c r="J340" s="2">
        <f t="shared" si="38"/>
        <v>0.19704433497536947</v>
      </c>
      <c r="K340" s="2">
        <f t="shared" si="39"/>
        <v>5.4187192118226604E-2</v>
      </c>
      <c r="L340" s="2">
        <f t="shared" si="40"/>
        <v>1</v>
      </c>
      <c r="M340" s="2">
        <f t="shared" si="41"/>
        <v>0.77832512315270941</v>
      </c>
      <c r="N340" s="8">
        <v>2967</v>
      </c>
      <c r="O340" s="8">
        <v>4623</v>
      </c>
      <c r="P340" s="8">
        <v>4280</v>
      </c>
      <c r="Q340" s="8">
        <v>2848</v>
      </c>
      <c r="R340" s="9">
        <v>3940</v>
      </c>
    </row>
    <row r="341" spans="1:18" x14ac:dyDescent="0.35">
      <c r="A341" s="3" t="s">
        <v>669</v>
      </c>
      <c r="B341" s="3" t="s">
        <v>670</v>
      </c>
      <c r="C341" s="4">
        <v>24</v>
      </c>
      <c r="D341" s="5">
        <v>98</v>
      </c>
      <c r="E341" s="6">
        <v>414</v>
      </c>
      <c r="F341" s="7">
        <v>55</v>
      </c>
      <c r="G341" s="1">
        <f t="shared" si="35"/>
        <v>591</v>
      </c>
      <c r="H341" s="2">
        <f t="shared" si="36"/>
        <v>4.060913705583756E-2</v>
      </c>
      <c r="I341" s="2">
        <f t="shared" si="37"/>
        <v>0.16582064297800339</v>
      </c>
      <c r="J341" s="2">
        <f t="shared" si="38"/>
        <v>0.70050761421319796</v>
      </c>
      <c r="K341" s="2">
        <f t="shared" si="39"/>
        <v>9.3062605752961089E-2</v>
      </c>
      <c r="L341" s="2">
        <f t="shared" si="40"/>
        <v>1</v>
      </c>
      <c r="M341" s="2">
        <f t="shared" si="41"/>
        <v>0.86632825719120132</v>
      </c>
      <c r="N341" s="8">
        <v>4223</v>
      </c>
      <c r="O341" s="8">
        <v>4096</v>
      </c>
      <c r="P341" s="8">
        <v>3918</v>
      </c>
      <c r="Q341" s="8">
        <v>3748</v>
      </c>
      <c r="R341" s="9">
        <v>3833</v>
      </c>
    </row>
    <row r="342" spans="1:18" x14ac:dyDescent="0.35">
      <c r="A342" s="3" t="s">
        <v>671</v>
      </c>
      <c r="B342" s="3" t="s">
        <v>302</v>
      </c>
      <c r="C342" s="4">
        <v>62</v>
      </c>
      <c r="D342" s="5">
        <v>158</v>
      </c>
      <c r="E342" s="6">
        <v>20</v>
      </c>
      <c r="F342" s="7">
        <v>27</v>
      </c>
      <c r="G342" s="1">
        <f t="shared" si="35"/>
        <v>267</v>
      </c>
      <c r="H342" s="2">
        <f t="shared" si="36"/>
        <v>0.23220973782771537</v>
      </c>
      <c r="I342" s="2">
        <f t="shared" si="37"/>
        <v>0.59176029962546817</v>
      </c>
      <c r="J342" s="2">
        <f t="shared" si="38"/>
        <v>7.4906367041198504E-2</v>
      </c>
      <c r="K342" s="2">
        <f t="shared" si="39"/>
        <v>0.10112359550561797</v>
      </c>
      <c r="L342" s="2">
        <f t="shared" si="40"/>
        <v>1</v>
      </c>
      <c r="M342" s="2">
        <f t="shared" si="41"/>
        <v>0.66666666666666663</v>
      </c>
      <c r="N342" s="8">
        <v>4206</v>
      </c>
      <c r="O342" s="8">
        <v>3961</v>
      </c>
      <c r="P342" s="8">
        <v>3648</v>
      </c>
      <c r="Q342" s="8">
        <v>2368</v>
      </c>
      <c r="R342" s="9">
        <v>3600</v>
      </c>
    </row>
    <row r="343" spans="1:18" x14ac:dyDescent="0.35">
      <c r="A343" s="3" t="s">
        <v>672</v>
      </c>
      <c r="B343" s="3" t="s">
        <v>673</v>
      </c>
      <c r="C343" s="4">
        <v>3</v>
      </c>
      <c r="D343" s="5">
        <v>21</v>
      </c>
      <c r="E343" s="6">
        <v>16</v>
      </c>
      <c r="F343" s="7">
        <v>14</v>
      </c>
      <c r="G343" s="1">
        <f t="shared" si="35"/>
        <v>54</v>
      </c>
      <c r="H343" s="2">
        <f t="shared" si="36"/>
        <v>5.5555555555555552E-2</v>
      </c>
      <c r="I343" s="2">
        <f t="shared" si="37"/>
        <v>0.3888888888888889</v>
      </c>
      <c r="J343" s="2">
        <f t="shared" si="38"/>
        <v>0.29629629629629628</v>
      </c>
      <c r="K343" s="2">
        <f t="shared" si="39"/>
        <v>0.25925925925925924</v>
      </c>
      <c r="L343" s="2">
        <f t="shared" si="40"/>
        <v>1</v>
      </c>
      <c r="M343" s="2">
        <f t="shared" si="41"/>
        <v>0.68518518518518523</v>
      </c>
      <c r="N343" s="8">
        <v>3733</v>
      </c>
      <c r="O343" s="8">
        <v>4107</v>
      </c>
      <c r="P343" s="8">
        <v>2150</v>
      </c>
      <c r="Q343" s="8">
        <v>3261</v>
      </c>
      <c r="R343" s="9">
        <v>3371</v>
      </c>
    </row>
    <row r="344" spans="1:18" x14ac:dyDescent="0.35">
      <c r="A344" s="3" t="s">
        <v>674</v>
      </c>
      <c r="B344" s="3" t="s">
        <v>675</v>
      </c>
      <c r="C344" s="4">
        <v>129</v>
      </c>
      <c r="D344" s="5">
        <v>270</v>
      </c>
      <c r="E344" s="6">
        <v>59</v>
      </c>
      <c r="F344" s="7">
        <v>120</v>
      </c>
      <c r="G344" s="1">
        <f t="shared" si="35"/>
        <v>578</v>
      </c>
      <c r="H344" s="2">
        <f t="shared" si="36"/>
        <v>0.22318339100346021</v>
      </c>
      <c r="I344" s="2">
        <f t="shared" si="37"/>
        <v>0.4671280276816609</v>
      </c>
      <c r="J344" s="2">
        <f t="shared" si="38"/>
        <v>0.10207612456747404</v>
      </c>
      <c r="K344" s="2">
        <f t="shared" si="39"/>
        <v>0.20761245674740483</v>
      </c>
      <c r="L344" s="2">
        <f t="shared" si="40"/>
        <v>1</v>
      </c>
      <c r="M344" s="2">
        <f t="shared" si="41"/>
        <v>0.5692041522491349</v>
      </c>
      <c r="N344" s="8">
        <v>5352</v>
      </c>
      <c r="O344" s="8">
        <v>4675</v>
      </c>
      <c r="P344" s="8">
        <v>4237</v>
      </c>
      <c r="Q344" s="8">
        <v>4363</v>
      </c>
      <c r="R344" s="9">
        <v>4563</v>
      </c>
    </row>
    <row r="345" spans="1:18" x14ac:dyDescent="0.35">
      <c r="A345" s="3" t="s">
        <v>676</v>
      </c>
      <c r="B345" s="3" t="s">
        <v>677</v>
      </c>
      <c r="C345" s="4">
        <v>14</v>
      </c>
      <c r="D345" s="5">
        <v>59</v>
      </c>
      <c r="E345" s="6">
        <v>12</v>
      </c>
      <c r="F345" s="7">
        <v>10</v>
      </c>
      <c r="G345" s="1">
        <f t="shared" si="35"/>
        <v>95</v>
      </c>
      <c r="H345" s="2">
        <f t="shared" si="36"/>
        <v>0.14736842105263157</v>
      </c>
      <c r="I345" s="2">
        <f t="shared" si="37"/>
        <v>0.62105263157894741</v>
      </c>
      <c r="J345" s="2">
        <f t="shared" si="38"/>
        <v>0.12631578947368421</v>
      </c>
      <c r="K345" s="2">
        <f t="shared" si="39"/>
        <v>0.10526315789473684</v>
      </c>
      <c r="L345" s="2">
        <f t="shared" si="40"/>
        <v>1</v>
      </c>
      <c r="M345" s="2">
        <f t="shared" si="41"/>
        <v>0.74736842105263157</v>
      </c>
      <c r="N345" s="8">
        <v>3142</v>
      </c>
      <c r="O345" s="8">
        <v>4135</v>
      </c>
      <c r="P345" s="8">
        <v>3971</v>
      </c>
      <c r="Q345" s="8">
        <v>0</v>
      </c>
      <c r="R345" s="9">
        <v>3917</v>
      </c>
    </row>
    <row r="346" spans="1:18" x14ac:dyDescent="0.35">
      <c r="A346" s="3" t="s">
        <v>678</v>
      </c>
      <c r="B346" s="3" t="s">
        <v>679</v>
      </c>
      <c r="C346" s="4">
        <v>150</v>
      </c>
      <c r="D346" s="5">
        <v>589</v>
      </c>
      <c r="E346" s="6">
        <v>39</v>
      </c>
      <c r="F346" s="7">
        <v>21</v>
      </c>
      <c r="G346" s="1">
        <f t="shared" si="35"/>
        <v>799</v>
      </c>
      <c r="H346" s="2">
        <f t="shared" si="36"/>
        <v>0.18773466833541927</v>
      </c>
      <c r="I346" s="2">
        <f t="shared" si="37"/>
        <v>0.73717146433041303</v>
      </c>
      <c r="J346" s="2">
        <f t="shared" si="38"/>
        <v>4.8811013767209012E-2</v>
      </c>
      <c r="K346" s="2">
        <f t="shared" si="39"/>
        <v>2.6282853566958697E-2</v>
      </c>
      <c r="L346" s="2">
        <f t="shared" si="40"/>
        <v>1</v>
      </c>
      <c r="M346" s="2">
        <f t="shared" si="41"/>
        <v>0.78598247809762201</v>
      </c>
      <c r="N346" s="8">
        <v>6761</v>
      </c>
      <c r="O346" s="8">
        <v>6445</v>
      </c>
      <c r="P346" s="8">
        <v>6150</v>
      </c>
      <c r="Q346" s="8">
        <v>5451</v>
      </c>
      <c r="R346" s="9">
        <v>5963</v>
      </c>
    </row>
    <row r="347" spans="1:18" x14ac:dyDescent="0.35">
      <c r="A347" s="3" t="s">
        <v>680</v>
      </c>
      <c r="B347" s="3" t="s">
        <v>681</v>
      </c>
      <c r="C347" s="4">
        <v>20</v>
      </c>
      <c r="D347" s="5">
        <v>55</v>
      </c>
      <c r="E347" s="6">
        <v>15</v>
      </c>
      <c r="F347" s="7">
        <v>49</v>
      </c>
      <c r="G347" s="1">
        <f t="shared" si="35"/>
        <v>139</v>
      </c>
      <c r="H347" s="2">
        <f t="shared" si="36"/>
        <v>0.14388489208633093</v>
      </c>
      <c r="I347" s="2">
        <f t="shared" si="37"/>
        <v>0.39568345323741005</v>
      </c>
      <c r="J347" s="2">
        <f t="shared" si="38"/>
        <v>0.1079136690647482</v>
      </c>
      <c r="K347" s="2">
        <f t="shared" si="39"/>
        <v>0.35251798561151076</v>
      </c>
      <c r="L347" s="2">
        <f t="shared" si="40"/>
        <v>1</v>
      </c>
      <c r="M347" s="2">
        <f t="shared" si="41"/>
        <v>0.50359712230215825</v>
      </c>
      <c r="N347" s="8">
        <v>4048</v>
      </c>
      <c r="O347" s="8">
        <v>3913</v>
      </c>
      <c r="P347" s="8">
        <v>3422</v>
      </c>
      <c r="Q347" s="8">
        <v>1585</v>
      </c>
      <c r="R347" s="9">
        <v>3288</v>
      </c>
    </row>
    <row r="348" spans="1:18" x14ac:dyDescent="0.35">
      <c r="A348" s="3" t="s">
        <v>682</v>
      </c>
      <c r="B348" s="3" t="s">
        <v>683</v>
      </c>
      <c r="C348" s="4">
        <v>29</v>
      </c>
      <c r="D348" s="5">
        <v>51</v>
      </c>
      <c r="E348" s="6">
        <v>43</v>
      </c>
      <c r="F348" s="7">
        <v>34</v>
      </c>
      <c r="G348" s="1">
        <f t="shared" si="35"/>
        <v>157</v>
      </c>
      <c r="H348" s="2">
        <f t="shared" si="36"/>
        <v>0.18471337579617833</v>
      </c>
      <c r="I348" s="2">
        <f t="shared" si="37"/>
        <v>0.32484076433121017</v>
      </c>
      <c r="J348" s="2">
        <f t="shared" si="38"/>
        <v>0.27388535031847133</v>
      </c>
      <c r="K348" s="2">
        <f t="shared" si="39"/>
        <v>0.21656050955414013</v>
      </c>
      <c r="L348" s="2">
        <f t="shared" si="40"/>
        <v>1</v>
      </c>
      <c r="M348" s="2">
        <f t="shared" si="41"/>
        <v>0.59872611464968151</v>
      </c>
      <c r="N348" s="8">
        <v>5266</v>
      </c>
      <c r="O348" s="8">
        <v>4116</v>
      </c>
      <c r="P348" s="8">
        <v>3266</v>
      </c>
      <c r="Q348" s="8">
        <v>3226</v>
      </c>
      <c r="R348" s="9">
        <v>3521</v>
      </c>
    </row>
    <row r="349" spans="1:18" x14ac:dyDescent="0.35">
      <c r="A349" s="3" t="s">
        <v>684</v>
      </c>
      <c r="B349" s="3" t="s">
        <v>685</v>
      </c>
      <c r="C349" s="4">
        <v>41</v>
      </c>
      <c r="D349" s="5">
        <v>93</v>
      </c>
      <c r="E349" s="6">
        <v>27</v>
      </c>
      <c r="F349" s="7">
        <v>20</v>
      </c>
      <c r="G349" s="1">
        <f t="shared" si="35"/>
        <v>181</v>
      </c>
      <c r="H349" s="2">
        <f t="shared" si="36"/>
        <v>0.22651933701657459</v>
      </c>
      <c r="I349" s="2">
        <f t="shared" si="37"/>
        <v>0.51381215469613262</v>
      </c>
      <c r="J349" s="2">
        <f t="shared" si="38"/>
        <v>0.14917127071823205</v>
      </c>
      <c r="K349" s="2">
        <f t="shared" si="39"/>
        <v>0.11049723756906077</v>
      </c>
      <c r="L349" s="2">
        <f t="shared" si="40"/>
        <v>1</v>
      </c>
      <c r="M349" s="2">
        <f t="shared" si="41"/>
        <v>0.66298342541436461</v>
      </c>
      <c r="N349" s="8">
        <v>4457</v>
      </c>
      <c r="O349" s="8">
        <v>4009</v>
      </c>
      <c r="P349" s="8">
        <v>3810</v>
      </c>
      <c r="Q349" s="8">
        <v>3597</v>
      </c>
      <c r="R349" s="9">
        <v>3675</v>
      </c>
    </row>
    <row r="350" spans="1:18" x14ac:dyDescent="0.35">
      <c r="A350" s="3" t="s">
        <v>686</v>
      </c>
      <c r="B350" s="3" t="s">
        <v>36</v>
      </c>
      <c r="C350" s="4">
        <v>4</v>
      </c>
      <c r="D350" s="5">
        <v>30</v>
      </c>
      <c r="E350" s="6">
        <v>65</v>
      </c>
      <c r="F350" s="7">
        <v>16</v>
      </c>
      <c r="G350" s="1">
        <f t="shared" si="35"/>
        <v>115</v>
      </c>
      <c r="H350" s="2">
        <f t="shared" si="36"/>
        <v>3.4782608695652174E-2</v>
      </c>
      <c r="I350" s="2">
        <f t="shared" si="37"/>
        <v>0.2608695652173913</v>
      </c>
      <c r="J350" s="2">
        <f t="shared" si="38"/>
        <v>0.56521739130434778</v>
      </c>
      <c r="K350" s="2">
        <f t="shared" si="39"/>
        <v>0.1391304347826087</v>
      </c>
      <c r="L350" s="2">
        <f t="shared" si="40"/>
        <v>1</v>
      </c>
      <c r="M350" s="2">
        <f t="shared" si="41"/>
        <v>0.82608695652173914</v>
      </c>
      <c r="N350" s="8">
        <v>4197</v>
      </c>
      <c r="O350" s="8">
        <v>4291</v>
      </c>
      <c r="P350" s="8">
        <v>4223</v>
      </c>
      <c r="Q350" s="8">
        <v>0</v>
      </c>
      <c r="R350" s="9">
        <v>4205</v>
      </c>
    </row>
    <row r="351" spans="1:18" x14ac:dyDescent="0.35">
      <c r="A351" s="3" t="s">
        <v>687</v>
      </c>
      <c r="B351" s="3" t="s">
        <v>688</v>
      </c>
      <c r="C351" s="4">
        <v>22</v>
      </c>
      <c r="D351" s="5">
        <v>115</v>
      </c>
      <c r="E351" s="6">
        <v>67</v>
      </c>
      <c r="F351" s="7">
        <v>4</v>
      </c>
      <c r="G351" s="1">
        <f t="shared" si="35"/>
        <v>208</v>
      </c>
      <c r="H351" s="2">
        <f t="shared" si="36"/>
        <v>0.10576923076923077</v>
      </c>
      <c r="I351" s="2">
        <f t="shared" si="37"/>
        <v>0.55288461538461542</v>
      </c>
      <c r="J351" s="2">
        <f t="shared" si="38"/>
        <v>0.32211538461538464</v>
      </c>
      <c r="K351" s="2">
        <f t="shared" si="39"/>
        <v>1.9230769230769232E-2</v>
      </c>
      <c r="L351" s="2">
        <f t="shared" si="40"/>
        <v>1</v>
      </c>
      <c r="M351" s="2">
        <f t="shared" si="41"/>
        <v>0.875</v>
      </c>
      <c r="N351" s="8">
        <v>4486</v>
      </c>
      <c r="O351" s="8">
        <v>4219</v>
      </c>
      <c r="P351" s="8">
        <v>3871</v>
      </c>
      <c r="Q351" s="8">
        <v>3330</v>
      </c>
      <c r="R351" s="9">
        <v>3976</v>
      </c>
    </row>
    <row r="352" spans="1:18" x14ac:dyDescent="0.35">
      <c r="A352" s="3" t="s">
        <v>689</v>
      </c>
      <c r="B352" s="3" t="s">
        <v>690</v>
      </c>
      <c r="C352" s="4">
        <v>60</v>
      </c>
      <c r="D352" s="5">
        <v>118</v>
      </c>
      <c r="E352" s="6">
        <v>132</v>
      </c>
      <c r="F352" s="7">
        <v>0</v>
      </c>
      <c r="G352" s="1">
        <f t="shared" si="35"/>
        <v>310</v>
      </c>
      <c r="H352" s="2">
        <f t="shared" si="36"/>
        <v>0.19354838709677419</v>
      </c>
      <c r="I352" s="2">
        <f t="shared" si="37"/>
        <v>0.38064516129032255</v>
      </c>
      <c r="J352" s="2">
        <f t="shared" si="38"/>
        <v>0.4258064516129032</v>
      </c>
      <c r="K352" s="2">
        <f t="shared" si="39"/>
        <v>0</v>
      </c>
      <c r="L352" s="2">
        <f t="shared" si="40"/>
        <v>1</v>
      </c>
      <c r="M352" s="2">
        <f t="shared" si="41"/>
        <v>0.80645161290322576</v>
      </c>
      <c r="N352" s="8">
        <v>4626</v>
      </c>
      <c r="O352" s="8">
        <v>4164</v>
      </c>
      <c r="P352" s="8">
        <v>3577</v>
      </c>
      <c r="Q352" s="8">
        <v>0</v>
      </c>
      <c r="R352" s="9">
        <v>3940</v>
      </c>
    </row>
    <row r="353" spans="1:18" x14ac:dyDescent="0.35">
      <c r="A353" s="3" t="s">
        <v>691</v>
      </c>
      <c r="B353" s="3" t="s">
        <v>692</v>
      </c>
      <c r="C353" s="4">
        <v>34</v>
      </c>
      <c r="D353" s="5">
        <v>74</v>
      </c>
      <c r="E353" s="6">
        <v>71</v>
      </c>
      <c r="F353" s="7">
        <v>83</v>
      </c>
      <c r="G353" s="1">
        <f t="shared" si="35"/>
        <v>262</v>
      </c>
      <c r="H353" s="2">
        <f t="shared" si="36"/>
        <v>0.12977099236641221</v>
      </c>
      <c r="I353" s="2">
        <f t="shared" si="37"/>
        <v>0.28244274809160308</v>
      </c>
      <c r="J353" s="2">
        <f t="shared" si="38"/>
        <v>0.27099236641221375</v>
      </c>
      <c r="K353" s="2">
        <f t="shared" si="39"/>
        <v>0.31679389312977096</v>
      </c>
      <c r="L353" s="2">
        <f t="shared" si="40"/>
        <v>1</v>
      </c>
      <c r="M353" s="2">
        <f t="shared" si="41"/>
        <v>0.55343511450381677</v>
      </c>
      <c r="N353" s="8">
        <v>4005</v>
      </c>
      <c r="O353" s="8">
        <v>4240</v>
      </c>
      <c r="P353" s="8">
        <v>3436</v>
      </c>
      <c r="Q353" s="8">
        <v>2934</v>
      </c>
      <c r="R353" s="9">
        <v>3493</v>
      </c>
    </row>
    <row r="354" spans="1:18" x14ac:dyDescent="0.35">
      <c r="A354" s="3" t="s">
        <v>693</v>
      </c>
      <c r="B354" s="3" t="s">
        <v>694</v>
      </c>
      <c r="C354" s="4">
        <v>0</v>
      </c>
      <c r="D354" s="5">
        <v>31</v>
      </c>
      <c r="E354" s="6">
        <v>51</v>
      </c>
      <c r="F354" s="7">
        <v>32</v>
      </c>
      <c r="G354" s="1">
        <f t="shared" si="35"/>
        <v>114</v>
      </c>
      <c r="H354" s="2">
        <f t="shared" si="36"/>
        <v>0</v>
      </c>
      <c r="I354" s="2">
        <f t="shared" si="37"/>
        <v>0.27192982456140352</v>
      </c>
      <c r="J354" s="2">
        <f t="shared" si="38"/>
        <v>0.44736842105263158</v>
      </c>
      <c r="K354" s="2">
        <f t="shared" si="39"/>
        <v>0.2807017543859649</v>
      </c>
      <c r="L354" s="2">
        <f t="shared" si="40"/>
        <v>1</v>
      </c>
      <c r="M354" s="2">
        <f t="shared" si="41"/>
        <v>0.7192982456140351</v>
      </c>
      <c r="N354" s="8">
        <v>0</v>
      </c>
      <c r="O354" s="8">
        <v>3466</v>
      </c>
      <c r="P354" s="8">
        <v>3386</v>
      </c>
      <c r="Q354" s="8">
        <v>3345</v>
      </c>
      <c r="R354" s="9">
        <v>3740</v>
      </c>
    </row>
    <row r="355" spans="1:18" x14ac:dyDescent="0.35">
      <c r="A355" s="3" t="s">
        <v>695</v>
      </c>
      <c r="B355" s="3" t="s">
        <v>696</v>
      </c>
      <c r="C355" s="4">
        <v>65</v>
      </c>
      <c r="D355" s="5">
        <v>165</v>
      </c>
      <c r="E355" s="6">
        <v>315</v>
      </c>
      <c r="G355" s="1">
        <f t="shared" si="35"/>
        <v>545</v>
      </c>
      <c r="H355" s="2">
        <f t="shared" si="36"/>
        <v>0.11926605504587157</v>
      </c>
      <c r="I355" s="2">
        <f t="shared" si="37"/>
        <v>0.30275229357798167</v>
      </c>
      <c r="J355" s="2">
        <f t="shared" si="38"/>
        <v>0.57798165137614677</v>
      </c>
      <c r="K355" s="2">
        <f t="shared" si="39"/>
        <v>0</v>
      </c>
      <c r="L355" s="2">
        <f t="shared" si="40"/>
        <v>1</v>
      </c>
      <c r="M355" s="2">
        <f t="shared" si="41"/>
        <v>0.88073394495412849</v>
      </c>
      <c r="N355" s="8">
        <v>4928</v>
      </c>
      <c r="O355" s="8">
        <v>4766</v>
      </c>
      <c r="P355" s="8">
        <v>4525</v>
      </c>
      <c r="Q355" s="8">
        <v>3646</v>
      </c>
      <c r="R355" s="9">
        <v>4296</v>
      </c>
    </row>
    <row r="356" spans="1:18" x14ac:dyDescent="0.35">
      <c r="A356" s="3" t="s">
        <v>697</v>
      </c>
      <c r="B356" s="3" t="s">
        <v>698</v>
      </c>
      <c r="C356" s="4">
        <v>61</v>
      </c>
      <c r="D356" s="5">
        <v>144</v>
      </c>
      <c r="E356" s="6">
        <v>1329</v>
      </c>
      <c r="G356" s="1">
        <f t="shared" si="35"/>
        <v>1534</v>
      </c>
      <c r="H356" s="2">
        <f t="shared" si="36"/>
        <v>3.9765319426336376E-2</v>
      </c>
      <c r="I356" s="2">
        <f t="shared" si="37"/>
        <v>9.3872229465449805E-2</v>
      </c>
      <c r="J356" s="2">
        <f t="shared" si="38"/>
        <v>0.86636245110821386</v>
      </c>
      <c r="K356" s="2">
        <f t="shared" si="39"/>
        <v>0</v>
      </c>
      <c r="L356" s="2">
        <f t="shared" si="40"/>
        <v>1</v>
      </c>
      <c r="M356" s="2">
        <f t="shared" si="41"/>
        <v>0.96023468057366368</v>
      </c>
      <c r="N356" s="8">
        <v>2900</v>
      </c>
      <c r="O356" s="8">
        <v>3696</v>
      </c>
      <c r="P356" s="8">
        <v>3556</v>
      </c>
      <c r="Q356" s="8">
        <v>2441</v>
      </c>
      <c r="R356" s="9">
        <v>3266</v>
      </c>
    </row>
    <row r="357" spans="1:18" x14ac:dyDescent="0.35">
      <c r="A357" s="3" t="s">
        <v>699</v>
      </c>
      <c r="B357" s="3" t="s">
        <v>700</v>
      </c>
      <c r="C357" s="4">
        <v>186</v>
      </c>
      <c r="D357" s="5">
        <v>264</v>
      </c>
      <c r="E357" s="6">
        <v>56</v>
      </c>
      <c r="G357" s="1">
        <f t="shared" si="35"/>
        <v>506</v>
      </c>
      <c r="H357" s="2">
        <f t="shared" si="36"/>
        <v>0.3675889328063241</v>
      </c>
      <c r="I357" s="2">
        <f t="shared" si="37"/>
        <v>0.52173913043478259</v>
      </c>
      <c r="J357" s="2">
        <f t="shared" si="38"/>
        <v>0.11067193675889328</v>
      </c>
      <c r="K357" s="2">
        <f t="shared" si="39"/>
        <v>0</v>
      </c>
      <c r="L357" s="2">
        <f t="shared" si="40"/>
        <v>1</v>
      </c>
      <c r="M357" s="2">
        <f t="shared" si="41"/>
        <v>0.6324110671936759</v>
      </c>
      <c r="N357" s="8">
        <v>4384</v>
      </c>
      <c r="O357" s="8">
        <v>4468</v>
      </c>
      <c r="P357" s="8">
        <v>4604</v>
      </c>
      <c r="Q357" s="8">
        <v>2543</v>
      </c>
      <c r="R357" s="9">
        <v>4178</v>
      </c>
    </row>
    <row r="358" spans="1:18" x14ac:dyDescent="0.35">
      <c r="A358" s="3" t="s">
        <v>701</v>
      </c>
      <c r="B358" s="3" t="s">
        <v>702</v>
      </c>
      <c r="C358" s="4">
        <v>143</v>
      </c>
      <c r="D358" s="5">
        <v>231</v>
      </c>
      <c r="E358" s="6">
        <v>58</v>
      </c>
      <c r="G358" s="1">
        <f t="shared" si="35"/>
        <v>432</v>
      </c>
      <c r="H358" s="2">
        <f t="shared" si="36"/>
        <v>0.33101851851851855</v>
      </c>
      <c r="I358" s="2">
        <f t="shared" si="37"/>
        <v>0.53472222222222221</v>
      </c>
      <c r="J358" s="2">
        <f t="shared" si="38"/>
        <v>0.13425925925925927</v>
      </c>
      <c r="K358" s="2">
        <f t="shared" si="39"/>
        <v>0</v>
      </c>
      <c r="L358" s="2">
        <f t="shared" si="40"/>
        <v>1</v>
      </c>
      <c r="M358" s="2">
        <f t="shared" si="41"/>
        <v>0.66898148148148151</v>
      </c>
      <c r="N358" s="8">
        <v>4179</v>
      </c>
      <c r="O358" s="8">
        <v>3906</v>
      </c>
      <c r="P358" s="8">
        <v>3701</v>
      </c>
      <c r="Q358" s="8">
        <v>3214</v>
      </c>
      <c r="R358" s="9">
        <v>3918</v>
      </c>
    </row>
    <row r="359" spans="1:18" x14ac:dyDescent="0.35">
      <c r="A359" s="3" t="s">
        <v>703</v>
      </c>
      <c r="B359" s="3" t="s">
        <v>704</v>
      </c>
      <c r="C359" s="4">
        <v>36</v>
      </c>
      <c r="D359" s="5">
        <v>112</v>
      </c>
      <c r="E359" s="6">
        <v>49</v>
      </c>
      <c r="G359" s="1">
        <f t="shared" si="35"/>
        <v>197</v>
      </c>
      <c r="H359" s="2">
        <f t="shared" si="36"/>
        <v>0.18274111675126903</v>
      </c>
      <c r="I359" s="2">
        <f t="shared" si="37"/>
        <v>0.56852791878172593</v>
      </c>
      <c r="J359" s="2">
        <f t="shared" si="38"/>
        <v>0.24873096446700507</v>
      </c>
      <c r="K359" s="2">
        <f t="shared" si="39"/>
        <v>0</v>
      </c>
      <c r="L359" s="2">
        <f t="shared" si="40"/>
        <v>1</v>
      </c>
      <c r="M359" s="2">
        <f t="shared" si="41"/>
        <v>0.81725888324873097</v>
      </c>
      <c r="N359" s="8">
        <v>5046</v>
      </c>
      <c r="O359" s="8">
        <v>4454</v>
      </c>
      <c r="P359" s="8">
        <v>4155</v>
      </c>
      <c r="Q359" s="8">
        <v>3586</v>
      </c>
      <c r="R359" s="9">
        <v>4042</v>
      </c>
    </row>
    <row r="360" spans="1:18" x14ac:dyDescent="0.35">
      <c r="A360" s="3" t="s">
        <v>705</v>
      </c>
      <c r="B360" s="3" t="s">
        <v>706</v>
      </c>
      <c r="C360" s="4">
        <v>548</v>
      </c>
      <c r="D360" s="5">
        <v>849</v>
      </c>
      <c r="E360" s="6">
        <v>28</v>
      </c>
      <c r="G360" s="1">
        <f t="shared" si="35"/>
        <v>1425</v>
      </c>
      <c r="H360" s="2">
        <f t="shared" si="36"/>
        <v>0.38456140350877194</v>
      </c>
      <c r="I360" s="2">
        <f t="shared" si="37"/>
        <v>0.59578947368421054</v>
      </c>
      <c r="J360" s="2">
        <f t="shared" si="38"/>
        <v>1.9649122807017545E-2</v>
      </c>
      <c r="K360" s="2">
        <f t="shared" si="39"/>
        <v>0</v>
      </c>
      <c r="L360" s="2">
        <f t="shared" si="40"/>
        <v>1</v>
      </c>
      <c r="M360" s="2">
        <f t="shared" si="41"/>
        <v>0.61543859649122812</v>
      </c>
      <c r="N360" s="8">
        <v>8187</v>
      </c>
      <c r="O360" s="8">
        <v>7478</v>
      </c>
      <c r="P360" s="8">
        <v>6820</v>
      </c>
      <c r="Q360" s="8">
        <v>5701</v>
      </c>
      <c r="R360" s="9">
        <v>7371</v>
      </c>
    </row>
    <row r="361" spans="1:18" x14ac:dyDescent="0.35">
      <c r="A361" s="3" t="s">
        <v>707</v>
      </c>
      <c r="B361" s="3" t="s">
        <v>708</v>
      </c>
      <c r="C361" s="4">
        <v>47</v>
      </c>
      <c r="D361" s="5">
        <v>95</v>
      </c>
      <c r="E361" s="6">
        <v>75</v>
      </c>
      <c r="G361" s="1">
        <f t="shared" si="35"/>
        <v>217</v>
      </c>
      <c r="H361" s="2">
        <f t="shared" si="36"/>
        <v>0.21658986175115208</v>
      </c>
      <c r="I361" s="2">
        <f t="shared" si="37"/>
        <v>0.43778801843317972</v>
      </c>
      <c r="J361" s="2">
        <f t="shared" si="38"/>
        <v>0.34562211981566821</v>
      </c>
      <c r="K361" s="2">
        <f t="shared" si="39"/>
        <v>0</v>
      </c>
      <c r="L361" s="2">
        <f t="shared" si="40"/>
        <v>1</v>
      </c>
      <c r="M361" s="2">
        <f t="shared" si="41"/>
        <v>0.78341013824884798</v>
      </c>
      <c r="N361" s="8">
        <v>3333</v>
      </c>
      <c r="O361" s="8">
        <v>2676</v>
      </c>
      <c r="P361" s="8">
        <v>2707</v>
      </c>
      <c r="Q361" s="8">
        <v>1930</v>
      </c>
      <c r="R361" s="9">
        <v>2682</v>
      </c>
    </row>
    <row r="362" spans="1:18" x14ac:dyDescent="0.35">
      <c r="A362" s="3" t="s">
        <v>709</v>
      </c>
      <c r="B362" s="3" t="s">
        <v>710</v>
      </c>
      <c r="C362" s="4">
        <v>34</v>
      </c>
      <c r="D362" s="5">
        <v>105</v>
      </c>
      <c r="E362" s="6">
        <v>22</v>
      </c>
      <c r="G362" s="1">
        <f t="shared" si="35"/>
        <v>161</v>
      </c>
      <c r="H362" s="2">
        <f t="shared" si="36"/>
        <v>0.21118012422360249</v>
      </c>
      <c r="I362" s="2">
        <f t="shared" si="37"/>
        <v>0.65217391304347827</v>
      </c>
      <c r="J362" s="2">
        <f t="shared" si="38"/>
        <v>0.13664596273291926</v>
      </c>
      <c r="K362" s="2">
        <f t="shared" si="39"/>
        <v>0</v>
      </c>
      <c r="L362" s="2">
        <f t="shared" si="40"/>
        <v>1</v>
      </c>
      <c r="M362" s="2">
        <f t="shared" si="41"/>
        <v>0.78881987577639756</v>
      </c>
      <c r="N362" s="8">
        <v>3254</v>
      </c>
      <c r="O362" s="8">
        <v>3339</v>
      </c>
      <c r="P362" s="8">
        <v>2635</v>
      </c>
      <c r="Q362" s="8">
        <v>3262</v>
      </c>
      <c r="R362" s="9">
        <v>2927</v>
      </c>
    </row>
    <row r="363" spans="1:18" x14ac:dyDescent="0.35">
      <c r="A363" s="3" t="s">
        <v>711</v>
      </c>
      <c r="B363" s="3" t="s">
        <v>712</v>
      </c>
      <c r="C363" s="4">
        <v>32</v>
      </c>
      <c r="D363" s="5">
        <v>113</v>
      </c>
      <c r="E363" s="6">
        <v>148</v>
      </c>
      <c r="G363" s="1">
        <f t="shared" si="35"/>
        <v>293</v>
      </c>
      <c r="H363" s="2">
        <f t="shared" si="36"/>
        <v>0.10921501706484642</v>
      </c>
      <c r="I363" s="2">
        <f t="shared" si="37"/>
        <v>0.38566552901023893</v>
      </c>
      <c r="J363" s="2">
        <f t="shared" si="38"/>
        <v>0.50511945392491464</v>
      </c>
      <c r="K363" s="2">
        <f t="shared" si="39"/>
        <v>0</v>
      </c>
      <c r="L363" s="2">
        <f t="shared" si="40"/>
        <v>1</v>
      </c>
      <c r="M363" s="2">
        <f t="shared" si="41"/>
        <v>0.89078498293515362</v>
      </c>
      <c r="N363" s="8">
        <v>3065</v>
      </c>
      <c r="O363" s="8">
        <v>2693</v>
      </c>
      <c r="P363" s="8">
        <v>2229</v>
      </c>
      <c r="Q363" s="8">
        <v>2401</v>
      </c>
      <c r="R363" s="9">
        <v>2525</v>
      </c>
    </row>
    <row r="364" spans="1:18" x14ac:dyDescent="0.35">
      <c r="A364" s="3" t="s">
        <v>713</v>
      </c>
      <c r="B364" s="3" t="s">
        <v>714</v>
      </c>
      <c r="C364" s="4">
        <v>44</v>
      </c>
      <c r="D364" s="5">
        <v>107</v>
      </c>
      <c r="E364" s="6">
        <v>50</v>
      </c>
      <c r="G364" s="1">
        <f t="shared" si="35"/>
        <v>201</v>
      </c>
      <c r="H364" s="2">
        <f t="shared" si="36"/>
        <v>0.21890547263681592</v>
      </c>
      <c r="I364" s="2">
        <f t="shared" si="37"/>
        <v>0.53233830845771146</v>
      </c>
      <c r="J364" s="2">
        <f t="shared" si="38"/>
        <v>0.24875621890547264</v>
      </c>
      <c r="K364" s="2">
        <f t="shared" si="39"/>
        <v>0</v>
      </c>
      <c r="L364" s="2">
        <f t="shared" si="40"/>
        <v>1</v>
      </c>
      <c r="M364" s="2">
        <f t="shared" si="41"/>
        <v>0.78109452736318408</v>
      </c>
      <c r="N364" s="8">
        <v>5392</v>
      </c>
      <c r="O364" s="8">
        <v>4478</v>
      </c>
      <c r="P364" s="8">
        <v>4556</v>
      </c>
      <c r="Q364" s="8">
        <v>3592</v>
      </c>
      <c r="R364" s="9">
        <v>4359</v>
      </c>
    </row>
    <row r="365" spans="1:18" x14ac:dyDescent="0.35">
      <c r="A365" s="3" t="s">
        <v>715</v>
      </c>
      <c r="B365" s="3" t="s">
        <v>716</v>
      </c>
      <c r="C365" s="4">
        <v>51</v>
      </c>
      <c r="D365" s="5">
        <v>136</v>
      </c>
      <c r="E365" s="6">
        <v>56</v>
      </c>
      <c r="G365" s="1">
        <f t="shared" si="35"/>
        <v>243</v>
      </c>
      <c r="H365" s="2">
        <f t="shared" si="36"/>
        <v>0.20987654320987653</v>
      </c>
      <c r="I365" s="2">
        <f t="shared" si="37"/>
        <v>0.55967078189300412</v>
      </c>
      <c r="J365" s="2">
        <f t="shared" si="38"/>
        <v>0.23045267489711935</v>
      </c>
      <c r="K365" s="2">
        <f t="shared" si="39"/>
        <v>0</v>
      </c>
      <c r="L365" s="2">
        <f t="shared" si="40"/>
        <v>1</v>
      </c>
      <c r="M365" s="2">
        <f t="shared" si="41"/>
        <v>0.79012345679012341</v>
      </c>
      <c r="N365" s="8">
        <v>2965</v>
      </c>
      <c r="O365" s="8">
        <v>3738</v>
      </c>
      <c r="P365" s="8">
        <v>2984</v>
      </c>
      <c r="Q365" s="8">
        <v>2969</v>
      </c>
      <c r="R365" s="9">
        <v>3425</v>
      </c>
    </row>
    <row r="366" spans="1:18" x14ac:dyDescent="0.35">
      <c r="A366" s="3" t="s">
        <v>717</v>
      </c>
      <c r="B366" s="3" t="s">
        <v>718</v>
      </c>
      <c r="C366" s="4">
        <v>57</v>
      </c>
      <c r="D366" s="5">
        <v>139</v>
      </c>
      <c r="E366" s="6">
        <v>116</v>
      </c>
      <c r="G366" s="1">
        <f t="shared" si="35"/>
        <v>312</v>
      </c>
      <c r="H366" s="2">
        <f t="shared" si="36"/>
        <v>0.18269230769230768</v>
      </c>
      <c r="I366" s="2">
        <f t="shared" si="37"/>
        <v>0.44551282051282054</v>
      </c>
      <c r="J366" s="2">
        <f t="shared" si="38"/>
        <v>0.37179487179487181</v>
      </c>
      <c r="K366" s="2">
        <f t="shared" si="39"/>
        <v>0</v>
      </c>
      <c r="L366" s="2">
        <f t="shared" si="40"/>
        <v>1</v>
      </c>
      <c r="M366" s="2">
        <f t="shared" si="41"/>
        <v>0.81730769230769229</v>
      </c>
      <c r="N366" s="8">
        <v>2655</v>
      </c>
      <c r="O366" s="8">
        <v>3604</v>
      </c>
      <c r="P366" s="8">
        <v>3319</v>
      </c>
      <c r="Q366" s="8">
        <v>2071</v>
      </c>
      <c r="R366" s="9">
        <v>3291</v>
      </c>
    </row>
    <row r="367" spans="1:18" x14ac:dyDescent="0.35">
      <c r="A367" s="3" t="s">
        <v>719</v>
      </c>
      <c r="B367" s="3" t="s">
        <v>720</v>
      </c>
      <c r="C367" s="4">
        <v>61</v>
      </c>
      <c r="D367" s="5">
        <v>67</v>
      </c>
      <c r="E367" s="6">
        <v>28</v>
      </c>
      <c r="G367" s="1">
        <f t="shared" si="35"/>
        <v>156</v>
      </c>
      <c r="H367" s="2">
        <f t="shared" si="36"/>
        <v>0.39102564102564102</v>
      </c>
      <c r="I367" s="2">
        <f t="shared" si="37"/>
        <v>0.42948717948717946</v>
      </c>
      <c r="J367" s="2">
        <f t="shared" si="38"/>
        <v>0.17948717948717949</v>
      </c>
      <c r="K367" s="2">
        <f t="shared" si="39"/>
        <v>0</v>
      </c>
      <c r="L367" s="2">
        <f t="shared" si="40"/>
        <v>1</v>
      </c>
      <c r="M367" s="2">
        <f t="shared" si="41"/>
        <v>0.60897435897435892</v>
      </c>
      <c r="N367" s="8">
        <v>13058</v>
      </c>
      <c r="O367" s="8">
        <v>5816</v>
      </c>
      <c r="P367" s="8">
        <v>4321</v>
      </c>
      <c r="Q367" s="8">
        <v>3045</v>
      </c>
      <c r="R367" s="9">
        <v>7479</v>
      </c>
    </row>
    <row r="368" spans="1:18" x14ac:dyDescent="0.35">
      <c r="A368" s="3" t="s">
        <v>721</v>
      </c>
      <c r="B368" s="3" t="s">
        <v>722</v>
      </c>
      <c r="C368" s="4">
        <v>216</v>
      </c>
      <c r="D368" s="5">
        <v>336</v>
      </c>
      <c r="E368" s="6">
        <v>37</v>
      </c>
      <c r="G368" s="1">
        <f t="shared" si="35"/>
        <v>589</v>
      </c>
      <c r="H368" s="2">
        <f t="shared" si="36"/>
        <v>0.36672325976230902</v>
      </c>
      <c r="I368" s="2">
        <f t="shared" si="37"/>
        <v>0.57045840407470294</v>
      </c>
      <c r="J368" s="2">
        <f t="shared" si="38"/>
        <v>6.2818336162988112E-2</v>
      </c>
      <c r="K368" s="2">
        <f t="shared" si="39"/>
        <v>0</v>
      </c>
      <c r="L368" s="2">
        <f t="shared" si="40"/>
        <v>1</v>
      </c>
      <c r="M368" s="2">
        <f t="shared" si="41"/>
        <v>0.63327674023769098</v>
      </c>
      <c r="N368" s="8">
        <v>8224</v>
      </c>
      <c r="O368" s="8">
        <v>7325</v>
      </c>
      <c r="P368" s="8">
        <v>5989</v>
      </c>
      <c r="Q368" s="8">
        <v>5723</v>
      </c>
      <c r="R368" s="9">
        <v>7066</v>
      </c>
    </row>
    <row r="369" spans="1:18" x14ac:dyDescent="0.35">
      <c r="A369" s="3" t="s">
        <v>723</v>
      </c>
      <c r="B369" s="3" t="s">
        <v>724</v>
      </c>
      <c r="C369" s="4">
        <v>99</v>
      </c>
      <c r="D369" s="5">
        <v>158</v>
      </c>
      <c r="E369" s="6">
        <v>123</v>
      </c>
      <c r="G369" s="1">
        <f t="shared" si="35"/>
        <v>380</v>
      </c>
      <c r="H369" s="2">
        <f t="shared" si="36"/>
        <v>0.26052631578947366</v>
      </c>
      <c r="I369" s="2">
        <f t="shared" si="37"/>
        <v>0.41578947368421054</v>
      </c>
      <c r="J369" s="2">
        <f t="shared" si="38"/>
        <v>0.3236842105263158</v>
      </c>
      <c r="K369" s="2">
        <f t="shared" si="39"/>
        <v>0</v>
      </c>
      <c r="L369" s="2">
        <f t="shared" si="40"/>
        <v>1</v>
      </c>
      <c r="M369" s="2">
        <f t="shared" si="41"/>
        <v>0.73947368421052628</v>
      </c>
      <c r="N369" s="8">
        <v>6091</v>
      </c>
      <c r="O369" s="8">
        <v>3526</v>
      </c>
      <c r="P369" s="8">
        <v>2832</v>
      </c>
      <c r="Q369" s="8">
        <v>4819</v>
      </c>
      <c r="R369" s="9">
        <v>5330</v>
      </c>
    </row>
    <row r="370" spans="1:18" x14ac:dyDescent="0.35">
      <c r="A370" s="3" t="s">
        <v>725</v>
      </c>
      <c r="B370" s="3" t="s">
        <v>726</v>
      </c>
      <c r="C370" s="4">
        <v>57</v>
      </c>
      <c r="D370" s="5">
        <v>128</v>
      </c>
      <c r="E370" s="6">
        <v>109</v>
      </c>
      <c r="G370" s="1">
        <f t="shared" si="35"/>
        <v>294</v>
      </c>
      <c r="H370" s="2">
        <f t="shared" si="36"/>
        <v>0.19387755102040816</v>
      </c>
      <c r="I370" s="2">
        <f t="shared" si="37"/>
        <v>0.43537414965986393</v>
      </c>
      <c r="J370" s="2">
        <f t="shared" si="38"/>
        <v>0.37074829931972791</v>
      </c>
      <c r="K370" s="2">
        <f t="shared" si="39"/>
        <v>0</v>
      </c>
      <c r="L370" s="2">
        <f t="shared" si="40"/>
        <v>1</v>
      </c>
      <c r="M370" s="2">
        <f t="shared" si="41"/>
        <v>0.80612244897959184</v>
      </c>
      <c r="N370" s="8">
        <v>3465</v>
      </c>
      <c r="O370" s="8">
        <v>3481</v>
      </c>
      <c r="P370" s="8">
        <v>3231</v>
      </c>
      <c r="Q370" s="8">
        <v>3140</v>
      </c>
      <c r="R370" s="9">
        <v>3471</v>
      </c>
    </row>
    <row r="371" spans="1:18" x14ac:dyDescent="0.35">
      <c r="A371" s="3" t="s">
        <v>727</v>
      </c>
      <c r="B371" s="3" t="s">
        <v>728</v>
      </c>
      <c r="C371" s="4">
        <v>56</v>
      </c>
      <c r="D371" s="5">
        <v>156</v>
      </c>
      <c r="E371" s="6">
        <v>59</v>
      </c>
      <c r="G371" s="1">
        <f t="shared" ref="G371:G381" si="42">SUM(C371:F371)</f>
        <v>271</v>
      </c>
      <c r="H371" s="2">
        <f t="shared" ref="H371:H381" si="43">IF($G371=0, 0, C371/$G371)</f>
        <v>0.20664206642066421</v>
      </c>
      <c r="I371" s="2">
        <f t="shared" ref="I371:I381" si="44">IF($G371=0, 0, D371/$G371)</f>
        <v>0.57564575645756455</v>
      </c>
      <c r="J371" s="2">
        <f t="shared" ref="J371:J381" si="45">IF($G371=0, 0, E371/$G371)</f>
        <v>0.21771217712177121</v>
      </c>
      <c r="K371" s="2">
        <f t="shared" ref="K371:K381" si="46">IF($G371=0, 0, F371/$G371)</f>
        <v>0</v>
      </c>
      <c r="L371" s="2">
        <f t="shared" ref="L371:L381" si="47">IF($G371=0, 0, G371/$G371)</f>
        <v>1</v>
      </c>
      <c r="M371" s="2">
        <f t="shared" si="41"/>
        <v>0.79335793357933582</v>
      </c>
      <c r="N371" s="8">
        <v>6255</v>
      </c>
      <c r="O371" s="8">
        <v>6603</v>
      </c>
      <c r="P371" s="8">
        <v>6391</v>
      </c>
      <c r="Q371" s="8">
        <v>5216</v>
      </c>
      <c r="R371" s="9">
        <v>5803</v>
      </c>
    </row>
    <row r="372" spans="1:18" x14ac:dyDescent="0.35">
      <c r="A372" s="3" t="s">
        <v>729</v>
      </c>
      <c r="B372" s="3" t="s">
        <v>730</v>
      </c>
      <c r="C372" s="4">
        <v>37</v>
      </c>
      <c r="D372" s="5">
        <v>78</v>
      </c>
      <c r="E372" s="6">
        <v>55</v>
      </c>
      <c r="G372" s="1">
        <f t="shared" si="42"/>
        <v>170</v>
      </c>
      <c r="H372" s="2">
        <f t="shared" si="43"/>
        <v>0.21764705882352942</v>
      </c>
      <c r="I372" s="2">
        <f t="shared" si="44"/>
        <v>0.45882352941176469</v>
      </c>
      <c r="J372" s="2">
        <f t="shared" si="45"/>
        <v>0.3235294117647059</v>
      </c>
      <c r="K372" s="2">
        <f t="shared" si="46"/>
        <v>0</v>
      </c>
      <c r="L372" s="2">
        <f t="shared" si="47"/>
        <v>1</v>
      </c>
      <c r="M372" s="2">
        <f t="shared" si="41"/>
        <v>0.78235294117647058</v>
      </c>
      <c r="N372" s="8">
        <v>3201</v>
      </c>
      <c r="O372" s="8">
        <v>3329</v>
      </c>
      <c r="P372" s="8">
        <v>2113</v>
      </c>
      <c r="Q372" s="8">
        <v>2619</v>
      </c>
      <c r="R372" s="9">
        <v>3007</v>
      </c>
    </row>
    <row r="373" spans="1:18" x14ac:dyDescent="0.35">
      <c r="A373" s="3" t="s">
        <v>731</v>
      </c>
      <c r="B373" s="3" t="s">
        <v>732</v>
      </c>
      <c r="C373" s="4">
        <v>96</v>
      </c>
      <c r="D373" s="5">
        <v>178</v>
      </c>
      <c r="E373" s="6">
        <v>31</v>
      </c>
      <c r="G373" s="1">
        <f t="shared" si="42"/>
        <v>305</v>
      </c>
      <c r="H373" s="2">
        <f t="shared" si="43"/>
        <v>0.31475409836065577</v>
      </c>
      <c r="I373" s="2">
        <f t="shared" si="44"/>
        <v>0.58360655737704914</v>
      </c>
      <c r="J373" s="2">
        <f t="shared" si="45"/>
        <v>0.10163934426229508</v>
      </c>
      <c r="K373" s="2">
        <f t="shared" si="46"/>
        <v>0</v>
      </c>
      <c r="L373" s="2">
        <f t="shared" si="47"/>
        <v>1</v>
      </c>
      <c r="M373" s="2">
        <f t="shared" si="41"/>
        <v>0.68524590163934429</v>
      </c>
      <c r="N373" s="8">
        <v>5221</v>
      </c>
      <c r="O373" s="8">
        <v>6009</v>
      </c>
      <c r="P373" s="8">
        <v>3528</v>
      </c>
      <c r="Q373" s="8">
        <v>2634</v>
      </c>
      <c r="R373" s="9">
        <v>4921</v>
      </c>
    </row>
    <row r="374" spans="1:18" x14ac:dyDescent="0.35">
      <c r="A374" s="3" t="s">
        <v>733</v>
      </c>
      <c r="B374" s="3" t="s">
        <v>734</v>
      </c>
      <c r="C374" s="4">
        <v>142</v>
      </c>
      <c r="D374" s="5">
        <v>303</v>
      </c>
      <c r="E374" s="6">
        <v>0</v>
      </c>
      <c r="G374" s="1">
        <f t="shared" si="42"/>
        <v>445</v>
      </c>
      <c r="H374" s="2">
        <f t="shared" si="43"/>
        <v>0.31910112359550563</v>
      </c>
      <c r="I374" s="2">
        <f t="shared" si="44"/>
        <v>0.68089887640449442</v>
      </c>
      <c r="J374" s="2">
        <f t="shared" si="45"/>
        <v>0</v>
      </c>
      <c r="K374" s="2">
        <f t="shared" si="46"/>
        <v>0</v>
      </c>
      <c r="L374" s="2">
        <f t="shared" si="47"/>
        <v>1</v>
      </c>
      <c r="M374" s="2">
        <f t="shared" ref="M374:M381" si="48">IF($G374=0, 0, (D374+E374)/$G374)</f>
        <v>0.68089887640449442</v>
      </c>
      <c r="N374" s="8">
        <v>4823</v>
      </c>
      <c r="O374" s="8">
        <v>4630</v>
      </c>
      <c r="P374" s="8">
        <v>4338</v>
      </c>
      <c r="Q374" s="8">
        <v>3321</v>
      </c>
      <c r="R374" s="9">
        <v>4192</v>
      </c>
    </row>
    <row r="375" spans="1:18" x14ac:dyDescent="0.35">
      <c r="A375" s="3" t="s">
        <v>735</v>
      </c>
      <c r="B375" s="3" t="s">
        <v>736</v>
      </c>
      <c r="C375" s="4">
        <v>94</v>
      </c>
      <c r="D375" s="5">
        <v>189</v>
      </c>
      <c r="E375" s="6">
        <v>127</v>
      </c>
      <c r="G375" s="1">
        <f t="shared" si="42"/>
        <v>410</v>
      </c>
      <c r="H375" s="2">
        <f t="shared" si="43"/>
        <v>0.22926829268292684</v>
      </c>
      <c r="I375" s="2">
        <f t="shared" si="44"/>
        <v>0.46097560975609758</v>
      </c>
      <c r="J375" s="2">
        <f t="shared" si="45"/>
        <v>0.30975609756097561</v>
      </c>
      <c r="K375" s="2">
        <f t="shared" si="46"/>
        <v>0</v>
      </c>
      <c r="L375" s="2">
        <f t="shared" si="47"/>
        <v>1</v>
      </c>
      <c r="M375" s="2">
        <f t="shared" si="48"/>
        <v>0.77073170731707319</v>
      </c>
      <c r="N375" s="8">
        <v>3813</v>
      </c>
      <c r="O375" s="8">
        <v>3205</v>
      </c>
      <c r="P375" s="8">
        <v>3263</v>
      </c>
      <c r="Q375" s="8">
        <v>2310</v>
      </c>
      <c r="R375" s="9">
        <v>3209</v>
      </c>
    </row>
    <row r="376" spans="1:18" x14ac:dyDescent="0.35">
      <c r="A376" s="3" t="s">
        <v>737</v>
      </c>
      <c r="B376" s="3" t="s">
        <v>738</v>
      </c>
      <c r="C376" s="4">
        <v>46</v>
      </c>
      <c r="D376" s="5">
        <v>78</v>
      </c>
      <c r="E376" s="6">
        <v>51</v>
      </c>
      <c r="G376" s="1">
        <f t="shared" si="42"/>
        <v>175</v>
      </c>
      <c r="H376" s="2">
        <f t="shared" si="43"/>
        <v>0.26285714285714284</v>
      </c>
      <c r="I376" s="2">
        <f t="shared" si="44"/>
        <v>0.44571428571428573</v>
      </c>
      <c r="J376" s="2">
        <f t="shared" si="45"/>
        <v>0.29142857142857143</v>
      </c>
      <c r="K376" s="2">
        <f t="shared" si="46"/>
        <v>0</v>
      </c>
      <c r="L376" s="2">
        <f t="shared" si="47"/>
        <v>1</v>
      </c>
      <c r="M376" s="2">
        <f t="shared" si="48"/>
        <v>0.7371428571428571</v>
      </c>
      <c r="N376" s="8">
        <v>2543</v>
      </c>
      <c r="O376" s="8">
        <v>2552</v>
      </c>
      <c r="P376" s="8">
        <v>2020</v>
      </c>
      <c r="Q376" s="8">
        <v>1869</v>
      </c>
      <c r="R376" s="9">
        <v>2287</v>
      </c>
    </row>
    <row r="377" spans="1:18" x14ac:dyDescent="0.35">
      <c r="A377" s="3" t="s">
        <v>739</v>
      </c>
      <c r="B377" s="3" t="s">
        <v>740</v>
      </c>
      <c r="C377" s="4">
        <v>55</v>
      </c>
      <c r="D377" s="5">
        <v>123</v>
      </c>
      <c r="G377" s="1">
        <f t="shared" si="42"/>
        <v>178</v>
      </c>
      <c r="H377" s="2">
        <f t="shared" si="43"/>
        <v>0.3089887640449438</v>
      </c>
      <c r="I377" s="2">
        <f t="shared" si="44"/>
        <v>0.6910112359550562</v>
      </c>
      <c r="J377" s="2">
        <f t="shared" si="45"/>
        <v>0</v>
      </c>
      <c r="K377" s="2">
        <f t="shared" si="46"/>
        <v>0</v>
      </c>
      <c r="L377" s="2">
        <f t="shared" si="47"/>
        <v>1</v>
      </c>
      <c r="M377" s="2">
        <f t="shared" si="48"/>
        <v>0.6910112359550562</v>
      </c>
      <c r="N377" s="8">
        <v>3889</v>
      </c>
      <c r="O377" s="8">
        <v>3541</v>
      </c>
      <c r="P377" s="8">
        <v>2997</v>
      </c>
      <c r="Q377" s="8">
        <v>3326</v>
      </c>
      <c r="R377" s="9">
        <v>3260</v>
      </c>
    </row>
    <row r="378" spans="1:18" x14ac:dyDescent="0.35">
      <c r="A378" s="3" t="s">
        <v>741</v>
      </c>
      <c r="B378" s="3" t="s">
        <v>742</v>
      </c>
      <c r="C378" s="4">
        <v>23</v>
      </c>
      <c r="D378" s="5">
        <v>54</v>
      </c>
      <c r="G378" s="1">
        <f t="shared" si="42"/>
        <v>77</v>
      </c>
      <c r="H378" s="2">
        <f t="shared" si="43"/>
        <v>0.29870129870129869</v>
      </c>
      <c r="I378" s="2">
        <f t="shared" si="44"/>
        <v>0.70129870129870131</v>
      </c>
      <c r="J378" s="2">
        <f t="shared" si="45"/>
        <v>0</v>
      </c>
      <c r="K378" s="2">
        <f t="shared" si="46"/>
        <v>0</v>
      </c>
      <c r="L378" s="2">
        <f t="shared" si="47"/>
        <v>1</v>
      </c>
      <c r="M378" s="2">
        <f t="shared" si="48"/>
        <v>0.70129870129870131</v>
      </c>
      <c r="N378" s="8">
        <v>2206</v>
      </c>
      <c r="O378" s="8">
        <v>2248</v>
      </c>
      <c r="P378" s="8">
        <v>1789</v>
      </c>
      <c r="Q378" s="8">
        <v>2167</v>
      </c>
      <c r="R378" s="9">
        <v>2231</v>
      </c>
    </row>
    <row r="379" spans="1:18" x14ac:dyDescent="0.35">
      <c r="A379" s="3" t="s">
        <v>743</v>
      </c>
      <c r="B379" s="3" t="s">
        <v>744</v>
      </c>
      <c r="C379" s="4">
        <v>0</v>
      </c>
      <c r="D379" s="5">
        <v>0</v>
      </c>
      <c r="G379" s="1">
        <f t="shared" si="42"/>
        <v>0</v>
      </c>
      <c r="H379" s="2">
        <f t="shared" si="43"/>
        <v>0</v>
      </c>
      <c r="I379" s="2">
        <f t="shared" si="44"/>
        <v>0</v>
      </c>
      <c r="J379" s="2">
        <f t="shared" si="45"/>
        <v>0</v>
      </c>
      <c r="K379" s="2">
        <f t="shared" si="46"/>
        <v>0</v>
      </c>
      <c r="L379" s="2">
        <f t="shared" si="47"/>
        <v>0</v>
      </c>
      <c r="M379" s="2">
        <f t="shared" si="48"/>
        <v>0</v>
      </c>
      <c r="N379" s="8">
        <v>0</v>
      </c>
      <c r="O379" s="8">
        <v>0</v>
      </c>
      <c r="P379" s="8">
        <v>0</v>
      </c>
      <c r="Q379" s="8">
        <v>0</v>
      </c>
      <c r="R379" s="9">
        <v>0</v>
      </c>
    </row>
    <row r="380" spans="1:18" x14ac:dyDescent="0.35">
      <c r="A380" s="3" t="s">
        <v>745</v>
      </c>
      <c r="B380" s="3" t="s">
        <v>746</v>
      </c>
      <c r="C380" s="4">
        <v>151</v>
      </c>
      <c r="D380" s="5">
        <v>270</v>
      </c>
      <c r="G380" s="1">
        <f t="shared" si="42"/>
        <v>421</v>
      </c>
      <c r="H380" s="2">
        <f t="shared" si="43"/>
        <v>0.35866983372921613</v>
      </c>
      <c r="I380" s="2">
        <f t="shared" si="44"/>
        <v>0.64133016627078387</v>
      </c>
      <c r="J380" s="2">
        <f t="shared" si="45"/>
        <v>0</v>
      </c>
      <c r="K380" s="2">
        <f t="shared" si="46"/>
        <v>0</v>
      </c>
      <c r="L380" s="2">
        <f t="shared" si="47"/>
        <v>1</v>
      </c>
      <c r="M380" s="2">
        <f t="shared" si="48"/>
        <v>0.64133016627078387</v>
      </c>
      <c r="N380" s="8">
        <v>7087</v>
      </c>
      <c r="O380" s="8">
        <v>6714</v>
      </c>
      <c r="P380" s="8">
        <v>6169</v>
      </c>
      <c r="Q380" s="8">
        <v>5266</v>
      </c>
      <c r="R380" s="9">
        <v>6362</v>
      </c>
    </row>
    <row r="381" spans="1:18" x14ac:dyDescent="0.35">
      <c r="A381" s="3" t="s">
        <v>747</v>
      </c>
      <c r="B381" s="3" t="s">
        <v>748</v>
      </c>
      <c r="C381" s="4">
        <v>80</v>
      </c>
      <c r="D381" s="5">
        <v>126</v>
      </c>
      <c r="G381" s="1">
        <f t="shared" si="42"/>
        <v>206</v>
      </c>
      <c r="H381" s="2">
        <f t="shared" si="43"/>
        <v>0.38834951456310679</v>
      </c>
      <c r="I381" s="2">
        <f t="shared" si="44"/>
        <v>0.61165048543689315</v>
      </c>
      <c r="J381" s="2">
        <f t="shared" si="45"/>
        <v>0</v>
      </c>
      <c r="K381" s="2">
        <f t="shared" si="46"/>
        <v>0</v>
      </c>
      <c r="L381" s="2">
        <f t="shared" si="47"/>
        <v>1</v>
      </c>
      <c r="M381" s="2">
        <f t="shared" si="48"/>
        <v>0.61165048543689315</v>
      </c>
      <c r="N381" s="8">
        <v>9539</v>
      </c>
      <c r="O381" s="8">
        <v>8513</v>
      </c>
      <c r="P381" s="8">
        <v>8707</v>
      </c>
      <c r="Q381" s="8">
        <v>6618</v>
      </c>
      <c r="R381" s="9">
        <v>8751</v>
      </c>
    </row>
    <row r="382" spans="1:18" x14ac:dyDescent="0.35">
      <c r="C382" s="1">
        <f>SUM(C3:C381)</f>
        <v>37844</v>
      </c>
      <c r="D382" s="1">
        <f>SUM(D3:D381)</f>
        <v>65794</v>
      </c>
      <c r="E382" s="1">
        <f>SUM(E3:E381)</f>
        <v>45829</v>
      </c>
      <c r="F382" s="1">
        <f>SUM(F3:F381)</f>
        <v>21500</v>
      </c>
      <c r="G382" s="1">
        <f>SUM(G3:G381)</f>
        <v>170967</v>
      </c>
      <c r="H382" s="2">
        <f t="shared" ref="H382" si="49">IF($G382=0, 0, C382/$G382)</f>
        <v>0.221352658700217</v>
      </c>
      <c r="I382" s="2">
        <f t="shared" ref="I382" si="50">IF($G382=0, 0, D382/$G382)</f>
        <v>0.38483450022518967</v>
      </c>
      <c r="J382" s="2">
        <f t="shared" ref="J382" si="51">IF($G382=0, 0, E382/$G382)</f>
        <v>0.26805757836307592</v>
      </c>
      <c r="K382" s="2">
        <f t="shared" ref="K382" si="52">IF($G382=0, 0, F382/$G382)</f>
        <v>0.12575526271151743</v>
      </c>
      <c r="L382" s="2">
        <f t="shared" ref="L382" si="53">IF($G382=0, 0, G382/$G382)</f>
        <v>1</v>
      </c>
      <c r="M382" s="2">
        <f t="shared" ref="M382" si="54">IF($G382=0, 0, (D382+E382)/$G382)</f>
        <v>0.65289207858826559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DB0C-50A9-4F70-8200-E0E617DC2290}">
  <dimension ref="C1:M2"/>
  <sheetViews>
    <sheetView workbookViewId="0">
      <selection sqref="A1:M2"/>
    </sheetView>
  </sheetViews>
  <sheetFormatPr defaultRowHeight="14.5" x14ac:dyDescent="0.35"/>
  <sheetData>
    <row r="1" spans="3:13" x14ac:dyDescent="0.35">
      <c r="C1" t="s">
        <v>0</v>
      </c>
    </row>
    <row r="2" spans="3:13" x14ac:dyDescent="0.35">
      <c r="C2" t="s">
        <v>1</v>
      </c>
      <c r="D2" t="s">
        <v>749</v>
      </c>
      <c r="E2" t="s">
        <v>750</v>
      </c>
      <c r="F2" t="s">
        <v>751</v>
      </c>
      <c r="G2" t="s">
        <v>752</v>
      </c>
      <c r="H2" t="s">
        <v>1</v>
      </c>
      <c r="I2" t="s">
        <v>749</v>
      </c>
      <c r="J2" t="s">
        <v>750</v>
      </c>
      <c r="K2" t="s">
        <v>751</v>
      </c>
      <c r="L2" t="s">
        <v>752</v>
      </c>
      <c r="M2" t="s"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2021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 Kiljański</dc:creator>
  <cp:lastModifiedBy>Janek Kiljański</cp:lastModifiedBy>
  <dcterms:created xsi:type="dcterms:W3CDTF">2024-08-17T18:55:40Z</dcterms:created>
  <dcterms:modified xsi:type="dcterms:W3CDTF">2024-08-17T19:31:39Z</dcterms:modified>
</cp:coreProperties>
</file>