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1 - Dodecahedron Graph\"/>
    </mc:Choice>
  </mc:AlternateContent>
  <xr:revisionPtr revIDLastSave="0" documentId="13_ncr:1_{D9BC0A79-92C8-4E2D-BA72-D5E273D3166D}"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<sst xmlns="http://schemas.openxmlformats.org/spreadsheetml/2006/main" count="18017" uniqueCount="7308">
  <si>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</si>
  <si>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</si>
  <si>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</si>
  <si>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</si>
  <si>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</si>
  <si>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</si>
  <si>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</si>
  <si>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</si>
  <si>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</si>
  <si>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</si>
  <si>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</si>
  <si>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</si>
  <si>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</si>
  <si>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</si>
  <si>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</si>
  <si>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</si>
  <si>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</si>
  <si>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</si>
  <si>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</si>
  <si>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</si>
  <si>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</si>
  <si>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</si>
  <si>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</si>
  <si>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</si>
  <si>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</si>
  <si>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</si>
  <si>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</si>
  <si>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</si>
  <si>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</si>
  <si>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</si>
  <si>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</si>
  <si>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</si>
  <si>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</si>
  <si>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</si>
  <si>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</si>
  <si>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</si>
  <si>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</si>
  <si>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</si>
  <si>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</si>
  <si>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</si>
  <si>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</si>
  <si>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</si>
  <si>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</si>
  <si>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</si>
  <si>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</si>
  <si>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</si>
  <si>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</si>
  <si>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</si>
  <si>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</si>
  <si>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</si>
  <si>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</si>
  <si>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</si>
  <si>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</si>
  <si>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</si>
  <si>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</si>
  <si>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</si>
  <si>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</si>
  <si>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</si>
  <si>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</si>
  <si>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</si>
  <si>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</si>
  <si>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</si>
  <si>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</si>
  <si>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</si>
  <si>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</si>
  <si>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</si>
  <si>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</si>
  <si>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</si>
  <si>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</si>
  <si>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</si>
  <si>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</si>
  <si>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</si>
  <si>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</si>
  <si>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</si>
  <si>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</si>
  <si>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</si>
  <si>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</si>
  <si>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</si>
  <si>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</si>
  <si>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</si>
  <si>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</si>
  <si>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</si>
  <si>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</si>
  <si>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</si>
  <si>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</si>
  <si>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</si>
  <si>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</si>
  <si>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</si>
  <si>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</si>
  <si>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</si>
  <si>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</si>
  <si>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</si>
  <si>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</si>
  <si>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</si>
  <si>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</si>
  <si>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</si>
  <si>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</si>
  <si>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</si>
  <si>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</si>
  <si>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</si>
  <si>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</si>
  <si>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</si>
  <si>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</si>
  <si>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</si>
  <si>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</si>
  <si>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</si>
  <si>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</si>
  <si>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</si>
  <si>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</si>
  <si>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</si>
  <si>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</si>
  <si>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</si>
  <si>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</si>
  <si>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</si>
  <si>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</si>
  <si>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</si>
  <si>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</si>
  <si>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</si>
  <si>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</si>
  <si>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</si>
  <si>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</si>
  <si>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</si>
  <si>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</si>
  <si>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</si>
  <si>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</si>
  <si>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</si>
  <si>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</si>
  <si>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</si>
  <si>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</si>
  <si>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</si>
  <si>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</si>
  <si>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</si>
  <si>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</si>
  <si>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</si>
  <si>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</si>
  <si>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</si>
  <si>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</si>
  <si>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</si>
  <si>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</si>
  <si>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</si>
  <si>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</si>
  <si>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</si>
  <si>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</si>
  <si>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</si>
  <si>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</si>
  <si>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</si>
  <si>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</si>
  <si>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</si>
  <si>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</si>
  <si>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</si>
  <si>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</si>
  <si>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</si>
  <si>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</si>
  <si>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</si>
  <si>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</si>
  <si>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</si>
  <si>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</si>
  <si>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</si>
  <si>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</si>
  <si>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</si>
  <si>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</si>
  <si>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</si>
  <si>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</si>
  <si>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</si>
  <si>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</si>
  <si>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</si>
  <si>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</si>
  <si>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</si>
  <si>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</si>
  <si>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</si>
  <si>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</si>
  <si>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</si>
  <si>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</si>
  <si>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</si>
  <si>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</si>
  <si>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</si>
  <si>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</si>
  <si>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</si>
  <si>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</si>
  <si>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</si>
  <si>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</si>
  <si>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</si>
  <si>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</si>
  <si>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</si>
  <si>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</si>
  <si>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</si>
  <si>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</si>
  <si>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</si>
  <si>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</si>
  <si>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</si>
  <si>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</si>
  <si>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</si>
  <si>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</si>
  <si>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</si>
  <si>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</si>
  <si>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</si>
  <si>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</si>
  <si>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</si>
  <si>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</si>
  <si>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</si>
  <si>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</si>
  <si>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</si>
  <si>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</si>
  <si>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</si>
  <si>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</si>
  <si>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</si>
  <si>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</si>
  <si>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</si>
  <si>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</si>
  <si>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</si>
  <si>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</si>
  <si>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</si>
  <si>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</si>
  <si>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</si>
  <si>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</si>
  <si>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</si>
  <si>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</si>
  <si>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</si>
  <si>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</si>
  <si>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</si>
  <si>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</si>
  <si>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</si>
  <si>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</si>
  <si>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</si>
  <si>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</si>
  <si>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</si>
  <si>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</si>
  <si>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</si>
  <si>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</si>
  <si>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</si>
  <si>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</si>
  <si>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</si>
  <si>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</si>
  <si>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</si>
  <si>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</si>
  <si>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</si>
  <si>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</si>
  <si>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</si>
  <si>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</si>
  <si>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</si>
  <si>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</si>
  <si>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</si>
  <si>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</si>
  <si>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</si>
  <si>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</si>
  <si>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</si>
  <si>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</si>
  <si>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</si>
  <si>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</si>
  <si>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</si>
  <si>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</si>
  <si>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</si>
  <si>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</si>
  <si>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</si>
  <si>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</si>
  <si>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</si>
  <si>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</si>
  <si>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</si>
  <si>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</si>
  <si>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</si>
  <si>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</si>
  <si>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</si>
  <si>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</si>
  <si>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</si>
  <si>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</si>
  <si>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</si>
  <si>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</si>
  <si>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</si>
  <si>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</si>
  <si>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</si>
  <si>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</si>
  <si>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</si>
  <si>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</si>
  <si>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</si>
  <si>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</si>
  <si>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</si>
  <si>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</si>
  <si>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</si>
  <si>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</si>
  <si>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</si>
  <si>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</si>
  <si>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</si>
  <si>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</si>
  <si>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</si>
  <si>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</si>
  <si>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</si>
  <si>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</si>
  <si>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</si>
  <si>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</si>
  <si>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</si>
  <si>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</si>
  <si>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</si>
  <si>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</si>
  <si>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</si>
  <si>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</si>
  <si>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</si>
  <si>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</si>
  <si>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</si>
  <si>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</si>
  <si>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</si>
  <si>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</si>
  <si>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</si>
  <si>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</si>
  <si>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</si>
  <si>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</si>
  <si>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</si>
  <si>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</si>
  <si>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</si>
  <si>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</si>
  <si>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</si>
  <si>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</si>
  <si>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</si>
  <si>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</si>
  <si>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</si>
  <si>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</si>
  <si>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</si>
  <si>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</si>
  <si>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</si>
  <si>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</si>
  <si>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</si>
  <si>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</si>
  <si>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</si>
  <si>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</si>
  <si>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</si>
  <si>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</si>
  <si>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</si>
  <si>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</si>
  <si>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</si>
  <si>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</si>
  <si>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</si>
  <si>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</si>
  <si>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</si>
  <si>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</si>
  <si>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</si>
  <si>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</si>
  <si>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</si>
  <si>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</si>
  <si>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</si>
  <si>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</si>
  <si>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</si>
  <si>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</si>
  <si>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</si>
  <si>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</si>
  <si>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</si>
  <si>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</si>
  <si>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</si>
  <si>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</si>
  <si>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</si>
  <si>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</si>
  <si>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</si>
  <si>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</si>
  <si>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</si>
  <si>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</si>
  <si>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</si>
  <si>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</si>
  <si>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</si>
  <si>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</si>
  <si>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</si>
  <si>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</si>
  <si>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</si>
  <si>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</si>
  <si>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</si>
  <si>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</si>
  <si>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</si>
  <si>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</si>
  <si>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</si>
  <si>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</si>
  <si>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</si>
  <si>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</si>
  <si>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</si>
  <si>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</si>
  <si>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</si>
  <si>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</si>
  <si>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</si>
  <si>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</si>
  <si>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</si>
  <si>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</si>
  <si>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</si>
  <si>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</si>
  <si>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</si>
  <si>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</si>
  <si>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</si>
  <si>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</si>
  <si>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</si>
  <si>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</si>
  <si>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</si>
  <si>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</si>
  <si>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</si>
  <si>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</si>
  <si>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</si>
  <si>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</si>
  <si>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</si>
  <si>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</si>
  <si>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</si>
  <si>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</si>
  <si>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</si>
  <si>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</si>
  <si>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</si>
  <si>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</si>
  <si>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</si>
  <si>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</si>
  <si>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</si>
  <si>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</si>
  <si>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</si>
  <si>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</si>
  <si>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</si>
  <si>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</si>
  <si>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</si>
  <si>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</si>
  <si>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</si>
  <si>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</si>
  <si>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</si>
  <si>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</si>
  <si>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</si>
  <si>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</si>
  <si>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</si>
  <si>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</si>
  <si>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</si>
  <si>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</si>
  <si>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</si>
  <si>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</si>
  <si>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</si>
  <si>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</si>
  <si>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</si>
  <si>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</si>
  <si>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</si>
  <si>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</si>
  <si>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</si>
  <si>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</si>
  <si>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</si>
  <si>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</si>
  <si>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</si>
  <si>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</si>
  <si>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</si>
  <si>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</si>
  <si>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</si>
  <si>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</si>
  <si>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</si>
  <si>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</si>
  <si>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</si>
  <si>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</si>
  <si>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</si>
  <si>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</si>
  <si>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</si>
  <si>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</si>
  <si>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</si>
  <si>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</si>
  <si>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</si>
  <si>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</si>
  <si>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</si>
  <si>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</si>
  <si>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</si>
  <si>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</si>
  <si>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</si>
  <si>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</si>
  <si>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</si>
  <si>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</si>
  <si>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</si>
  <si>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</si>
  <si>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</si>
  <si>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</si>
  <si>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</si>
  <si>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</si>
  <si>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</si>
  <si>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</si>
  <si>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</si>
  <si>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</si>
  <si>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</si>
  <si>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</si>
  <si>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</si>
  <si>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</si>
  <si>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</si>
  <si>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</si>
  <si>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</si>
  <si>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</si>
  <si>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</si>
  <si>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</si>
  <si>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</si>
  <si>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</si>
  <si>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</si>
  <si>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</si>
  <si>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</si>
  <si>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</si>
  <si>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</si>
  <si>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</si>
  <si>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</si>
  <si>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</si>
  <si>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</si>
  <si>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</si>
  <si>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</si>
  <si>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</si>
  <si>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</si>
  <si>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</si>
  <si>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</si>
  <si>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</si>
  <si>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</si>
  <si>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</si>
  <si>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</si>
  <si>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</si>
  <si>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</si>
  <si>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</si>
  <si>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</si>
  <si>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</si>
  <si>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</si>
  <si>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</si>
  <si>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</si>
  <si>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</si>
  <si>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</si>
  <si>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</si>
  <si>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</si>
  <si>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</si>
  <si>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</si>
  <si>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</si>
  <si>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</si>
  <si>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</si>
  <si>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</si>
  <si>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</si>
  <si>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</si>
  <si>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</si>
  <si>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</si>
  <si>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</si>
  <si>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</si>
  <si>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</si>
  <si>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</si>
  <si>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</si>
  <si>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</si>
  <si>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</si>
  <si>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</si>
  <si>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</si>
  <si>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</si>
  <si>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</si>
  <si>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</si>
  <si>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</si>
  <si>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</si>
  <si>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</si>
  <si>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</si>
  <si>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</si>
  <si>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</si>
  <si>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</si>
  <si>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</si>
  <si>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</si>
  <si>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</si>
  <si>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</si>
  <si>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</si>
  <si>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</si>
  <si>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</si>
  <si>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</si>
  <si>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</si>
  <si>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</si>
  <si>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</si>
  <si>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</si>
  <si>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</si>
  <si>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</si>
  <si>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</si>
  <si>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</si>
  <si>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</si>
  <si>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</si>
  <si>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</si>
  <si>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</si>
  <si>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</si>
  <si>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</si>
  <si>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</si>
  <si>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</si>
  <si>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</si>
  <si>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</si>
  <si>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</si>
  <si>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</si>
  <si>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</si>
  <si>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</si>
  <si>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</si>
  <si>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</si>
  <si>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</si>
  <si>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</si>
  <si>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</si>
  <si>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</si>
  <si>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</si>
  <si>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</si>
  <si>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</si>
  <si>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</si>
  <si>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</si>
  <si>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</si>
  <si>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</si>
  <si>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</si>
  <si>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</si>
  <si>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</si>
  <si>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</si>
  <si>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</si>
  <si>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</si>
  <si>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</si>
  <si>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</si>
  <si>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</si>
  <si>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</si>
  <si>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</si>
  <si>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</si>
  <si>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</si>
  <si>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</si>
  <si>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</si>
  <si>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</si>
  <si>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</si>
  <si>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</si>
  <si>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</si>
  <si>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</si>
  <si>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</si>
  <si>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</si>
  <si>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</si>
  <si>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</si>
  <si>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</si>
  <si>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</si>
  <si>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</si>
  <si>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</si>
  <si>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</si>
  <si>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</si>
  <si>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</si>
  <si>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</si>
  <si>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</si>
  <si>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</si>
  <si>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</si>
  <si>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</si>
  <si>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</si>
  <si>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</si>
  <si>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</si>
  <si>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</si>
  <si>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</si>
  <si>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</si>
  <si>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</si>
  <si>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</si>
  <si>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</si>
  <si>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</si>
  <si>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</si>
  <si>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</si>
  <si>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</si>
  <si>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</si>
  <si>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</si>
  <si>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</si>
  <si>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</si>
  <si>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</si>
  <si>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</si>
  <si>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</si>
  <si>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</si>
  <si>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</si>
  <si>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</si>
  <si>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</si>
  <si>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</si>
  <si>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</si>
  <si>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</si>
  <si>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</si>
  <si>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</si>
  <si>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</si>
  <si>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</si>
  <si>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</si>
  <si>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</si>
  <si>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</si>
  <si>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</si>
  <si>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</si>
  <si>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</si>
  <si>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</si>
  <si>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</si>
  <si>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</si>
  <si>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</si>
  <si>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</si>
  <si>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</si>
  <si>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</si>
  <si>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</si>
  <si>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</si>
  <si>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</si>
  <si>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</si>
  <si>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</si>
  <si>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</si>
  <si>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</si>
  <si>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</si>
  <si>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</si>
  <si>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</si>
  <si>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</si>
  <si>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</si>
  <si>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</si>
  <si>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</si>
  <si>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</si>
  <si>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</si>
  <si>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</si>
  <si>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</si>
  <si>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</si>
  <si>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</si>
  <si>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</si>
  <si>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</si>
  <si>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</si>
  <si>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</si>
  <si>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</si>
  <si>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</si>
  <si>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</si>
  <si>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</si>
  <si>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</si>
  <si>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</si>
  <si>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</si>
  <si>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</si>
  <si>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</si>
  <si>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</si>
  <si>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</si>
  <si>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</si>
  <si>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</si>
  <si>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</si>
  <si>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</si>
  <si>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</si>
  <si>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</si>
  <si>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</si>
  <si>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</si>
  <si>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</si>
  <si>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</si>
  <si>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</si>
  <si>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</si>
  <si>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</si>
  <si>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</si>
  <si>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</si>
  <si>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</si>
  <si>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</si>
  <si>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</si>
  <si>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</si>
  <si>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</si>
  <si>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</si>
  <si>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</si>
  <si>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</si>
  <si>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</si>
  <si>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</si>
  <si>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</si>
  <si>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</si>
  <si>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</si>
  <si>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</si>
  <si>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</si>
  <si>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</si>
  <si>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</si>
  <si>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</si>
  <si>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</si>
  <si>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</si>
  <si>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</si>
  <si>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</si>
  <si>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</si>
  <si>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</si>
  <si>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</si>
  <si>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</si>
  <si>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</si>
  <si>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</si>
  <si>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</si>
  <si>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</si>
  <si>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</si>
  <si>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</si>
  <si>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</si>
  <si>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</si>
  <si>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</si>
  <si>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</si>
  <si>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</si>
  <si>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</si>
  <si>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</si>
  <si>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</si>
  <si>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</si>
  <si>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</si>
  <si>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</si>
  <si>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</si>
  <si>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</si>
  <si>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</si>
  <si>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</si>
  <si>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</si>
  <si>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</si>
  <si>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</si>
  <si>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</si>
  <si>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</si>
  <si>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</si>
  <si>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</si>
  <si>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</si>
  <si>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</si>
  <si>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</si>
  <si>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</si>
  <si>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</si>
  <si>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</si>
  <si>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</si>
  <si>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</si>
  <si>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</si>
  <si>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</si>
  <si>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</si>
  <si>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</si>
  <si>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</si>
  <si>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</si>
  <si>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</si>
  <si>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</si>
  <si>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</si>
  <si>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</si>
  <si>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</si>
  <si>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</si>
  <si>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</si>
  <si>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</si>
  <si>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</si>
  <si>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</si>
  <si>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</si>
  <si>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</si>
  <si>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</si>
  <si>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</si>
  <si>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</si>
  <si>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</si>
  <si>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</si>
  <si>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</si>
  <si>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</si>
  <si>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</si>
  <si>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</si>
  <si>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</si>
  <si>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</si>
  <si>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</si>
  <si>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</si>
  <si>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</si>
  <si>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</si>
  <si>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</si>
  <si>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</si>
  <si>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</si>
  <si>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</si>
  <si>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</si>
  <si>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</si>
  <si>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</si>
  <si>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</si>
  <si>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</si>
  <si>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</si>
  <si>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</si>
  <si>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</si>
  <si>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</si>
  <si>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</si>
  <si>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</si>
  <si>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</si>
  <si>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</si>
  <si>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</si>
  <si>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</si>
  <si>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</si>
  <si>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</si>
  <si>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</si>
  <si>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</si>
  <si>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</si>
  <si>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</si>
  <si>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</si>
  <si>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</si>
  <si>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</si>
  <si>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</si>
  <si>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</si>
  <si>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</si>
  <si>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</si>
  <si>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</si>
  <si>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</si>
  <si>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</si>
  <si>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</si>
  <si>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</si>
  <si>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</si>
  <si>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</si>
  <si>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</si>
  <si>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</si>
  <si>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</si>
  <si>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</si>
  <si>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</si>
  <si>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</si>
  <si>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</si>
  <si>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</si>
  <si>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</si>
  <si>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</si>
  <si>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</si>
  <si>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</si>
  <si>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</si>
  <si>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</si>
  <si>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</si>
  <si>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</si>
  <si>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</si>
  <si>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</si>
  <si>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</si>
  <si>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</si>
  <si>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</si>
  <si>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</si>
  <si>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</si>
  <si>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</si>
  <si>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</si>
  <si>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</si>
  <si>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</si>
  <si>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</si>
  <si>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</si>
  <si>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</si>
  <si>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</si>
  <si>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</si>
  <si>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</si>
  <si>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</si>
  <si>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</si>
  <si>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</si>
  <si>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</si>
  <si>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</si>
  <si>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</si>
  <si>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</si>
  <si>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</si>
  <si>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</si>
  <si>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</si>
  <si>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</si>
  <si>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</si>
  <si>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</si>
  <si>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</si>
  <si>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</si>
  <si>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</si>
  <si>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</si>
  <si>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</si>
  <si>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</si>
  <si>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</si>
  <si>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</si>
  <si>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</si>
  <si>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</si>
  <si>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</si>
  <si>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</si>
  <si>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</si>
  <si>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</si>
  <si>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</si>
  <si>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</si>
  <si>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</si>
  <si>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</si>
  <si>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</si>
  <si>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</si>
  <si>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</si>
  <si>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</si>
  <si>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</si>
  <si>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</si>
  <si>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</si>
  <si>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</si>
  <si>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</si>
  <si>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</si>
  <si>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</si>
  <si>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</si>
  <si>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</si>
  <si>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</si>
  <si>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</si>
  <si>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</si>
  <si>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</si>
  <si>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</si>
  <si>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</si>
  <si>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</si>
  <si>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</si>
  <si>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</si>
  <si>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</si>
  <si>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</si>
  <si>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</si>
  <si>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</si>
  <si>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</si>
  <si>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</si>
  <si>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</si>
  <si>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</si>
  <si>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</si>
  <si>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</si>
  <si>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</si>
  <si>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</si>
  <si>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</si>
  <si>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</si>
  <si>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</si>
  <si>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</si>
  <si>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</si>
  <si>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</si>
  <si>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</si>
  <si>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</si>
  <si>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</si>
  <si>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</si>
  <si>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</si>
  <si>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</si>
  <si>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</si>
  <si>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</si>
  <si>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</si>
  <si>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</si>
  <si>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</si>
  <si>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</si>
  <si>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</si>
  <si>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</si>
  <si>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</si>
  <si>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</si>
  <si>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</si>
  <si>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</si>
  <si>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</si>
  <si>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</si>
  <si>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</si>
  <si>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</si>
  <si>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</si>
  <si>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</si>
  <si>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</si>
  <si>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</si>
  <si>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</si>
  <si>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</si>
  <si>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</si>
  <si>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</si>
  <si>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</si>
  <si>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</si>
  <si>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</si>
  <si>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</si>
  <si>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</si>
  <si>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</si>
  <si>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</si>
  <si>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</si>
  <si>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</si>
  <si>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</si>
  <si>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</si>
  <si>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</si>
  <si>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</si>
  <si>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</si>
  <si>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</si>
  <si>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</si>
  <si>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</si>
  <si>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</si>
  <si>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</si>
  <si>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</si>
  <si>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</si>
  <si>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</si>
  <si>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</si>
  <si>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</si>
  <si>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</si>
  <si>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</si>
  <si>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</si>
  <si>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</si>
  <si>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</si>
  <si>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</si>
  <si>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</si>
  <si>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</si>
  <si>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</si>
  <si>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</si>
  <si>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</si>
  <si>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</si>
  <si>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</si>
  <si>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</si>
  <si>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</si>
  <si>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</si>
  <si>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</si>
  <si>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</si>
  <si>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</si>
  <si>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</si>
  <si>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</si>
  <si>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</si>
  <si>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</si>
  <si>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</si>
  <si>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</si>
  <si>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</si>
  <si>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</si>
  <si>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</si>
  <si>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</si>
  <si>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</si>
  <si>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</si>
  <si>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</si>
  <si>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</si>
  <si>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</si>
  <si>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</si>
  <si>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</si>
  <si>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</si>
  <si>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</si>
  <si>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</si>
  <si>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</si>
  <si>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</si>
  <si>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</si>
  <si>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</si>
  <si>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</si>
  <si>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</si>
  <si>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</si>
  <si>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</si>
  <si>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</si>
  <si>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</si>
  <si>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</si>
  <si>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</si>
  <si>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</si>
  <si>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</si>
  <si>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</si>
  <si>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</si>
  <si>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</si>
  <si>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</si>
  <si>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</si>
  <si>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</si>
  <si>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</si>
  <si>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</si>
  <si>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</si>
  <si>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</si>
  <si>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</si>
  <si>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</si>
  <si>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</si>
  <si>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</si>
  <si>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</si>
  <si>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</si>
  <si>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</si>
  <si>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</si>
  <si>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</si>
  <si>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</si>
  <si>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</si>
  <si>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</si>
  <si>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</si>
  <si>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</si>
  <si>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</si>
  <si>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</si>
  <si>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</si>
  <si>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</si>
  <si>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</si>
  <si>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</si>
  <si>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</si>
  <si>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</si>
  <si>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</si>
  <si>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</si>
  <si>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</si>
  <si>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</si>
  <si>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</si>
  <si>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</si>
  <si>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</si>
  <si>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</si>
  <si>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</si>
  <si>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</si>
  <si>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</si>
  <si>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</si>
  <si>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</si>
  <si>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</si>
  <si>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</si>
  <si>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</si>
  <si>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</si>
  <si>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</si>
  <si>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</si>
  <si>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</si>
  <si>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</si>
  <si>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</si>
  <si>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</si>
  <si>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</si>
  <si>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</si>
  <si>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</si>
  <si>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</si>
  <si>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</si>
  <si>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</si>
  <si>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</si>
  <si>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</si>
  <si>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</si>
  <si>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</si>
  <si>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</si>
  <si>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</si>
  <si>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</si>
  <si>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</si>
  <si>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</si>
  <si>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</si>
  <si>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</si>
  <si>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</si>
  <si>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</si>
  <si>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</si>
  <si>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</si>
  <si>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</si>
  <si>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</si>
  <si>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</si>
  <si>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</si>
  <si>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</si>
  <si>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</si>
  <si>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</si>
  <si>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</si>
  <si>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</si>
  <si>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</si>
  <si>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</si>
  <si>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</si>
  <si>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</si>
  <si>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</si>
  <si>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</si>
  <si>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</si>
  <si>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</si>
  <si>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</si>
  <si>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</si>
  <si>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</si>
  <si>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</si>
  <si>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</si>
  <si>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</si>
  <si>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</si>
  <si>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</si>
  <si>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</si>
  <si>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</si>
  <si>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</si>
  <si>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</si>
  <si>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</si>
  <si>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</si>
  <si>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</si>
  <si>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</si>
  <si>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</si>
  <si>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</si>
  <si>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</si>
  <si>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</si>
  <si>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</si>
  <si>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</si>
  <si>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</si>
  <si>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</si>
  <si>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</si>
  <si>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</si>
  <si>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</si>
  <si>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</si>
  <si>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</si>
  <si>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</si>
  <si>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</si>
  <si>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</si>
  <si>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</si>
  <si>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</si>
  <si>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</si>
  <si>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</si>
  <si>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</si>
  <si>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</si>
  <si>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</si>
  <si>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</si>
  <si>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</si>
  <si>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</si>
  <si>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</si>
  <si>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</si>
  <si>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</si>
  <si>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</si>
  <si>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</si>
  <si>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</si>
  <si>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</si>
  <si>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</si>
  <si>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</si>
  <si>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</si>
  <si>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</si>
  <si>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</si>
  <si>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</si>
  <si>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</si>
  <si>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</si>
  <si>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</si>
  <si>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</si>
  <si>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</si>
  <si>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</si>
  <si>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</si>
  <si>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</si>
  <si>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</si>
  <si>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</si>
  <si>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</si>
  <si>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</si>
  <si>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</si>
  <si>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</si>
  <si>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</si>
  <si>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</si>
  <si>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</si>
  <si>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</si>
  <si>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</si>
  <si>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</si>
  <si>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</si>
  <si>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</si>
  <si>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</si>
  <si>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</si>
  <si>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</si>
  <si>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</si>
  <si>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</si>
  <si>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</si>
  <si>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</si>
  <si>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</si>
  <si>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</si>
  <si>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</si>
  <si>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</si>
  <si>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</si>
  <si>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</si>
  <si>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</si>
  <si>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</si>
  <si>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</si>
  <si>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</si>
  <si>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</si>
  <si>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</si>
  <si>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</si>
  <si>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</si>
  <si>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</si>
  <si>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</si>
  <si>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</si>
  <si>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</si>
  <si>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</si>
  <si>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</si>
  <si>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</si>
  <si>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</si>
  <si>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</si>
  <si>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</si>
  <si>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</si>
  <si>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</si>
  <si>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</si>
  <si>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</si>
  <si>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</si>
  <si>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</si>
  <si>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</si>
  <si>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</si>
  <si>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</si>
  <si>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</si>
  <si>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</si>
  <si>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</si>
  <si>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</si>
  <si>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</si>
  <si>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</si>
  <si>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</si>
  <si>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</si>
  <si>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</si>
  <si>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</si>
  <si>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</si>
  <si>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</si>
  <si>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</si>
  <si>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</si>
  <si>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</si>
  <si>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</si>
  <si>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</si>
  <si>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</si>
  <si>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</si>
  <si>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</si>
  <si>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</si>
  <si>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</si>
  <si>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</si>
  <si>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</si>
  <si>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</si>
  <si>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</si>
  <si>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</si>
  <si>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</si>
  <si>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</si>
  <si>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</si>
  <si>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</si>
  <si>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</si>
  <si>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</si>
  <si>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</si>
  <si>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</si>
  <si>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</si>
  <si>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</si>
  <si>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</si>
  <si>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</si>
  <si>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</si>
  <si>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</si>
  <si>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</si>
  <si>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</si>
  <si>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</si>
  <si>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</si>
  <si>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</si>
  <si>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</si>
  <si>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</si>
  <si>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</si>
  <si>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</si>
  <si>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</si>
  <si>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</si>
  <si>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</si>
  <si>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</si>
  <si>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</si>
  <si>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</si>
  <si>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</si>
  <si>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</si>
  <si>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</si>
  <si>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</si>
  <si>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</si>
  <si>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</si>
  <si>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</si>
  <si>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</si>
  <si>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</si>
  <si>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</si>
  <si>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</si>
  <si>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</si>
  <si>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</si>
  <si>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</si>
  <si>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</si>
  <si>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</si>
  <si>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</si>
  <si>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</si>
  <si>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</si>
  <si>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</si>
  <si>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</si>
  <si>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</si>
  <si>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</si>
  <si>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</si>
  <si>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</si>
  <si>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</si>
  <si>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</si>
  <si>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</si>
  <si>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</si>
  <si>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</si>
  <si>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</si>
  <si>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</si>
  <si>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</si>
  <si>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</si>
  <si>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</si>
  <si>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</si>
  <si>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</si>
  <si>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</si>
  <si>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</si>
  <si>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</si>
  <si>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</si>
  <si>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</si>
  <si>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</si>
  <si>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</si>
  <si>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</si>
  <si>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</si>
  <si>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</si>
  <si>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</si>
  <si>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</si>
  <si>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</si>
  <si>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</si>
  <si>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</si>
  <si>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</si>
  <si>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</si>
  <si>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</si>
  <si>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</si>
  <si>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</si>
  <si>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</si>
  <si>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</si>
  <si>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</si>
  <si>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</si>
  <si>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</si>
  <si>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</si>
  <si>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</si>
  <si>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</si>
  <si>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</si>
  <si>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</si>
  <si>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</si>
  <si>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</si>
  <si>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</si>
  <si>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</si>
  <si>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</si>
  <si>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</si>
  <si>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</si>
  <si>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</si>
  <si>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</si>
  <si>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</si>
  <si>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</si>
  <si>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</si>
  <si>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</si>
  <si>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</si>
  <si>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</si>
  <si>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</si>
  <si>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</si>
  <si>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</si>
  <si>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</si>
  <si>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</si>
  <si>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</si>
  <si>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</si>
  <si>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</si>
  <si>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</si>
  <si>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</si>
  <si>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</si>
  <si>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</si>
  <si>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</si>
  <si>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</si>
  <si>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</si>
  <si>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</si>
  <si>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</si>
  <si>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</si>
  <si>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</si>
  <si>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</si>
  <si>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</si>
  <si>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</si>
  <si>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</si>
  <si>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</si>
  <si>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</si>
  <si>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</si>
  <si>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</si>
  <si>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</si>
  <si>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</si>
  <si>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</si>
  <si>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</si>
  <si>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</si>
  <si>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</si>
  <si>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</si>
  <si>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</si>
  <si>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</si>
  <si>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</si>
  <si>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</si>
  <si>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</si>
  <si>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</si>
  <si>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</si>
  <si>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</si>
  <si>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</si>
  <si>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</si>
  <si>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</si>
  <si>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</si>
  <si>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</si>
  <si>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</si>
  <si>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</si>
  <si>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</si>
  <si>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</si>
  <si>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</si>
  <si>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</si>
  <si>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</si>
  <si>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</si>
  <si>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</si>
  <si>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</si>
  <si>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</si>
  <si>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</si>
  <si>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</si>
  <si>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</si>
  <si>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</si>
  <si>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</si>
  <si>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</si>
  <si>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</si>
  <si>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</si>
  <si>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</si>
  <si>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</si>
  <si>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</si>
  <si>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</si>
  <si>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</si>
  <si>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</si>
  <si>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</si>
  <si>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</si>
  <si>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</si>
  <si>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</si>
  <si>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</si>
  <si>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</si>
  <si>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</si>
  <si>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</si>
  <si>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</si>
  <si>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</si>
  <si>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</si>
  <si>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</si>
  <si>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</si>
  <si>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</si>
  <si>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</si>
  <si>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</si>
  <si>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</si>
  <si>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</si>
  <si>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</si>
  <si>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</si>
  <si>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</si>
  <si>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</si>
  <si>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</si>
  <si>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</si>
  <si>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</si>
  <si>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</si>
  <si>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</si>
  <si>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</si>
  <si>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</si>
  <si>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</si>
  <si>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</si>
  <si>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</si>
  <si>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</si>
  <si>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</si>
  <si>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</si>
  <si>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</si>
  <si>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</si>
  <si>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</si>
  <si>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</si>
  <si>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</si>
  <si>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</si>
  <si>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</si>
  <si>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</si>
  <si>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</si>
  <si>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</si>
  <si>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</si>
  <si>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</si>
  <si>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</si>
  <si>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</si>
  <si>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</si>
  <si>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</si>
  <si>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</si>
  <si>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</si>
  <si>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</si>
  <si>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</si>
  <si>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</si>
  <si>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</si>
  <si>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</si>
  <si>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</si>
  <si>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</si>
  <si>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</si>
  <si>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</si>
  <si>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</si>
  <si>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</si>
  <si>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</si>
  <si>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</si>
  <si>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</si>
  <si>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</si>
  <si>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</si>
  <si>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</si>
  <si>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</si>
  <si>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</si>
  <si>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</si>
  <si>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</si>
  <si>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</si>
  <si>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</si>
  <si>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</si>
  <si>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</si>
  <si>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</si>
  <si>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</si>
  <si>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</si>
  <si>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</si>
  <si>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</si>
  <si>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</si>
  <si>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</si>
  <si>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</si>
  <si>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</si>
  <si>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</si>
  <si>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</si>
  <si>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</si>
  <si>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</si>
  <si>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</si>
  <si>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</si>
  <si>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</si>
  <si>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</si>
  <si>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</si>
  <si>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</si>
  <si>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</si>
  <si>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</si>
  <si>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</si>
  <si>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</si>
  <si>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</si>
  <si>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</si>
  <si>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</si>
  <si>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</si>
  <si>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</si>
  <si>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</si>
  <si>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</si>
  <si>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</si>
  <si>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</si>
  <si>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</si>
  <si>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</si>
  <si>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</si>
  <si>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</si>
  <si>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</si>
  <si>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</si>
  <si>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</si>
  <si>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</si>
  <si>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</si>
  <si>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</si>
  <si>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</si>
  <si>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</si>
  <si>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</si>
  <si>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</si>
  <si>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</si>
  <si>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</si>
  <si>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</si>
  <si>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</si>
  <si>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</si>
  <si>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</si>
  <si>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</si>
  <si>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</si>
  <si>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</si>
  <si>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</si>
  <si>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</si>
  <si>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</si>
  <si>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</si>
  <si>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</si>
  <si>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</si>
  <si>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</si>
  <si>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</si>
  <si>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</si>
  <si>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</si>
  <si>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</si>
  <si>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</si>
  <si>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</si>
  <si>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</si>
  <si>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</si>
  <si>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</si>
  <si>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</si>
  <si>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</si>
  <si>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</si>
  <si>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</si>
  <si>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</si>
  <si>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</si>
  <si>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</si>
  <si>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</si>
  <si>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</si>
  <si>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</si>
  <si>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</si>
  <si>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</si>
  <si>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</si>
  <si>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</si>
  <si>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</si>
  <si>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</si>
  <si>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</si>
  <si>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</si>
  <si>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</si>
  <si>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</si>
  <si>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</si>
  <si>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</si>
  <si>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</si>
  <si>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</si>
  <si>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</si>
  <si>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</si>
  <si>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</si>
  <si>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</si>
  <si>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</si>
  <si>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</si>
  <si>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</si>
  <si>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</si>
  <si>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</si>
  <si>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</si>
  <si>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</si>
  <si>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</si>
  <si>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</si>
  <si>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</si>
  <si>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</si>
  <si>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</si>
  <si>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</si>
  <si>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</si>
  <si>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</si>
  <si>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</si>
  <si>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</si>
  <si>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</si>
  <si>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</si>
  <si>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</si>
  <si>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</si>
  <si>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</si>
  <si>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</si>
  <si>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</si>
  <si>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</si>
  <si>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</si>
  <si>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</si>
  <si>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</si>
  <si>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</si>
  <si>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</si>
  <si>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</si>
  <si>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</si>
  <si>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</si>
  <si>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</si>
  <si>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</si>
  <si>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</si>
  <si>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</si>
  <si>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</si>
  <si>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</si>
  <si>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</si>
  <si>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</si>
  <si>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</si>
  <si>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</si>
  <si>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</si>
  <si>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</si>
  <si>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</si>
  <si>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</si>
  <si>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</si>
  <si>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</si>
  <si>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</si>
  <si>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</si>
  <si>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</si>
  <si>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</si>
  <si>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</si>
  <si>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</si>
  <si>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</si>
  <si>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</si>
  <si>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</si>
  <si>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</si>
  <si>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</si>
  <si>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</si>
  <si>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</si>
  <si>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</si>
  <si>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</si>
  <si>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</si>
  <si>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</si>
  <si>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</si>
  <si>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</si>
  <si>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</si>
  <si>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</si>
  <si>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</si>
  <si>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</si>
  <si>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</si>
  <si>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</si>
  <si>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</si>
  <si>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</si>
  <si>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</si>
  <si>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</si>
  <si>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</si>
  <si>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</si>
  <si>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</si>
  <si>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</si>
  <si>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</si>
  <si>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</si>
  <si>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</si>
  <si>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</si>
  <si>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</si>
  <si>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</si>
  <si>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</si>
  <si>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</si>
  <si>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</si>
  <si>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</si>
  <si>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</si>
  <si>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</si>
  <si>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</si>
  <si>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</si>
  <si>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</si>
  <si>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</si>
  <si>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</si>
  <si>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</si>
  <si>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</si>
  <si>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</si>
  <si>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</si>
  <si>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</si>
  <si>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</si>
  <si>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</si>
  <si>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</si>
  <si>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</si>
  <si>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</si>
  <si>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</si>
  <si>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</si>
  <si>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</si>
  <si>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</si>
  <si>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</si>
  <si>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</si>
  <si>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</si>
  <si>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</si>
  <si>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</si>
  <si>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</si>
  <si>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</si>
  <si>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</si>
  <si>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</si>
  <si>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</si>
  <si>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</si>
  <si>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</si>
  <si>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</si>
  <si>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</si>
  <si>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</si>
  <si>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</si>
  <si>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</si>
  <si>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</si>
  <si>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</si>
  <si>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</si>
  <si>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</si>
  <si>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</si>
  <si>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</si>
  <si>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</si>
  <si>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</si>
  <si>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</si>
  <si>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</si>
  <si>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</si>
  <si>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</si>
  <si>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</si>
  <si>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</si>
  <si>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</si>
  <si>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</si>
  <si>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</si>
  <si>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</si>
  <si>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</si>
  <si>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</si>
  <si>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</si>
  <si>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</si>
  <si>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</si>
  <si>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</si>
  <si>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</si>
  <si>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</si>
  <si>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</si>
  <si>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</si>
  <si>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</si>
  <si>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</si>
  <si>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</si>
  <si>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</si>
  <si>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</si>
  <si>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</si>
  <si>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</si>
  <si>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</si>
  <si>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</si>
  <si>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</si>
  <si>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</si>
  <si>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</si>
  <si>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</si>
  <si>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</si>
  <si>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</si>
  <si>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</si>
  <si>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</si>
  <si>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</si>
  <si>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</si>
  <si>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</si>
  <si>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</si>
  <si>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</si>
  <si>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</si>
  <si>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</si>
  <si>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</si>
  <si>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</si>
  <si>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</si>
  <si>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</si>
  <si>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</si>
  <si>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</si>
  <si>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</si>
  <si>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</si>
  <si>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</si>
  <si>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</si>
  <si>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</si>
  <si>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</si>
  <si>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</si>
  <si>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</si>
  <si>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</si>
  <si>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</si>
  <si>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</si>
  <si>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</si>
  <si>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</si>
  <si>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</si>
  <si>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</si>
  <si>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</si>
  <si>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</si>
  <si>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</si>
  <si>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</si>
  <si>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</si>
  <si>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</si>
  <si>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</si>
  <si>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</si>
  <si>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</si>
  <si>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</si>
  <si>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</si>
  <si>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</si>
  <si>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</si>
  <si>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</si>
  <si>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</si>
  <si>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</si>
  <si>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</si>
  <si>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</si>
  <si>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</si>
  <si>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</si>
  <si>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</si>
  <si>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</si>
  <si>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</si>
  <si>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</si>
  <si>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</si>
  <si>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</si>
  <si>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</si>
  <si>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</si>
  <si>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</si>
  <si>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</si>
  <si>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</si>
  <si>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</si>
  <si>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</si>
  <si>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</si>
  <si>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</si>
  <si>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</si>
  <si>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</si>
  <si>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</si>
  <si>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</si>
  <si>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</si>
  <si>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</si>
  <si>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</si>
  <si>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</si>
  <si>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</si>
  <si>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</si>
  <si>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</si>
  <si>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</si>
  <si>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</si>
  <si>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</si>
  <si>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</si>
  <si>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</si>
  <si>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</si>
  <si>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</si>
  <si>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</si>
  <si>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</si>
  <si>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</si>
  <si>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</si>
  <si>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</si>
  <si>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</si>
  <si>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</si>
  <si>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</si>
  <si>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</si>
  <si>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</si>
  <si>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</si>
  <si>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</si>
  <si>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</si>
  <si>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</si>
  <si>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</si>
  <si>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</si>
  <si>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</si>
  <si>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</si>
  <si>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</si>
  <si>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</si>
  <si>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</si>
  <si>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</si>
  <si>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</si>
  <si>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</si>
  <si>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</si>
  <si>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</si>
  <si>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</si>
  <si>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</si>
  <si>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</si>
  <si>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</si>
  <si>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</si>
  <si>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</si>
  <si>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</si>
  <si>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</si>
  <si>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</si>
  <si>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</si>
  <si>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</si>
  <si>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</si>
  <si>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</si>
  <si>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</si>
  <si>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</si>
  <si>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</si>
  <si>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</si>
  <si>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</si>
  <si>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</si>
  <si>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</si>
  <si>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</si>
  <si>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</si>
  <si>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</si>
  <si>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</si>
  <si>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</si>
  <si>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</si>
  <si>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</si>
  <si>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</si>
  <si>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</si>
  <si>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</si>
  <si>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</si>
  <si>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</si>
  <si>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</si>
  <si>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</si>
  <si>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</si>
  <si>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</si>
  <si>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</si>
  <si>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</si>
  <si>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</si>
  <si>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</si>
  <si>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</si>
  <si>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</si>
  <si>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</si>
  <si>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</si>
  <si>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</si>
  <si>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</si>
  <si>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</si>
  <si>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</si>
  <si>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</si>
  <si>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</si>
  <si>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</si>
  <si>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</si>
  <si>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</si>
  <si>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</si>
  <si>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</si>
  <si>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</si>
  <si>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</si>
  <si>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</si>
  <si>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</si>
  <si>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</si>
  <si>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</si>
  <si>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</si>
  <si>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</si>
  <si>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</si>
  <si>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</si>
  <si>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</si>
  <si>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</si>
  <si>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</si>
  <si>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</si>
  <si>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</si>
  <si>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</si>
  <si>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</si>
  <si>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</si>
  <si>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</si>
  <si>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</si>
  <si>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</si>
  <si>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</si>
  <si>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</si>
  <si>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</si>
  <si>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</si>
  <si>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</si>
  <si>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</si>
  <si>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</si>
  <si>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</si>
  <si>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</si>
  <si>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</si>
  <si>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</si>
  <si>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</si>
  <si>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</si>
  <si>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</si>
  <si>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</si>
  <si>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</si>
  <si>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</si>
  <si>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</si>
  <si>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</si>
  <si>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</si>
  <si>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</si>
  <si>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</si>
  <si>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</si>
  <si>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</si>
  <si>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</si>
  <si>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</si>
  <si>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</si>
  <si>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</si>
  <si>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</si>
  <si>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</si>
  <si>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</si>
  <si>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</si>
  <si>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</si>
  <si>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</si>
  <si>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</si>
  <si>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</si>
  <si>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</si>
  <si>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</si>
  <si>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</si>
  <si>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</si>
  <si>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</si>
  <si>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</si>
  <si>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</si>
  <si>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</si>
  <si>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</si>
  <si>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</si>
  <si>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</si>
  <si>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</si>
  <si>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</si>
  <si>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</si>
  <si>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</si>
  <si>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</si>
  <si>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</si>
  <si>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</si>
  <si>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</si>
  <si>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</si>
  <si>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</si>
  <si>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</si>
  <si>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</si>
  <si>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</si>
  <si>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</si>
  <si>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</si>
  <si>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</si>
  <si>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</si>
  <si>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</si>
  <si>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</si>
  <si>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</si>
  <si>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</si>
  <si>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</si>
  <si>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</si>
  <si>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</si>
  <si>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</si>
  <si>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</si>
  <si>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</si>
  <si>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</si>
  <si>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</si>
  <si>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</si>
  <si>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</si>
  <si>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</si>
  <si>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</si>
  <si>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</si>
  <si>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</si>
  <si>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</si>
  <si>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</si>
  <si>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</si>
  <si>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</si>
  <si>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</si>
  <si>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</si>
  <si>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</si>
  <si>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</si>
  <si>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</si>
  <si>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</si>
  <si>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</si>
  <si>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</si>
  <si>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</si>
  <si>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</si>
  <si>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</si>
  <si>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</si>
  <si>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</si>
  <si>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</si>
  <si>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</si>
  <si>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</si>
  <si>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</si>
  <si>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</si>
  <si>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</si>
  <si>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</si>
  <si>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</si>
  <si>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</si>
  <si>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</si>
  <si>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</si>
  <si>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</si>
  <si>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</si>
  <si>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</si>
  <si>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</si>
  <si>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</si>
  <si>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</si>
  <si>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</si>
  <si>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</si>
  <si>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</si>
  <si>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</si>
  <si>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</si>
  <si>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</si>
  <si>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</si>
  <si>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</si>
  <si>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</si>
  <si>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</si>
  <si>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</si>
  <si>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</si>
  <si>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</si>
  <si>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</si>
  <si>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</si>
  <si>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</si>
  <si>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</si>
  <si>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</si>
  <si>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</si>
  <si>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</si>
  <si>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</si>
  <si>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</si>
  <si>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</si>
  <si>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</si>
  <si>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</si>
  <si>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</si>
  <si>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</si>
  <si>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</si>
  <si>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</si>
  <si>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</si>
  <si>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</si>
  <si>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</si>
  <si>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</si>
  <si>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</si>
  <si>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</si>
  <si>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</si>
  <si>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</si>
  <si>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</si>
  <si>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</si>
  <si>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</si>
  <si>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</si>
  <si>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</si>
  <si>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</si>
  <si>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</si>
  <si>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</si>
  <si>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</si>
  <si>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</si>
  <si>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</si>
  <si>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</si>
  <si>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</si>
  <si>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</si>
  <si>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</si>
  <si>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</si>
  <si>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</si>
  <si>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</si>
  <si>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</si>
  <si>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</si>
  <si>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</si>
  <si>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</si>
  <si>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</si>
  <si>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</si>
  <si>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</si>
  <si>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</si>
  <si>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</si>
  <si>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</si>
  <si>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</si>
  <si>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</si>
  <si>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</si>
  <si>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</si>
  <si>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</si>
  <si>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</si>
  <si>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</si>
  <si>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</si>
  <si>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</si>
  <si>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</si>
  <si>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</si>
  <si>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</si>
  <si>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</si>
  <si>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</si>
  <si>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</si>
  <si>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</si>
  <si>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</si>
  <si>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</si>
  <si>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</si>
  <si>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</si>
  <si>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</si>
  <si>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</si>
  <si>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</si>
  <si>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</si>
  <si>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</si>
  <si>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</si>
  <si>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</si>
  <si>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</si>
  <si>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</si>
  <si>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</si>
  <si>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</si>
  <si>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</si>
  <si>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</si>
  <si>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</si>
  <si>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</si>
  <si>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</si>
  <si>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</si>
  <si>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</si>
  <si>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</si>
  <si>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</si>
  <si>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</si>
  <si>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</si>
  <si>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</si>
  <si>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</si>
  <si>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</si>
  <si>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</si>
  <si>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</si>
  <si>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</si>
  <si>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</si>
  <si>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</si>
  <si>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</si>
  <si>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</si>
  <si>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</si>
  <si>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</si>
  <si>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</si>
  <si>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</si>
  <si>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</si>
  <si>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</si>
  <si>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</si>
  <si>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</si>
  <si>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</si>
  <si>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</si>
  <si>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</si>
  <si>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</si>
  <si>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</si>
  <si>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</si>
  <si>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</si>
  <si>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</si>
  <si>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</si>
  <si>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</si>
  <si>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</si>
  <si>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</si>
  <si>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</si>
  <si>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</si>
  <si>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</si>
  <si>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</si>
  <si>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</si>
  <si>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</si>
  <si>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</si>
  <si>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</si>
  <si>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</si>
  <si>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</si>
  <si>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</si>
  <si>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</si>
  <si>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</si>
  <si>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</si>
  <si>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</si>
  <si>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</si>
  <si>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</si>
  <si>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</si>
  <si>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</si>
  <si>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</si>
  <si>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</si>
  <si>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</si>
  <si>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</si>
  <si>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</si>
  <si>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</si>
  <si>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</si>
  <si>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</si>
  <si>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</si>
  <si>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</si>
  <si>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</si>
  <si>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</si>
  <si>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</si>
  <si>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</si>
  <si>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</si>
  <si>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</si>
  <si>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</si>
  <si>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</si>
  <si>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</si>
  <si>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</si>
  <si>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</si>
  <si>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</si>
  <si>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</si>
  <si>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</si>
  <si>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</si>
  <si>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</si>
  <si>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</si>
  <si>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</si>
  <si>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</si>
  <si>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</si>
  <si>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</si>
  <si>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</si>
  <si>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</si>
  <si>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</si>
  <si>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</si>
  <si>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</si>
  <si>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</si>
  <si>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</si>
  <si>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</si>
  <si>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</si>
  <si>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</si>
  <si>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</si>
  <si>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</si>
  <si>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</si>
  <si>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</si>
  <si>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</si>
  <si>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</si>
  <si>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</si>
  <si>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</si>
  <si>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</si>
  <si>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</si>
  <si>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</si>
  <si>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</si>
  <si>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</si>
  <si>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</si>
  <si>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</si>
  <si>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</si>
  <si>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</si>
  <si>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</si>
  <si>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</si>
  <si>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</si>
  <si>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</si>
  <si>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</si>
  <si>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</si>
  <si>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</si>
  <si>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</si>
  <si>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</si>
  <si>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</si>
  <si>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</si>
  <si>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</si>
  <si>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</si>
  <si>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</si>
  <si>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</si>
  <si>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</si>
  <si>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</si>
  <si>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</si>
  <si>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</si>
  <si>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</si>
  <si>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</si>
  <si>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</si>
  <si>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</si>
  <si>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</si>
  <si>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</si>
  <si>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</si>
  <si>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</si>
  <si>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</si>
  <si>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</si>
  <si>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</si>
  <si>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</si>
  <si>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</si>
  <si>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</si>
  <si>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</si>
  <si>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</si>
  <si>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</si>
  <si>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</si>
  <si>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</si>
  <si>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</si>
  <si>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</si>
  <si>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</si>
  <si>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</si>
  <si>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</si>
  <si>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</si>
  <si>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</si>
  <si>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</si>
  <si>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</si>
  <si>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</si>
  <si>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</si>
  <si>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</si>
  <si>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</si>
  <si>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</si>
  <si>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</si>
  <si>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</si>
  <si>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</si>
  <si>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</si>
  <si>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</si>
  <si>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</si>
  <si>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</si>
  <si>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</si>
  <si>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</si>
  <si>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</si>
  <si>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</si>
  <si>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</si>
  <si>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</si>
  <si>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</si>
  <si>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</si>
  <si>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</si>
  <si>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</si>
  <si>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</si>
  <si>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</si>
  <si>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</si>
  <si>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</si>
  <si>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</si>
  <si>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</si>
  <si>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</si>
  <si>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</si>
  <si>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</si>
  <si>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</si>
  <si>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</si>
  <si>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</si>
  <si>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</si>
  <si>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</si>
  <si>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</si>
  <si>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</si>
  <si>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</si>
  <si>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</si>
  <si>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</si>
  <si>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</si>
  <si>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</si>
  <si>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</si>
  <si>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</si>
  <si>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</si>
  <si>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</si>
  <si>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</si>
  <si>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</si>
  <si>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</si>
  <si>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</si>
  <si>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</si>
  <si>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</si>
  <si>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</si>
  <si>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</si>
  <si>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</si>
  <si>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</si>
  <si>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</si>
  <si>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</si>
  <si>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</si>
  <si>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</si>
  <si>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</si>
  <si>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</si>
  <si>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</si>
  <si>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</si>
  <si>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</si>
  <si>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</si>
  <si>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</si>
  <si>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</si>
  <si>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</si>
  <si>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</si>
  <si>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</si>
  <si>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</si>
  <si>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</si>
  <si>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</si>
  <si>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</si>
  <si>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</si>
  <si>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</si>
  <si>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</si>
  <si>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</si>
  <si>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</si>
  <si>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</si>
  <si>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</si>
  <si>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</si>
  <si>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</si>
  <si>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</si>
  <si>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</si>
  <si>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</si>
  <si>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</si>
  <si>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</si>
  <si>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</si>
  <si>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</si>
  <si>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</si>
  <si>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</si>
  <si>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</si>
  <si>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</si>
  <si>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</si>
  <si>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</si>
  <si>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</si>
  <si>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</si>
  <si>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</si>
  <si>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</si>
  <si>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</si>
  <si>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</si>
  <si>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</si>
  <si>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</si>
  <si>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</si>
  <si>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</si>
  <si>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</si>
  <si>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</si>
  <si>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</si>
  <si>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</si>
  <si>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</si>
  <si>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</si>
  <si>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</si>
  <si>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</si>
  <si>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</si>
  <si>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</si>
  <si>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</si>
  <si>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</si>
  <si>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</si>
  <si>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</si>
  <si>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</si>
  <si>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</si>
  <si>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</si>
  <si>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</si>
  <si>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</si>
  <si>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</si>
  <si>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</si>
  <si>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</si>
  <si>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</si>
  <si>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</si>
  <si>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</si>
  <si>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</si>
  <si>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</si>
  <si>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</si>
  <si>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</si>
  <si>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</si>
  <si>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</si>
  <si>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</si>
  <si>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</si>
  <si>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</si>
  <si>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</si>
  <si>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</si>
  <si>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</si>
  <si>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</si>
  <si>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</si>
  <si>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</si>
  <si>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</si>
  <si>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</si>
  <si>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</si>
  <si>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</si>
  <si>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</si>
  <si>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</si>
  <si>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</si>
  <si>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</si>
  <si>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</si>
  <si>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</si>
  <si>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</si>
  <si>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</si>
  <si>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</si>
  <si>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</si>
  <si>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</si>
  <si>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</si>
  <si>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</si>
  <si>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</si>
  <si>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</si>
  <si>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</si>
  <si>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</si>
  <si>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</si>
  <si>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</si>
  <si>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</si>
  <si>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</si>
  <si>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</si>
  <si>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</si>
  <si>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</si>
  <si>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</si>
  <si>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</si>
  <si>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</si>
  <si>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</si>
  <si>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</si>
  <si>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</si>
  <si>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</si>
  <si>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</si>
  <si>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</si>
  <si>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</si>
  <si>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</si>
  <si>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</si>
  <si>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</si>
  <si>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</si>
  <si>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</si>
  <si>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</si>
  <si>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</si>
  <si>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</si>
  <si>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</si>
  <si>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</si>
  <si>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</si>
  <si>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</si>
  <si>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</si>
  <si>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</si>
  <si>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</si>
  <si>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</si>
  <si>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</si>
  <si>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</si>
  <si>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</si>
  <si>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</si>
  <si>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</si>
  <si>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</si>
  <si>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</si>
  <si>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</si>
  <si>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</si>
  <si>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</si>
  <si>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</si>
  <si>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</si>
  <si>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</si>
  <si>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</si>
  <si>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</si>
  <si>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</si>
  <si>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</si>
  <si>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</si>
  <si>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</si>
  <si>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</si>
  <si>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</si>
  <si>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</si>
  <si>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</si>
  <si>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</si>
  <si>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</si>
  <si>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</si>
  <si>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</si>
  <si>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</si>
  <si>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</si>
  <si>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</si>
  <si>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</si>
  <si>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</si>
  <si>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</si>
  <si>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</si>
  <si>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</si>
  <si>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</si>
  <si>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</si>
  <si>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</si>
  <si>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</si>
  <si>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</si>
  <si>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</si>
  <si>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</si>
  <si>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</si>
  <si>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</si>
  <si>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</si>
  <si>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</si>
  <si>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</si>
  <si>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</si>
  <si>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</si>
  <si>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</si>
  <si>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</si>
  <si>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</si>
  <si>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</si>
  <si>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</si>
  <si>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</si>
  <si>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</si>
  <si>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</si>
  <si>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</si>
  <si>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</si>
  <si>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</si>
  <si>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</si>
  <si>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</si>
  <si>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</si>
  <si>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</si>
  <si>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</si>
  <si>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</si>
  <si>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</si>
  <si>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</si>
  <si>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</si>
  <si>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</si>
  <si>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</si>
  <si>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</si>
  <si>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</si>
  <si>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</si>
  <si>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</si>
  <si>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</si>
  <si>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</si>
  <si>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</si>
  <si>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</si>
  <si>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</si>
  <si>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</si>
  <si>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</si>
  <si>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</si>
  <si>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</si>
  <si>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</si>
  <si>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</si>
  <si>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</si>
  <si>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</si>
  <si>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</si>
  <si>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</si>
  <si>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</si>
  <si>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</si>
  <si>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</si>
  <si>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</si>
  <si>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</si>
  <si>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</si>
  <si>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</si>
  <si>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</si>
  <si>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</si>
  <si>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</si>
  <si>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</si>
  <si>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</si>
  <si>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</si>
  <si>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</si>
  <si>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</si>
  <si>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</si>
  <si>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</si>
  <si>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</si>
  <si>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</si>
  <si>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</si>
  <si>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</si>
  <si>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</si>
  <si>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</si>
  <si>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</si>
  <si>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</si>
  <si>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</si>
  <si>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</si>
  <si>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</si>
  <si>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</si>
  <si>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</si>
  <si>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</si>
  <si>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</si>
  <si>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</si>
  <si>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</si>
  <si>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</si>
  <si>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</si>
  <si>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</si>
  <si>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</si>
  <si>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</si>
  <si>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</si>
  <si>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</si>
  <si>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</si>
  <si>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</si>
  <si>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</si>
  <si>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</si>
  <si>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</si>
  <si>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</si>
  <si>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</si>
  <si>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</si>
  <si>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</si>
  <si>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</si>
  <si>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</si>
  <si>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</si>
  <si>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</si>
  <si>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</si>
  <si>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</si>
  <si>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</si>
  <si>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</si>
  <si>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</si>
  <si>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</si>
  <si>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</si>
  <si>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</si>
  <si>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</si>
  <si>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</si>
  <si>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</si>
  <si>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</si>
  <si>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</si>
  <si>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</si>
  <si>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</si>
  <si>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</si>
  <si>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</si>
  <si>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</si>
  <si>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</si>
  <si>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</si>
  <si>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</si>
  <si>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</si>
  <si>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</si>
  <si>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</si>
  <si>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</si>
  <si>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</si>
  <si>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</si>
  <si>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</si>
  <si>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</si>
  <si>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</si>
  <si>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</si>
  <si>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</si>
  <si>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</si>
  <si>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</si>
  <si>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</si>
  <si>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</si>
  <si>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</si>
  <si>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</si>
  <si>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</si>
  <si>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</si>
  <si>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</si>
  <si>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</si>
  <si>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</si>
  <si>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</si>
  <si>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</si>
  <si>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</si>
  <si>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</si>
  <si>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</si>
  <si>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</si>
  <si>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</si>
  <si>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</si>
  <si>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</si>
  <si>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</si>
  <si>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</si>
  <si>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</si>
  <si>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</si>
  <si>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</si>
  <si>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</si>
  <si>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</si>
  <si>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</si>
  <si>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</si>
  <si>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</si>
  <si>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</si>
  <si>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</si>
  <si>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</si>
  <si>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</si>
  <si>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</si>
  <si>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</si>
  <si>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</si>
  <si>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</si>
  <si>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</si>
  <si>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</si>
  <si>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</si>
  <si>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</si>
  <si>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</si>
  <si>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</si>
  <si>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</si>
  <si>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</si>
  <si>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</si>
  <si>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</si>
  <si>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</si>
  <si>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</si>
  <si>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</si>
  <si>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</si>
  <si>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</si>
  <si>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</si>
  <si>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</si>
  <si>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</si>
  <si>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</si>
  <si>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</si>
  <si>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</si>
  <si>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</si>
  <si>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</si>
  <si>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</si>
  <si>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</si>
  <si>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</si>
  <si>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</si>
  <si>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</si>
  <si>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</si>
  <si>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</si>
  <si>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</si>
  <si>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</si>
  <si>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</si>
  <si>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</si>
  <si>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</si>
  <si>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</si>
  <si>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</si>
  <si>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</si>
  <si>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</si>
  <si>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</si>
  <si>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</si>
  <si>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</si>
  <si>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</si>
  <si>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</si>
  <si>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</si>
  <si>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</si>
  <si>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</si>
  <si>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</si>
  <si>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</si>
  <si>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</si>
  <si>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</si>
  <si>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</si>
  <si>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</si>
  <si>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</si>
  <si>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</si>
  <si>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</si>
  <si>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</si>
  <si>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</si>
  <si>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</si>
  <si>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</si>
  <si>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</si>
  <si>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</si>
  <si>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</si>
  <si>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</si>
  <si>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</si>
  <si>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</si>
  <si>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</si>
  <si>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</si>
  <si>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</si>
  <si>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</si>
  <si>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</si>
  <si>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</si>
  <si>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</si>
  <si>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</si>
  <si>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</si>
  <si>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</si>
  <si>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</si>
  <si>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</si>
  <si>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</si>
  <si>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</si>
  <si>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</si>
  <si>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</si>
  <si>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</si>
  <si>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</si>
  <si>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</si>
  <si>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</si>
  <si>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</si>
  <si>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</si>
  <si>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</si>
  <si>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</si>
  <si>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</si>
  <si>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</si>
  <si>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</si>
  <si>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</si>
  <si>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</si>
  <si>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</si>
  <si>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</si>
  <si>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</si>
  <si>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</si>
  <si>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</si>
  <si>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</si>
  <si>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</si>
  <si>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</si>
  <si>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</si>
  <si>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</si>
  <si>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</si>
  <si>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</si>
  <si>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</si>
  <si>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</si>
  <si>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</si>
  <si>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</si>
  <si>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</si>
  <si>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</si>
  <si>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</si>
  <si>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</si>
  <si>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</si>
  <si>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</si>
  <si>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</si>
  <si>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</si>
  <si>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</si>
  <si>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</si>
  <si>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</si>
  <si>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</si>
  <si>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</si>
  <si>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</si>
  <si>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</si>
  <si>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</si>
  <si>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</si>
  <si>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</si>
  <si>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</si>
  <si>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</si>
  <si>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</si>
  <si>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</si>
  <si>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</si>
  <si>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</si>
  <si>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</si>
  <si>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</si>
  <si>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</si>
  <si>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</si>
  <si>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</si>
  <si>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</si>
  <si>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</si>
  <si>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</si>
  <si>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</si>
  <si>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</si>
  <si>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</si>
  <si>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</si>
  <si>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</si>
  <si>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</si>
  <si>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</si>
  <si>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</si>
  <si>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</si>
  <si>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</si>
  <si>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</si>
  <si>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</si>
  <si>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</si>
  <si>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</si>
  <si>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</si>
  <si>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</si>
  <si>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</si>
  <si>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</si>
  <si>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</si>
  <si>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</si>
  <si>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</si>
  <si>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</si>
  <si>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</si>
  <si>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</si>
  <si>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</si>
  <si>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</si>
  <si>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</si>
  <si>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</si>
  <si>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</si>
  <si>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</si>
  <si>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</si>
  <si>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</si>
  <si>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</si>
  <si>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</si>
  <si>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</si>
  <si>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</si>
  <si>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</si>
  <si>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</si>
  <si>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</si>
  <si>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</si>
  <si>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</si>
  <si>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</si>
  <si>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</si>
  <si>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</si>
  <si>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</si>
  <si>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</si>
  <si>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</si>
  <si>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</si>
  <si>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</si>
  <si>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</si>
  <si>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</si>
  <si>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</si>
  <si>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</si>
  <si>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</si>
  <si>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</si>
  <si>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</si>
  <si>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</si>
  <si>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</si>
  <si>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</si>
  <si>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</si>
  <si>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</si>
  <si>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</si>
  <si>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</si>
  <si>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</si>
  <si>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</si>
  <si>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</si>
  <si>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</si>
  <si>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</si>
  <si>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</si>
  <si>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</si>
  <si>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</si>
  <si>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</si>
  <si>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</si>
  <si>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</si>
  <si>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</si>
  <si>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</si>
  <si>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</si>
  <si>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</si>
  <si>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</si>
  <si>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</si>
  <si>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</si>
  <si>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</si>
  <si>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</si>
  <si>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</si>
  <si>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</si>
  <si>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</si>
  <si>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</si>
  <si>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</si>
  <si>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</si>
  <si>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</si>
  <si>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</si>
  <si>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</si>
  <si>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</si>
  <si>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</si>
  <si>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</si>
  <si>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</si>
  <si>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</si>
  <si>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</si>
  <si>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</si>
  <si>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</si>
  <si>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</si>
  <si>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</si>
  <si>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</si>
  <si>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</si>
  <si>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</si>
  <si>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</si>
  <si>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</si>
  <si>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</si>
  <si>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</si>
  <si>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</si>
  <si>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</si>
  <si>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</si>
  <si>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</si>
  <si>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</si>
  <si>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</si>
  <si>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</si>
  <si>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</si>
  <si>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</si>
  <si>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</si>
  <si>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</si>
  <si>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</si>
  <si>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</si>
  <si>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</si>
  <si>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</si>
  <si>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</si>
  <si>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</si>
  <si>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</si>
  <si>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</si>
  <si>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</si>
  <si>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</si>
  <si>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</si>
  <si>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</si>
  <si>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</si>
  <si>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</si>
  <si>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</si>
  <si>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</si>
  <si>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</si>
  <si>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</si>
  <si>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</si>
  <si>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</si>
  <si>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</si>
  <si>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</si>
  <si>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</si>
  <si>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</si>
  <si>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</si>
  <si>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</si>
  <si>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</si>
  <si>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</si>
  <si>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</si>
  <si>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</si>
  <si>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</si>
  <si>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</si>
  <si>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</si>
  <si>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</si>
  <si>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</si>
  <si>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</si>
  <si>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</si>
  <si>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</si>
  <si>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</si>
  <si>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</si>
  <si>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</si>
  <si>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</si>
  <si>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</si>
  <si>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</si>
  <si>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</si>
  <si>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</si>
  <si>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</si>
  <si>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</si>
  <si>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</si>
  <si>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</si>
  <si>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</si>
  <si>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</si>
  <si>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</si>
  <si>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</si>
  <si>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</si>
  <si>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</si>
  <si>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</si>
  <si>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</si>
  <si>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</si>
  <si>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</si>
  <si>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</si>
  <si>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</si>
  <si>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</si>
  <si>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</si>
  <si>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</si>
  <si>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</si>
  <si>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</si>
  <si>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</si>
  <si>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</si>
  <si>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</si>
  <si>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</si>
  <si>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</si>
  <si>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</si>
  <si>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</si>
  <si>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</si>
  <si>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</si>
  <si>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</si>
  <si>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</si>
  <si>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</si>
  <si>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</si>
  <si>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</si>
  <si>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</si>
  <si>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</si>
  <si>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</si>
  <si>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</si>
  <si>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</si>
  <si>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</si>
  <si>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</si>
  <si>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</si>
  <si>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</si>
  <si>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</si>
  <si>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</si>
  <si>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</si>
  <si>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</si>
  <si>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</si>
  <si>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</si>
  <si>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</si>
  <si>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</si>
  <si>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</si>
  <si>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</si>
  <si>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</si>
  <si>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</si>
  <si>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</si>
  <si>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</si>
  <si>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</si>
  <si>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</si>
  <si>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</si>
  <si>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</si>
  <si>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</si>
  <si>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</si>
  <si>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</si>
  <si>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</si>
  <si>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</si>
  <si>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</si>
  <si>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</si>
  <si>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</si>
  <si>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</si>
  <si>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</si>
  <si>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</si>
  <si>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</si>
  <si>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</si>
  <si>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</si>
  <si>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</si>
  <si>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</si>
  <si>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</si>
  <si>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</si>
  <si>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</si>
  <si>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</si>
  <si>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</si>
  <si>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</si>
  <si>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</si>
  <si>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</si>
  <si>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</si>
  <si>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</si>
  <si>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</si>
  <si>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</si>
  <si>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</si>
  <si>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</si>
  <si>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</si>
  <si>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</si>
  <si>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</si>
  <si>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</si>
  <si>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</si>
  <si>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</si>
  <si>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</si>
  <si>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</si>
  <si>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</si>
  <si>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</si>
  <si>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</si>
  <si>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</si>
  <si>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</si>
  <si>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</si>
  <si>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</si>
  <si>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</si>
  <si>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</si>
  <si>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</si>
  <si>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</si>
  <si>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</si>
  <si>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</si>
  <si>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</si>
  <si>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</si>
  <si>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</si>
  <si>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</si>
  <si>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</si>
  <si>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</si>
  <si>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</si>
  <si>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</si>
  <si>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</si>
  <si>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</si>
  <si>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</si>
  <si>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</si>
  <si>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</si>
  <si>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</si>
  <si>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</si>
  <si>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</si>
  <si>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</si>
  <si>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</si>
  <si>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</si>
  <si>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</si>
  <si>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</si>
  <si>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</si>
  <si>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</si>
  <si>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</si>
  <si>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</si>
  <si>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</si>
  <si>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</si>
  <si>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</si>
  <si>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</si>
  <si>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</si>
  <si>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</si>
  <si>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</si>
  <si>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</si>
  <si>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</si>
  <si>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</si>
  <si>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</si>
  <si>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</si>
  <si>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</si>
  <si>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</si>
  <si>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</si>
  <si>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</si>
  <si>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</si>
  <si>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</si>
  <si>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</si>
  <si>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</si>
  <si>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</si>
  <si>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</si>
  <si>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</si>
  <si>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</si>
  <si>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</si>
  <si>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</si>
  <si>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</si>
  <si>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</si>
  <si>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</si>
  <si>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</si>
  <si>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</si>
  <si>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</si>
  <si>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</si>
  <si>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</si>
  <si>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</si>
  <si>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</si>
  <si>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</si>
  <si>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</si>
  <si>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</si>
  <si>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</si>
  <si>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</si>
  <si>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</si>
  <si>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</si>
  <si>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</si>
  <si>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</si>
  <si>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</si>
  <si>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</si>
  <si>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</si>
  <si>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</si>
  <si>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</si>
  <si>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</si>
  <si>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</si>
  <si>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</si>
  <si>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</si>
  <si>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</si>
  <si>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</si>
  <si>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</si>
  <si>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</si>
  <si>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</si>
  <si>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</si>
  <si>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</si>
  <si>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</si>
  <si>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</si>
  <si>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</si>
  <si>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</si>
  <si>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</si>
  <si>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</si>
  <si>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</si>
  <si>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</si>
  <si>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</si>
  <si>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</si>
  <si>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</si>
  <si>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</si>
  <si>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</si>
  <si>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</si>
  <si>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</si>
  <si>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</si>
  <si>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</si>
  <si>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</si>
  <si>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</si>
  <si>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</si>
  <si>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</si>
  <si>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</si>
  <si>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</si>
  <si>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</si>
  <si>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</si>
  <si>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</si>
  <si>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</si>
  <si>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</si>
  <si>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</si>
  <si>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</si>
  <si>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</si>
  <si>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</si>
  <si>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</si>
  <si>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</si>
  <si>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</si>
  <si>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</si>
  <si>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</si>
  <si>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</si>
  <si>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</si>
  <si>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</si>
  <si>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</si>
  <si>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</si>
  <si>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</si>
  <si>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</si>
  <si>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</si>
  <si>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</si>
  <si>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</si>
  <si>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</si>
  <si>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</si>
  <si>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</si>
  <si>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</si>
  <si>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</si>
  <si>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</si>
  <si>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</si>
  <si>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</si>
  <si>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</si>
  <si>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</si>
  <si>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</si>
  <si>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</si>
  <si>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</si>
  <si>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</si>
  <si>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</si>
  <si>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</si>
  <si>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</si>
  <si>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</si>
  <si>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</si>
  <si>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</si>
  <si>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</si>
  <si>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</si>
  <si>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</si>
  <si>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</si>
  <si>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</si>
  <si>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</si>
  <si>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</si>
  <si>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</si>
  <si>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</si>
  <si>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</si>
  <si>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</si>
  <si>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</si>
  <si>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</si>
  <si>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</si>
  <si>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</si>
  <si>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</si>
  <si>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</si>
  <si>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</si>
  <si>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</si>
  <si>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</si>
  <si>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</si>
  <si>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</si>
  <si>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</si>
  <si>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</si>
  <si>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</si>
  <si>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</si>
  <si>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</si>
  <si>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</si>
  <si>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</si>
  <si>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</si>
  <si>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</si>
  <si>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</si>
  <si>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</si>
  <si>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</si>
  <si>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</si>
  <si>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</si>
  <si>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</si>
  <si>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</si>
  <si>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</si>
  <si>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</si>
  <si>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</si>
  <si>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</si>
  <si>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</si>
  <si>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</si>
  <si>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</si>
  <si>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</si>
  <si>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</si>
  <si>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</si>
  <si>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</si>
  <si>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</si>
  <si>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</si>
  <si>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</si>
  <si>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</si>
  <si>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</si>
  <si>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</si>
  <si>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</si>
  <si>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</si>
  <si>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</si>
  <si>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</si>
  <si>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</si>
  <si>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</si>
  <si>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</si>
  <si>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</si>
  <si>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</si>
  <si>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</si>
  <si>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</si>
  <si>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</si>
  <si>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</si>
  <si>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</si>
  <si>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</si>
  <si>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</si>
  <si>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</si>
  <si>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</si>
  <si>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</si>
  <si>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</si>
  <si>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</si>
  <si>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</si>
  <si>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</si>
  <si>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</si>
  <si>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</si>
  <si>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</si>
  <si>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</si>
  <si>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</si>
  <si>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</si>
  <si>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</si>
  <si>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</si>
  <si>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</si>
  <si>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</si>
  <si>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</si>
  <si>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</si>
  <si>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</si>
  <si>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</si>
  <si>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</si>
  <si>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</si>
  <si>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</si>
  <si>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</si>
  <si>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</si>
  <si>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</si>
  <si>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</si>
  <si>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</si>
  <si>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</si>
  <si>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</si>
  <si>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</si>
  <si>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</si>
  <si>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</si>
  <si>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</si>
  <si>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</si>
  <si>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</si>
  <si>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</si>
  <si>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</si>
  <si>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</si>
  <si>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</si>
  <si>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</si>
  <si>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</si>
  <si>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</si>
  <si>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</si>
  <si>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</si>
  <si>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</si>
  <si>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</si>
  <si>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</si>
  <si>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</si>
  <si>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</si>
  <si>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</si>
  <si>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</si>
  <si>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</si>
  <si>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</si>
  <si>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</si>
  <si>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</si>
  <si>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</si>
  <si>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</si>
  <si>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</si>
  <si>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</si>
  <si>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</si>
  <si>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</si>
  <si>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</si>
  <si>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</si>
  <si>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</si>
  <si>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</si>
  <si>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</si>
  <si>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</si>
  <si>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</si>
  <si>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</si>
  <si>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</si>
  <si>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</si>
  <si>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</si>
  <si>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</si>
  <si>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</si>
  <si>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</si>
  <si>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</si>
  <si>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</si>
  <si>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</si>
  <si>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</si>
  <si>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</si>
  <si>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</si>
  <si>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</si>
  <si>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</si>
  <si>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</si>
  <si>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</si>
  <si>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</si>
  <si>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</si>
  <si>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</si>
  <si>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</si>
  <si>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</si>
  <si>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</si>
  <si>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</si>
  <si>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</si>
  <si>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</si>
  <si>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</si>
  <si>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</si>
  <si>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</si>
  <si>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</si>
  <si>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</si>
  <si>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</si>
  <si>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</si>
  <si>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</si>
  <si>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</si>
  <si>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</si>
  <si>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</si>
  <si>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</si>
  <si>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</si>
  <si>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</si>
  <si>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</si>
  <si>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</si>
  <si>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</si>
  <si>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</si>
  <si>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</si>
  <si>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</si>
  <si>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</si>
  <si>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</si>
  <si>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</si>
  <si>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</si>
  <si>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</si>
  <si>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</si>
  <si>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</si>
  <si>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</si>
  <si>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</si>
  <si>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</si>
  <si>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</si>
  <si>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</si>
  <si>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</si>
  <si>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</si>
  <si>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</si>
  <si>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</si>
  <si>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</si>
  <si>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</si>
  <si>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</si>
  <si>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</si>
  <si>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</si>
  <si>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</si>
  <si>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</si>
  <si>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</si>
  <si>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</si>
  <si>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</si>
  <si>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</si>
  <si>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</si>
  <si>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</si>
  <si>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</si>
  <si>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</si>
  <si>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</si>
  <si>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</si>
  <si>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</si>
  <si>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</si>
  <si>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</si>
  <si>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</si>
  <si>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</si>
  <si>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</si>
  <si>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</si>
  <si>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</si>
  <si>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</si>
  <si>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</si>
  <si>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</si>
  <si>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</si>
  <si>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</si>
  <si>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</si>
  <si>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</si>
  <si>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</si>
  <si>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</si>
  <si>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</si>
  <si>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</si>
  <si>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</si>
  <si>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</si>
  <si>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</si>
  <si>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</si>
  <si>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</si>
  <si>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</si>
  <si>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</si>
  <si>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</si>
  <si>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</si>
  <si>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</si>
  <si>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</si>
  <si>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</si>
  <si>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</si>
  <si>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</si>
  <si>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</si>
  <si>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</si>
  <si>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</si>
  <si>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</si>
  <si>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</si>
  <si>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</si>
  <si>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</si>
  <si>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</si>
  <si>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</si>
  <si>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</si>
  <si>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</si>
  <si>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</si>
  <si>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</si>
  <si>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</si>
  <si>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</si>
  <si>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</si>
  <si>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</si>
  <si>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</si>
  <si>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</si>
  <si>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</si>
  <si>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</si>
  <si>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</si>
  <si>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</si>
  <si>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</si>
  <si>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</si>
  <si>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</si>
  <si>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</si>
  <si>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</si>
  <si>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</si>
  <si>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</si>
  <si>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</si>
  <si>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</si>
  <si>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</si>
  <si>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</si>
  <si>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</si>
  <si>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</si>
  <si>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</si>
  <si>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</si>
  <si>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</si>
  <si>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</si>
  <si>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</si>
  <si>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</si>
  <si>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</si>
  <si>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</si>
  <si>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</si>
  <si>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</si>
  <si>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</si>
  <si>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</si>
  <si>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</si>
  <si>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</si>
  <si>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</si>
  <si>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</si>
  <si>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</si>
  <si>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</si>
  <si>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</si>
  <si>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</si>
  <si>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</si>
  <si>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</si>
  <si>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</si>
  <si>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</si>
  <si>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</si>
  <si>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</si>
  <si>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</si>
  <si>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</si>
  <si>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</si>
  <si>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</si>
  <si>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</si>
  <si>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</si>
  <si>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</si>
  <si>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</si>
  <si>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</si>
  <si>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</si>
  <si>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</si>
  <si>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</si>
  <si>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</si>
  <si>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</si>
  <si>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</si>
  <si>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</si>
  <si>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</si>
  <si>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</si>
  <si>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</si>
  <si>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</si>
  <si>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</si>
  <si>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</si>
  <si>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</si>
  <si>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</si>
  <si>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</si>
  <si>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</si>
  <si>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</si>
  <si>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</si>
  <si>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</si>
  <si>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</si>
  <si>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</si>
  <si>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</si>
  <si>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</si>
  <si>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</si>
  <si>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</si>
  <si>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</si>
  <si>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</si>
  <si>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</si>
  <si>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</si>
  <si>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</si>
  <si>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</si>
  <si>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</si>
  <si>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</si>
  <si>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</si>
  <si>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</si>
  <si>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</si>
  <si>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</si>
  <si>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</si>
  <si>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</si>
  <si>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</si>
  <si>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</si>
  <si>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</si>
  <si>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</si>
  <si>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</si>
  <si>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</si>
  <si>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</si>
  <si>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</si>
  <si>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</si>
  <si>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</si>
  <si>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</si>
  <si>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</si>
  <si>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</si>
  <si>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</si>
  <si>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</si>
  <si>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</si>
  <si>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</si>
  <si>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</si>
  <si>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</si>
  <si>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</si>
  <si>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</si>
  <si>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</si>
  <si>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</si>
  <si>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</si>
  <si>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</si>
  <si>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</si>
  <si>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</si>
  <si>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</si>
  <si>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</si>
  <si>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</si>
  <si>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</si>
  <si>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</si>
  <si>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</si>
  <si>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</si>
  <si>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</si>
  <si>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</si>
  <si>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</si>
  <si>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</si>
  <si>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</si>
  <si>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</si>
  <si>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</si>
  <si>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</si>
  <si>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</si>
  <si>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</si>
  <si>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</si>
  <si>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</si>
  <si>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</si>
  <si>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</si>
  <si>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</si>
  <si>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</si>
  <si>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</si>
  <si>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</si>
  <si>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</si>
  <si>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</si>
  <si>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</si>
  <si>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</si>
  <si>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</si>
  <si>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</si>
  <si>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</si>
  <si>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</si>
  <si>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</si>
  <si>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</si>
  <si>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</si>
  <si>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</si>
  <si>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</si>
  <si>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</si>
  <si>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</si>
  <si>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</si>
  <si>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</si>
  <si>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</si>
  <si>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</si>
  <si>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</si>
  <si>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</si>
  <si>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</si>
  <si>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</si>
  <si>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</si>
  <si>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</si>
  <si>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</si>
  <si>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</si>
  <si>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</si>
  <si>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</si>
  <si>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</si>
  <si>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</si>
  <si>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</si>
  <si>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</si>
  <si>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</si>
  <si>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</si>
  <si>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</si>
  <si>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</si>
  <si>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</si>
  <si>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</si>
  <si>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</si>
  <si>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</si>
  <si>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</si>
  <si>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</si>
  <si>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</si>
  <si>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</si>
  <si>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</si>
  <si>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</si>
  <si>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</si>
  <si>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</si>
  <si>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</si>
  <si>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</si>
  <si>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</si>
  <si>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</si>
  <si>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</si>
  <si>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</si>
  <si>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</si>
  <si>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</si>
  <si>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</si>
  <si>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</si>
  <si>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</si>
  <si>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</si>
  <si>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</si>
  <si>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</si>
  <si>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</si>
  <si>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</si>
  <si>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</si>
  <si>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</si>
  <si>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</si>
  <si>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</si>
  <si>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</si>
  <si>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</si>
  <si>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</si>
  <si>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</si>
  <si>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</si>
  <si>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</si>
  <si>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</si>
  <si>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</si>
  <si>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</si>
  <si>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</si>
  <si>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</si>
  <si>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</si>
  <si>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</si>
  <si>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</si>
  <si>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</si>
  <si>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</si>
  <si>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</si>
  <si>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</si>
  <si>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</si>
  <si>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</si>
  <si>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</si>
  <si>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</si>
  <si>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</si>
  <si>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</si>
  <si>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</si>
  <si>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</si>
  <si>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</si>
  <si>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</si>
  <si>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</si>
  <si>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</si>
  <si>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</si>
  <si>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</si>
  <si>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</si>
  <si>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</si>
  <si>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</si>
  <si>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</si>
  <si>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</si>
  <si>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</si>
  <si>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</si>
  <si>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</si>
  <si>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</si>
  <si>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</si>
  <si>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</si>
  <si>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</si>
  <si>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</si>
  <si>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</si>
  <si>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</si>
  <si>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</si>
  <si>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</si>
  <si>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</si>
  <si>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</si>
  <si>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</si>
  <si>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</si>
  <si>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</si>
  <si>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</si>
  <si>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</si>
  <si>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</si>
  <si>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</si>
  <si>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</si>
  <si>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</si>
  <si>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</si>
  <si>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</si>
  <si>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</si>
  <si>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</si>
  <si>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</si>
  <si>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</si>
  <si>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</si>
  <si>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</si>
  <si>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</si>
  <si>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</si>
  <si>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</si>
  <si>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</si>
  <si>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</si>
  <si>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</si>
  <si>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</si>
  <si>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</si>
  <si>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</si>
  <si>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</si>
  <si>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</si>
  <si>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</si>
  <si>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</si>
  <si>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</si>
  <si>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</si>
  <si>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</si>
  <si>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</si>
  <si>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</si>
  <si>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</si>
  <si>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</si>
  <si>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</si>
  <si>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</si>
  <si>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</si>
  <si>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</si>
  <si>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</si>
  <si>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</si>
  <si>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</si>
  <si>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</si>
  <si>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</si>
  <si>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</si>
  <si>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</si>
  <si>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</si>
  <si>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</si>
  <si>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</si>
  <si>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</si>
  <si>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</si>
  <si>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</si>
  <si>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</si>
  <si>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</si>
  <si>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</si>
  <si>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</si>
  <si>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</si>
  <si>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</si>
  <si>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</si>
  <si>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</si>
  <si>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</si>
  <si>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</si>
  <si>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</si>
  <si>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</si>
  <si>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</si>
  <si>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</si>
  <si>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</si>
  <si>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</si>
  <si>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</si>
  <si>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</si>
  <si>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</si>
  <si>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</si>
  <si>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</si>
  <si>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</si>
  <si>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</si>
  <si>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</si>
  <si>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</si>
  <si>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</si>
  <si>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</si>
  <si>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</si>
  <si>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</si>
  <si>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</si>
  <si>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</si>
  <si>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</si>
  <si>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</si>
  <si>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</si>
  <si>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</si>
  <si>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</si>
  <si>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</si>
  <si>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</si>
  <si>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</si>
  <si>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</si>
  <si>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</si>
  <si>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</si>
  <si>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</si>
  <si>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</si>
  <si>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</si>
  <si>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</si>
  <si>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</si>
  <si>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</si>
  <si>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</si>
  <si>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</si>
  <si>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</si>
  <si>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</si>
  <si>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</si>
  <si>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</si>
  <si>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</si>
  <si>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</si>
  <si>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</si>
  <si>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</si>
  <si>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</si>
  <si>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</si>
  <si>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</si>
  <si>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</si>
  <si>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</si>
  <si>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</si>
  <si>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</si>
  <si>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</si>
  <si>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</si>
  <si>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</si>
  <si>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</si>
  <si>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</si>
  <si>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</si>
  <si>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</si>
  <si>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</si>
  <si>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</si>
  <si>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</si>
  <si>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</si>
  <si>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</si>
  <si>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</si>
  <si>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</si>
  <si>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</si>
  <si>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</si>
  <si>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</si>
  <si>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</si>
  <si>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</si>
  <si>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</si>
  <si>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</si>
  <si>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</si>
  <si>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</si>
  <si>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</si>
  <si>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</si>
  <si>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</si>
  <si>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</si>
  <si>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</si>
  <si>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</si>
  <si>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</si>
  <si>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</si>
  <si>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</si>
  <si>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</si>
  <si>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</si>
  <si>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</si>
  <si>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</si>
  <si>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</si>
  <si>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</si>
  <si>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</si>
  <si>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</si>
  <si>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</si>
  <si>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</si>
  <si>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</si>
  <si>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</si>
  <si>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</si>
  <si>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</si>
  <si>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</si>
  <si>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</si>
  <si>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</si>
  <si>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</si>
  <si>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</si>
  <si>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</si>
  <si>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</si>
  <si>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</si>
  <si>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</si>
  <si>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</si>
  <si>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</si>
  <si>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</si>
  <si>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</si>
  <si>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</si>
  <si>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</si>
  <si>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</si>
  <si>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</si>
  <si>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</si>
  <si>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</si>
  <si>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</si>
  <si>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</si>
  <si>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</si>
  <si>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</si>
  <si>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</si>
  <si>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</si>
  <si>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</si>
  <si>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</si>
  <si>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</si>
  <si>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</si>
  <si>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</si>
  <si>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</si>
  <si>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</si>
  <si>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</si>
  <si>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</si>
  <si>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</si>
  <si>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</si>
  <si>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</si>
  <si>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</si>
  <si>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</si>
  <si>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</si>
  <si>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</si>
  <si>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</si>
  <si>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</si>
  <si>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</si>
  <si>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</si>
  <si>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</si>
  <si>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</si>
  <si>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</si>
  <si>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</si>
  <si>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</si>
  <si>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</si>
  <si>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</si>
  <si>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</si>
  <si>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</si>
  <si>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</si>
  <si>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</si>
  <si>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</si>
  <si>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</si>
  <si>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</si>
  <si>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</si>
  <si>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</si>
  <si>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</si>
  <si>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</si>
  <si>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</si>
  <si>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</si>
  <si>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</si>
  <si>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</si>
  <si>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</si>
  <si>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</si>
  <si>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</si>
  <si>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</si>
  <si>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</si>
  <si>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</si>
  <si>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</si>
  <si>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</si>
  <si>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</si>
  <si>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</si>
  <si>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</si>
  <si>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</si>
  <si>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</si>
  <si>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</si>
  <si>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</si>
  <si>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</si>
  <si>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</si>
  <si>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</si>
  <si>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</si>
  <si>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</si>
  <si>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</si>
  <si>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</si>
  <si>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</si>
  <si>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</si>
  <si>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</si>
  <si>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</si>
  <si>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</si>
  <si>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</si>
  <si>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</si>
  <si>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</si>
  <si>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</si>
  <si>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</si>
  <si>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</si>
  <si>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</si>
  <si>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</si>
  <si>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</si>
  <si>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</si>
  <si>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</si>
  <si>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</si>
  <si>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</si>
  <si>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</si>
  <si>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</si>
  <si>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</si>
  <si>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</si>
  <si>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</si>
  <si>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</si>
  <si>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</si>
  <si>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</si>
  <si>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</si>
  <si>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</si>
  <si>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</si>
  <si>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</si>
  <si>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</si>
  <si>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</si>
  <si>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</si>
  <si>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</si>
  <si>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</si>
  <si>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</si>
  <si>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</si>
  <si>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</si>
  <si>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</si>
  <si>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</si>
  <si>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</si>
  <si>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</si>
  <si>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</si>
  <si>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</si>
  <si>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</si>
  <si>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</si>
  <si>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</si>
  <si>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</si>
  <si>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</si>
  <si>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</si>
  <si>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</si>
  <si>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</si>
  <si>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</si>
  <si>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</si>
  <si>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</si>
  <si>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</si>
  <si>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</si>
  <si>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</si>
  <si>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</si>
  <si>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</si>
  <si>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</si>
  <si>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</si>
  <si>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</si>
  <si>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</si>
  <si>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</si>
  <si>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</si>
  <si>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</si>
  <si>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</si>
  <si>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</si>
  <si>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</si>
  <si>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</si>
  <si>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</si>
  <si>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</si>
  <si>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</si>
  <si>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</si>
  <si>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</si>
  <si>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</si>
  <si>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</si>
  <si>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</si>
  <si>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</si>
  <si>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</si>
  <si>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</si>
  <si>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</si>
  <si>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</si>
  <si>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</si>
  <si>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</si>
  <si>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</si>
  <si>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</si>
  <si>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</si>
  <si>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</si>
  <si>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</si>
  <si>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</si>
  <si>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</si>
  <si>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</si>
  <si>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</si>
  <si>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</si>
  <si>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</si>
  <si>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</si>
  <si>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</si>
  <si>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</si>
  <si>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</si>
  <si>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</si>
  <si>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</si>
  <si>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</si>
  <si>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</si>
  <si>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</si>
  <si>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</si>
  <si>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</si>
  <si>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</si>
  <si>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</si>
  <si>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</si>
  <si>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</si>
  <si>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</si>
  <si>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</si>
  <si>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</si>
  <si>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</si>
  <si>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</si>
  <si>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</si>
  <si>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</si>
  <si>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</si>
  <si>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</si>
  <si>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</si>
  <si>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</si>
  <si>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</si>
  <si>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</si>
  <si>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</si>
  <si>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</si>
  <si>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</si>
  <si>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</si>
  <si>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</si>
  <si>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</si>
  <si>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</si>
  <si>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</si>
  <si>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</si>
  <si>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</si>
  <si>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</si>
  <si>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</si>
  <si>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</si>
  <si>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</si>
  <si>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</si>
  <si>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</si>
  <si>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</si>
  <si>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</si>
  <si>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</si>
  <si>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</si>
  <si>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</si>
  <si>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</si>
  <si>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</si>
  <si>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</si>
  <si>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</si>
  <si>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</si>
  <si>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</si>
  <si>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</si>
  <si>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</si>
  <si>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</si>
  <si>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</si>
  <si>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</si>
  <si>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</si>
  <si>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</si>
  <si>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</si>
  <si>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</si>
  <si>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</si>
  <si>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</si>
  <si>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</si>
  <si>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</si>
  <si>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</si>
  <si>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</si>
  <si>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</si>
  <si>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</si>
  <si>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</si>
  <si>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</si>
  <si>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</si>
  <si>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</si>
  <si>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</si>
  <si>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</si>
  <si>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</si>
  <si>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</si>
  <si>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</si>
  <si>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</si>
  <si>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</si>
  <si>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</si>
  <si>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</si>
  <si>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</si>
  <si>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</si>
  <si>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</si>
  <si>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</si>
  <si>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</si>
  <si>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</si>
  <si>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</si>
  <si>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</si>
  <si>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</si>
  <si>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</si>
  <si>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</si>
  <si>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</si>
  <si>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</si>
  <si>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</si>
  <si>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</si>
  <si>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</si>
  <si>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</si>
  <si>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</si>
  <si>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</si>
  <si>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</si>
  <si>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</si>
  <si>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</si>
  <si>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</si>
  <si>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</si>
  <si>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</si>
  <si>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</si>
  <si>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</si>
  <si>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</si>
  <si>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</si>
  <si>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</si>
  <si>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</si>
  <si>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</si>
  <si>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</si>
  <si>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</si>
  <si>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</si>
  <si>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</si>
  <si>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</si>
  <si>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</si>
  <si>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</si>
  <si>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</si>
  <si>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</si>
  <si>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</si>
  <si>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</si>
  <si>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</si>
  <si>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</si>
  <si>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</si>
  <si>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</si>
  <si>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</si>
  <si>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</si>
  <si>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</si>
  <si>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</si>
  <si>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</si>
  <si>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</si>
  <si>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</si>
  <si>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</si>
  <si>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</si>
  <si>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</si>
  <si>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</si>
  <si>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</si>
  <si>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</si>
  <si>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</si>
  <si>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</si>
  <si>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</si>
  <si>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</si>
  <si>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</si>
  <si>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</si>
  <si>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</si>
  <si>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</si>
  <si>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</si>
  <si>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</si>
  <si>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</si>
  <si>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</si>
  <si>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</si>
  <si>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</si>
  <si>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</si>
  <si>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</si>
  <si>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</si>
  <si>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</si>
  <si>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</si>
  <si>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</si>
  <si>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</si>
  <si>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</si>
  <si>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</si>
  <si>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</si>
  <si>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</si>
  <si>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</si>
  <si>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</si>
  <si>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</si>
  <si>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</si>
  <si>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</si>
  <si>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</si>
  <si>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</si>
  <si>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</si>
  <si>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</si>
  <si>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</si>
  <si>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</si>
  <si>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</si>
  <si>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</si>
  <si>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</si>
  <si>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</si>
  <si>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</si>
  <si>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</si>
  <si>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</si>
  <si>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</si>
  <si>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</si>
  <si>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</si>
  <si>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</si>
  <si>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</si>
  <si>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</si>
  <si>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</si>
  <si>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</si>
  <si>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</si>
  <si>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</si>
  <si>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</si>
  <si>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</si>
  <si>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</si>
  <si>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</si>
  <si>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</si>
  <si>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</si>
  <si>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</si>
  <si>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</si>
  <si>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</si>
  <si>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</si>
  <si>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</si>
  <si>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</si>
  <si>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</si>
  <si>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</si>
  <si>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</si>
  <si>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</si>
  <si>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</si>
  <si>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</si>
  <si>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</si>
  <si>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</si>
  <si>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</si>
  <si>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</si>
  <si>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</si>
  <si>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</si>
  <si>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</si>
  <si>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</si>
  <si>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</si>
  <si>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</si>
  <si>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</si>
  <si>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</si>
  <si>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</si>
  <si>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</si>
  <si>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</si>
  <si>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</si>
  <si>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</si>
  <si>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</si>
  <si>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</si>
  <si>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</si>
  <si>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</si>
  <si>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</si>
  <si>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</si>
  <si>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</si>
  <si>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</si>
  <si>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</si>
  <si>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</si>
  <si>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</si>
  <si>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</si>
  <si>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</si>
  <si>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</si>
  <si>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</si>
  <si>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</si>
  <si>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</si>
  <si>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</si>
  <si>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</si>
  <si>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</si>
  <si>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</si>
  <si>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</si>
  <si>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</si>
  <si>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</si>
  <si>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</si>
  <si>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</si>
  <si>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</si>
  <si>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</si>
  <si>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</si>
  <si>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</si>
  <si>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</si>
  <si>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</si>
  <si>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</si>
  <si>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</si>
  <si>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</si>
  <si>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</si>
  <si>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</si>
  <si>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</si>
  <si>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</si>
  <si>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</si>
  <si>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</si>
  <si>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</si>
  <si>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</si>
  <si>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</si>
  <si>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</si>
  <si>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</si>
  <si>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</si>
  <si>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</si>
  <si>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</si>
  <si>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</si>
  <si>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</si>
  <si>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</si>
  <si>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</si>
  <si>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</si>
  <si>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</si>
  <si>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</si>
  <si>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</si>
  <si>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</si>
  <si>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</si>
  <si>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</si>
  <si>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</si>
  <si>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</si>
  <si>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</si>
  <si>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</si>
  <si>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</si>
  <si>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</si>
  <si>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</si>
  <si>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</si>
  <si>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</si>
  <si>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</si>
  <si>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</si>
  <si>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</si>
  <si>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</si>
  <si>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</si>
  <si>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</si>
  <si>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</si>
  <si>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</si>
  <si>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</si>
  <si>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</si>
  <si>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</si>
  <si>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</si>
  <si>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</si>
  <si>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</si>
  <si>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</si>
  <si>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</si>
  <si>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</si>
  <si>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</si>
  <si>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</si>
  <si>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</si>
  <si>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</si>
  <si>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</si>
  <si>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</si>
  <si>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</si>
  <si>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</si>
  <si>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</si>
  <si>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</si>
  <si>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</si>
  <si>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</si>
  <si>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</si>
  <si>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</si>
  <si>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</si>
  <si>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</si>
  <si>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</si>
  <si>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</si>
  <si>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</si>
  <si>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</si>
  <si>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</si>
  <si>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</si>
  <si>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</si>
  <si>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</si>
  <si>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</si>
  <si>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</si>
  <si>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</si>
  <si>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</si>
  <si>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</si>
  <si>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</si>
  <si>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</si>
  <si>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</si>
  <si>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</si>
  <si>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</si>
  <si>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</si>
  <si>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</si>
  <si>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</si>
  <si>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</si>
  <si>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</si>
  <si>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</si>
  <si>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</si>
  <si>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</si>
  <si>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</si>
  <si>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</si>
  <si>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</si>
  <si>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</si>
  <si>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</si>
  <si>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</si>
  <si>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</si>
  <si>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</si>
  <si>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</si>
  <si>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</si>
  <si>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</si>
  <si>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</si>
  <si>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</si>
  <si>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</si>
  <si>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</si>
  <si>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</si>
  <si>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</si>
  <si>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</si>
  <si>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</si>
  <si>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</si>
  <si>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</si>
  <si>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</si>
  <si>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</si>
  <si>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</si>
  <si>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</si>
  <si>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</si>
  <si>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</si>
  <si>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</si>
  <si>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</si>
  <si>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</si>
  <si>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</si>
  <si>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</si>
  <si>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</si>
  <si>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</si>
  <si>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</si>
  <si>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</si>
  <si>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</si>
  <si>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</si>
  <si>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</si>
  <si>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</si>
  <si>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</si>
  <si>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</si>
  <si>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</si>
  <si>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</si>
  <si>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</si>
  <si>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</si>
  <si>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</si>
  <si>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</si>
  <si>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</si>
  <si>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</si>
  <si>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</si>
  <si>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</si>
  <si>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</si>
  <si>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</si>
  <si>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</si>
  <si>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</si>
  <si>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</si>
  <si>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</si>
  <si>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</si>
  <si>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</si>
  <si>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</si>
  <si>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</si>
  <si>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</si>
  <si>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</si>
  <si>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</si>
  <si>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</si>
  <si>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</si>
  <si>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</si>
  <si>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</si>
  <si>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</si>
  <si>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</si>
  <si>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</si>
  <si>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</si>
  <si>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</si>
  <si>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</si>
  <si>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</si>
  <si>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</si>
  <si>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</si>
  <si>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</si>
  <si>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</si>
  <si>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</si>
  <si>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</si>
  <si>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</si>
  <si>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</si>
  <si>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</si>
  <si>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</si>
  <si>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</si>
  <si>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</si>
  <si>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</si>
  <si>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</si>
  <si>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</si>
  <si>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</si>
  <si>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</si>
  <si>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</si>
  <si>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</si>
  <si>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</si>
  <si>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</si>
  <si>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</si>
  <si>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</si>
  <si>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</si>
  <si>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</si>
  <si>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</si>
  <si>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</si>
  <si>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</si>
  <si>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</si>
  <si>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</si>
  <si>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</si>
  <si>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</si>
  <si>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</si>
  <si>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</si>
  <si>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</si>
  <si>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</si>
  <si>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</si>
  <si>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</si>
  <si>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</si>
  <si>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</si>
  <si>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</si>
  <si>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</si>
  <si>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</si>
  <si>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</si>
  <si>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</si>
  <si>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</si>
  <si>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</si>
  <si>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</si>
  <si>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</si>
  <si>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</si>
  <si>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</si>
  <si>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</si>
  <si>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</si>
  <si>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</si>
  <si>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</si>
  <si>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</si>
  <si>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</si>
  <si>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</si>
  <si>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</si>
  <si>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</si>
  <si>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</si>
  <si>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</si>
  <si>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</si>
  <si>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</si>
  <si>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</si>
  <si>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</si>
  <si>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</si>
  <si>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</si>
  <si>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</si>
  <si>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</si>
  <si>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</si>
  <si>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</si>
  <si>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</si>
  <si>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</si>
  <si>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</si>
  <si>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</si>
  <si>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</si>
  <si>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</si>
  <si>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</si>
  <si>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</si>
  <si>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</si>
  <si>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</si>
  <si>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</si>
  <si>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</si>
  <si>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</si>
  <si>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</si>
  <si>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</si>
  <si>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</si>
  <si>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</si>
  <si>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</si>
  <si>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</si>
  <si>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</si>
  <si>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</si>
  <si>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</si>
  <si>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</si>
  <si>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</si>
  <si>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</si>
  <si>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</si>
  <si>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</si>
  <si>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</si>
  <si>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</si>
  <si>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</si>
  <si>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</si>
  <si>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</si>
  <si>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</si>
  <si>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</si>
  <si>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</si>
  <si>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</si>
  <si>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</si>
  <si>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</si>
  <si>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</si>
  <si>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</si>
  <si>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</si>
  <si>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</si>
  <si>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</si>
  <si>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</si>
  <si>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</si>
  <si>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</si>
  <si>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</si>
  <si>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</si>
  <si>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</si>
  <si>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</si>
  <si>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</si>
  <si>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</si>
  <si>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</si>
  <si>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</si>
  <si>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</si>
  <si>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</si>
  <si>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</si>
  <si>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</si>
  <si>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</si>
  <si>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</si>
  <si>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</si>
  <si>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</si>
  <si>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</si>
  <si>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</si>
  <si>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</si>
  <si>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</si>
  <si>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</si>
  <si>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</si>
  <si>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</si>
  <si>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</si>
  <si>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</si>
  <si>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</si>
  <si>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</si>
  <si>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</si>
  <si>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</si>
  <si>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</si>
  <si>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</si>
  <si>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</si>
  <si>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</si>
  <si>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</si>
  <si>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</si>
  <si>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</si>
  <si>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</si>
  <si>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</si>
  <si>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</si>
  <si>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</si>
  <si>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</si>
  <si>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</si>
  <si>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</si>
  <si>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</si>
  <si>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</si>
  <si>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</si>
  <si>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</si>
  <si>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</si>
  <si>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</si>
  <si>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</si>
  <si>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</si>
  <si>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</si>
  <si>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</si>
  <si>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</si>
  <si>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</si>
  <si>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</si>
  <si>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</si>
  <si>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</si>
  <si>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</si>
  <si>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</si>
  <si>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</si>
  <si>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</si>
  <si>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</si>
  <si>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</si>
  <si>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</si>
  <si>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</si>
  <si>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</si>
  <si>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</si>
  <si>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</si>
  <si>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</si>
  <si>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</si>
  <si>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</si>
  <si>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</si>
  <si>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</si>
  <si>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</si>
  <si>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</si>
  <si>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</si>
  <si>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</si>
  <si>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</si>
  <si>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</si>
  <si>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</si>
  <si>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</si>
  <si>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</si>
  <si>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</si>
  <si>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</si>
  <si>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</si>
  <si>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</si>
  <si>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</si>
  <si>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</si>
  <si>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</si>
  <si>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</si>
  <si>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</si>
  <si>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</si>
  <si>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</si>
  <si>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</si>
  <si>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</si>
  <si>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</si>
  <si>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</si>
  <si>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</si>
  <si>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</si>
  <si>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</si>
  <si>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</si>
  <si>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</si>
  <si>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</si>
  <si>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</si>
  <si>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</si>
  <si>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</si>
  <si>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</si>
  <si>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</si>
  <si>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</si>
  <si>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</si>
  <si>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</si>
  <si>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</si>
  <si>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</si>
  <si>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</si>
  <si>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</si>
  <si>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</si>
  <si>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</si>
  <si>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</si>
  <si>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</si>
  <si>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</si>
  <si>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</si>
  <si>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</si>
  <si>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</si>
  <si>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</si>
  <si>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</si>
  <si>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</si>
  <si>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</si>
  <si>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</si>
  <si>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</si>
  <si>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</si>
  <si>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</si>
  <si>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</si>
  <si>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</si>
  <si>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</si>
  <si>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</si>
  <si>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</si>
  <si>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</si>
  <si>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</si>
  <si>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</si>
  <si>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</si>
  <si>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</si>
  <si>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</si>
  <si>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</si>
  <si>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</si>
  <si>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</si>
  <si>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</si>
  <si>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</si>
  <si>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</si>
  <si>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</si>
  <si>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</si>
  <si>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</si>
  <si>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</si>
  <si>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</si>
  <si>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</si>
  <si>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</si>
  <si>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</si>
  <si>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</si>
  <si>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</si>
  <si>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</si>
  <si>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</si>
  <si>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</si>
  <si>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</si>
  <si>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</si>
  <si>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</si>
  <si>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</si>
  <si>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</si>
  <si>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</si>
  <si>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</si>
  <si>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</si>
  <si>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</si>
  <si>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</si>
  <si>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</si>
  <si>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</si>
  <si>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</si>
  <si>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</si>
  <si>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</si>
  <si>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</si>
  <si>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</si>
  <si>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</si>
  <si>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</si>
  <si>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</si>
  <si>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</si>
  <si>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</si>
  <si>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</si>
  <si>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</si>
  <si>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</si>
  <si>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</si>
  <si>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</si>
  <si>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</si>
  <si>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</si>
  <si>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</si>
  <si>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</si>
  <si>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</si>
  <si>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</si>
  <si>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</si>
  <si>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</si>
  <si>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</si>
  <si>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</si>
  <si>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</si>
  <si>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</si>
  <si>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</si>
  <si>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</si>
  <si>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</si>
  <si>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</si>
  <si>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</si>
  <si>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</si>
  <si>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</si>
  <si>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</si>
  <si>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</si>
  <si>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</si>
  <si>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</si>
  <si>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</si>
  <si>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</si>
  <si>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</si>
  <si>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</si>
  <si>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</si>
  <si>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</si>
  <si>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</si>
  <si>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</si>
  <si>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</si>
  <si>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</si>
  <si>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</si>
  <si>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</si>
  <si>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</si>
  <si>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</si>
  <si>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</si>
  <si>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</si>
  <si>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</si>
  <si>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</si>
  <si>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</si>
  <si>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</si>
  <si>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</si>
  <si>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</si>
  <si>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</si>
  <si>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</si>
  <si>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</si>
  <si>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</si>
  <si>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</si>
  <si>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</si>
  <si>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</si>
  <si>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</si>
  <si>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</si>
  <si>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</si>
  <si>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</si>
  <si>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</si>
  <si>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</si>
  <si>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</si>
  <si>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</si>
  <si>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</si>
  <si>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</si>
  <si>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</si>
  <si>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</si>
  <si>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</si>
  <si>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</si>
  <si>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</si>
  <si>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</si>
  <si>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</si>
  <si>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</si>
  <si>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</si>
  <si>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</si>
  <si>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</si>
  <si>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</si>
  <si>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</si>
  <si>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</si>
  <si>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</si>
  <si>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</si>
  <si>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</si>
  <si>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</si>
  <si>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</si>
  <si>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</si>
  <si>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</si>
  <si>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</si>
  <si>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</si>
  <si>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</si>
  <si>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</si>
  <si>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</si>
  <si>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</si>
  <si>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</si>
  <si>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</si>
  <si>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</si>
  <si>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</si>
  <si>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</si>
  <si>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</si>
  <si>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</si>
  <si>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</si>
  <si>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</si>
  <si>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</si>
  <si>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</si>
  <si>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</si>
  <si>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</si>
  <si>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</si>
  <si>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</si>
  <si>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</si>
  <si>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</si>
  <si>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</si>
  <si>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</si>
  <si>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</si>
  <si>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</si>
  <si>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</si>
  <si>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</si>
  <si>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</si>
  <si>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</si>
  <si>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</si>
  <si>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</si>
  <si>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</si>
  <si>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</si>
  <si>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</si>
  <si>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</si>
  <si>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</si>
  <si>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</si>
  <si>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</si>
  <si>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</si>
  <si>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</si>
  <si>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</si>
  <si>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</si>
  <si>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</si>
  <si>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</si>
  <si>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</si>
  <si>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</si>
  <si>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</si>
  <si>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</si>
  <si>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</si>
  <si>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</si>
  <si>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</si>
  <si>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</si>
  <si>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</si>
  <si>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</si>
  <si>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</si>
  <si>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</si>
  <si>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</si>
  <si>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</si>
  <si>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</si>
  <si>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</si>
  <si>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</si>
  <si>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</si>
  <si>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</si>
  <si>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</si>
  <si>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</si>
  <si>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</si>
  <si>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</si>
  <si>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</si>
  <si>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</si>
  <si>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</si>
  <si>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</si>
  <si>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</si>
  <si>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</si>
  <si>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</si>
  <si>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</si>
  <si>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</si>
  <si>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</si>
  <si>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</si>
  <si>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</si>
  <si>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</si>
  <si>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</si>
  <si>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</si>
  <si>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</si>
  <si>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</si>
  <si>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</si>
  <si>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</si>
  <si>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</si>
  <si>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</si>
  <si>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</si>
  <si>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</si>
  <si>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</si>
  <si>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</si>
  <si>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</si>
  <si>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</si>
  <si>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</si>
  <si>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</si>
  <si>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</si>
  <si>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</si>
  <si>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</si>
  <si>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</si>
  <si>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</si>
  <si>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</si>
  <si>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</si>
  <si>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</si>
  <si>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</si>
  <si>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</si>
  <si>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</si>
  <si>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</si>
  <si>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</si>
  <si>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</si>
  <si>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</si>
  <si>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</si>
  <si>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</si>
  <si>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</si>
  <si>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</si>
  <si>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</si>
  <si>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</si>
  <si>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</si>
  <si>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</si>
  <si>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</si>
  <si>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</si>
  <si>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</si>
  <si>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</si>
  <si>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</si>
  <si>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</si>
  <si>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</si>
  <si>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</si>
  <si>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</si>
  <si>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</si>
  <si>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</si>
  <si>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</si>
  <si>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</si>
  <si>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</si>
  <si>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</si>
  <si>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</si>
  <si>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</si>
  <si>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</si>
  <si>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</si>
  <si>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</si>
  <si>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</si>
  <si>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</si>
  <si>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</si>
  <si>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</si>
  <si>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</si>
  <si>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</si>
  <si>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</si>
  <si>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</si>
  <si>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</si>
  <si>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</si>
  <si>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</si>
  <si>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</si>
  <si>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</si>
  <si>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</si>
  <si>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</si>
  <si>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</si>
  <si>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</si>
  <si>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</si>
  <si>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</si>
  <si>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</si>
  <si>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</si>
  <si>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</si>
  <si>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</si>
  <si>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</si>
  <si>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</si>
  <si>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</si>
  <si>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</si>
  <si>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</si>
  <si>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</si>
  <si>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</si>
  <si>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</si>
  <si>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</si>
  <si>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</si>
  <si>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</si>
  <si>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</si>
  <si>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</si>
  <si>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</si>
  <si>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</si>
  <si>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</si>
  <si>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</si>
  <si>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</si>
  <si>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</si>
  <si>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</si>
  <si>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</si>
  <si>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</si>
  <si>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</si>
  <si>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</si>
  <si>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</si>
  <si>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</si>
  <si>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</si>
  <si>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</si>
  <si>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</si>
  <si>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</si>
  <si>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</si>
  <si>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</si>
  <si>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</si>
  <si>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</si>
  <si>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</si>
  <si>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</si>
  <si>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</si>
  <si>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</si>
  <si>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</si>
  <si>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</si>
  <si>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</si>
  <si>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</si>
  <si>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</si>
  <si>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</si>
  <si>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</si>
  <si>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</si>
  <si>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</si>
  <si>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</si>
  <si>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</si>
  <si>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</si>
  <si>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</si>
  <si>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</si>
  <si>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</si>
  <si>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</si>
  <si>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</si>
  <si>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</si>
  <si>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</si>
  <si>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</si>
  <si>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</si>
  <si>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</si>
  <si>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</si>
  <si>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</si>
  <si>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</si>
  <si>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</si>
  <si>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</si>
  <si>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</si>
  <si>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</si>
  <si>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</si>
  <si>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</si>
  <si>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</si>
  <si>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</si>
  <si>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</si>
  <si>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</si>
  <si>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</si>
  <si>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</si>
  <si>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</si>
  <si>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</si>
  <si>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</si>
  <si>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</si>
  <si>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</si>
  <si>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</si>
  <si>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</si>
  <si>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</si>
  <si>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</si>
  <si>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</si>
  <si>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</si>
  <si>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</si>
  <si>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</si>
  <si>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</si>
  <si>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</si>
  <si>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</si>
  <si>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</si>
  <si>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</si>
  <si>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</si>
  <si>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</si>
  <si>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</si>
  <si>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</si>
  <si>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</si>
  <si>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</si>
  <si>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</si>
  <si>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</si>
  <si>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</si>
  <si>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</si>
  <si>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</si>
  <si>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</si>
  <si>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</si>
  <si>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</si>
  <si>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</si>
  <si>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</si>
  <si>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</si>
  <si>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</si>
  <si>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</si>
  <si>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</si>
  <si>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</si>
  <si>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</si>
  <si>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</si>
  <si>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</si>
  <si>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</si>
  <si>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</si>
  <si>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</si>
  <si>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</si>
  <si>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</si>
  <si>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</si>
  <si>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</si>
  <si>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</si>
  <si>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</si>
  <si>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</si>
  <si>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</si>
  <si>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</si>
  <si>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</si>
  <si>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</si>
  <si>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</si>
  <si>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</si>
  <si>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</si>
  <si>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</si>
  <si>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</si>
  <si>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</si>
  <si>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</si>
  <si>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</si>
  <si>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</si>
  <si>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</si>
  <si>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</si>
  <si>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</si>
  <si>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</si>
  <si>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</si>
  <si>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</si>
  <si>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</si>
  <si>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</si>
  <si>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</si>
  <si>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</si>
  <si>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</si>
  <si>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</si>
  <si>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</si>
  <si>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</si>
  <si>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</si>
  <si>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</si>
  <si>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</si>
  <si>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</si>
  <si>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</si>
  <si>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</si>
  <si>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</si>
  <si>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</si>
  <si>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</si>
  <si>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</si>
  <si>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</si>
  <si>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</si>
  <si>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</si>
  <si>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</si>
  <si>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</si>
  <si>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</si>
  <si>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</si>
  <si>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</si>
  <si>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</si>
  <si>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</si>
  <si>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</si>
  <si>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</si>
  <si>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</si>
  <si>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</si>
  <si>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</si>
  <si>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</si>
  <si>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</si>
  <si>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</si>
  <si>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</si>
  <si>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</si>
  <si>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</si>
  <si>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</si>
  <si>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</si>
  <si>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</si>
  <si>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</si>
  <si>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</si>
  <si>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</si>
  <si>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</si>
  <si>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</si>
  <si>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</si>
  <si>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</si>
  <si>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</si>
  <si>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</si>
  <si>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</si>
  <si>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</si>
  <si>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</si>
  <si>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</si>
  <si>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</si>
  <si>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</si>
  <si>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</si>
  <si>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</si>
  <si>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</si>
  <si>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</si>
  <si>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</si>
  <si>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</si>
  <si>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</si>
  <si>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</si>
  <si>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</si>
  <si>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</si>
  <si>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</si>
  <si>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</si>
  <si>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</si>
  <si>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</si>
  <si>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</si>
  <si>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</si>
  <si>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</si>
  <si>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</si>
  <si>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</si>
  <si>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</si>
  <si>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</si>
  <si>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</si>
  <si>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</si>
  <si>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</si>
  <si>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</si>
  <si>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</si>
  <si>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</si>
  <si>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</si>
  <si>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</si>
  <si>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</si>
  <si>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</si>
  <si>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</si>
  <si>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</si>
  <si>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</si>
  <si>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</si>
  <si>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</si>
  <si>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</si>
  <si>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</si>
  <si>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</si>
  <si>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</si>
  <si>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</si>
  <si>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</si>
  <si>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</si>
  <si>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</si>
  <si>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</si>
  <si>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</si>
  <si>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</si>
  <si>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</si>
  <si>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</si>
  <si>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</si>
  <si>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</si>
  <si>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</si>
  <si>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</si>
  <si>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</si>
  <si>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</si>
  <si>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</si>
  <si>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</si>
  <si>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</si>
  <si>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</si>
  <si>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</si>
  <si>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</si>
  <si>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</si>
  <si>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</si>
  <si>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</si>
  <si>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</si>
  <si>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</si>
  <si>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</si>
  <si>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</si>
  <si>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</si>
  <si>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</si>
  <si>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</si>
  <si>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</si>
  <si>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</si>
  <si>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</si>
  <si>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</si>
  <si>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</si>
  <si>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</si>
  <si>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</si>
  <si>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</si>
  <si>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</si>
  <si>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</si>
  <si>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</si>
  <si>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</si>
  <si>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</si>
  <si>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</si>
  <si>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</si>
  <si>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</si>
  <si>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</si>
  <si>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</si>
  <si>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</si>
  <si>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</si>
  <si>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</si>
  <si>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</si>
  <si>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</si>
  <si>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</si>
  <si>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</si>
  <si>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</si>
  <si>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</si>
  <si>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</si>
  <si>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</si>
  <si>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</si>
  <si>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</si>
  <si>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</si>
  <si>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</si>
  <si>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</si>
  <si>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</si>
  <si>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</si>
  <si>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</si>
  <si>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</si>
  <si>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</si>
  <si>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</si>
  <si>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</si>
  <si>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</si>
  <si>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</si>
  <si>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</si>
  <si>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</si>
  <si>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</si>
  <si>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</si>
  <si>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</si>
  <si>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</si>
  <si>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</si>
  <si>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</si>
  <si>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</si>
  <si>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</si>
  <si>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</si>
  <si>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</si>
  <si>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</si>
  <si>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</si>
  <si>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</si>
  <si>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</si>
  <si>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</si>
  <si>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</si>
  <si>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</si>
  <si>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</si>
  <si>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</si>
  <si>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</si>
  <si>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</si>
  <si>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</si>
  <si>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</si>
  <si>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</si>
  <si>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</si>
  <si>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</si>
  <si>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</si>
  <si>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</si>
  <si>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</si>
  <si>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</si>
  <si>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</si>
  <si>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</si>
  <si>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</si>
  <si>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</si>
  <si>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</si>
  <si>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</si>
  <si>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</si>
  <si>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</si>
  <si>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</si>
  <si>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</si>
  <si>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</si>
  <si>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</si>
  <si>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</si>
  <si>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</si>
  <si>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</si>
  <si>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</si>
  <si>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</si>
  <si>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</si>
  <si>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</si>
  <si>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</si>
  <si>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</si>
  <si>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</si>
  <si>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</si>
  <si>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</si>
  <si>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</si>
  <si>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</si>
  <si>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</si>
  <si>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</si>
  <si>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</si>
  <si>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</si>
  <si>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</si>
  <si>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</si>
  <si>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</si>
  <si>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</si>
  <si>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</si>
  <si>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</si>
  <si>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</si>
  <si>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</si>
  <si>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</si>
  <si>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</si>
  <si>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</si>
  <si>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</si>
  <si>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</si>
  <si>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</si>
  <si>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</si>
  <si>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</si>
  <si>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</si>
  <si>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</si>
  <si>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</si>
  <si>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</si>
  <si>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</si>
  <si>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</si>
  <si>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</si>
  <si>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</si>
  <si>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</si>
  <si>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</si>
  <si>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</si>
  <si>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</si>
  <si>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</si>
  <si>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</si>
  <si>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</si>
  <si>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</si>
  <si>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</si>
  <si>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</si>
  <si>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</si>
  <si>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</si>
  <si>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</si>
  <si>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</si>
  <si>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</si>
  <si>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</si>
  <si>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</si>
  <si>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</si>
  <si>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</si>
  <si>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</si>
  <si>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</si>
  <si>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</si>
  <si>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</si>
  <si>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</si>
  <si>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</si>
  <si>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</si>
  <si>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</si>
  <si>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</si>
  <si>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</si>
  <si>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</si>
  <si>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</si>
  <si>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</si>
  <si>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</si>
  <si>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</si>
  <si>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</si>
  <si>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</si>
  <si>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</si>
  <si>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</si>
  <si>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</si>
  <si>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</si>
  <si>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</si>
  <si>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</si>
  <si>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</si>
  <si>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</si>
  <si>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</si>
  <si>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</si>
  <si>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</si>
  <si>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</si>
  <si>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</si>
  <si>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</si>
  <si>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</si>
  <si>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</si>
  <si>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</si>
  <si>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</si>
  <si>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</si>
  <si>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</si>
  <si>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</si>
  <si>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</si>
  <si>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</si>
  <si>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</si>
  <si>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</si>
  <si>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</si>
  <si>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</si>
  <si>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</si>
  <si>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</si>
  <si>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</si>
  <si>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</si>
  <si>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</si>
  <si>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</si>
  <si>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</si>
  <si>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</si>
  <si>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</si>
  <si>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</si>
  <si>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</si>
  <si>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</si>
  <si>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</si>
  <si>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</si>
  <si>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</si>
  <si>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</si>
  <si>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</si>
  <si>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</si>
  <si>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</si>
  <si>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</si>
  <si>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</si>
  <si>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</si>
  <si>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</si>
  <si>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</si>
  <si>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</si>
  <si>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</si>
  <si>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</si>
  <si>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</si>
  <si>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</si>
  <si>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</si>
  <si>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</si>
  <si>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</si>
  <si>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</si>
  <si>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</si>
  <si>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</si>
  <si>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</si>
  <si>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</si>
  <si>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</si>
  <si>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</si>
  <si>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</si>
  <si>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</si>
  <si>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</si>
  <si>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</si>
  <si>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</si>
  <si>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</si>
  <si>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</si>
  <si>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</si>
  <si>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</si>
  <si>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</si>
  <si>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</si>
  <si>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</si>
  <si>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</si>
  <si>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</si>
  <si>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</si>
  <si>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</si>
  <si>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</si>
  <si>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</si>
  <si>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</si>
  <si>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</si>
  <si>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</si>
  <si>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</si>
  <si>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</si>
  <si>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</si>
  <si>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</si>
  <si>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</si>
  <si>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</si>
  <si>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</si>
  <si>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</si>
  <si>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</si>
  <si>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</si>
  <si>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</si>
  <si>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</si>
  <si>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</si>
  <si>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</si>
  <si>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</si>
  <si>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</si>
  <si>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</si>
  <si>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</si>
  <si>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</si>
  <si>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</si>
  <si>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</si>
  <si>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</si>
  <si>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</si>
  <si>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</si>
  <si>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</si>
  <si>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</si>
  <si>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</si>
  <si>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</si>
  <si>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</si>
  <si>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</si>
  <si>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</si>
  <si>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</si>
  <si>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</si>
  <si>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</si>
  <si>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</si>
  <si>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</si>
  <si>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</si>
  <si>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</si>
  <si>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</si>
  <si>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</si>
  <si>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</si>
  <si>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</si>
  <si>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</si>
  <si>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</si>
  <si>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</si>
  <si>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</si>
  <si>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</si>
  <si>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</si>
  <si>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</si>
  <si>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</si>
  <si>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</si>
  <si>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</si>
  <si>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</si>
  <si>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</si>
  <si>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</si>
  <si>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</si>
  <si>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</si>
  <si>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</si>
  <si>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</si>
  <si>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</si>
  <si>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</si>
  <si>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</si>
  <si>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</si>
  <si>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</si>
  <si>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</si>
  <si>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</si>
  <si>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</si>
  <si>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</si>
  <si>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</si>
  <si>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</si>
  <si>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</si>
  <si>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</si>
  <si>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</si>
  <si>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</si>
  <si>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</si>
  <si>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</si>
  <si>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</si>
  <si>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</si>
  <si>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</si>
  <si>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</si>
  <si>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</si>
  <si>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</si>
  <si>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</si>
  <si>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</si>
  <si>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</si>
  <si>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</si>
  <si>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</si>
  <si>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</si>
  <si>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</si>
  <si>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</si>
  <si>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</si>
  <si>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</si>
  <si>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</si>
  <si>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</si>
  <si>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</si>
  <si>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</si>
  <si>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</si>
  <si>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</si>
  <si>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</si>
  <si>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</si>
  <si>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</si>
  <si>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</si>
  <si>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</si>
  <si>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</si>
  <si>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</si>
  <si>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</si>
  <si>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</si>
  <si>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</si>
  <si>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</si>
  <si>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</si>
  <si>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</si>
  <si>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</si>
  <si>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</si>
  <si>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</si>
  <si>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</si>
  <si>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</si>
  <si>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</si>
  <si>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</si>
  <si>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</si>
  <si>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</si>
  <si>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</si>
  <si>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</si>
  <si>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</si>
  <si>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</si>
  <si>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</si>
  <si>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</si>
  <si>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</si>
  <si>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</si>
  <si>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</si>
  <si>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</si>
  <si>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</si>
  <si>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</si>
  <si>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</si>
  <si>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</si>
  <si>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</si>
  <si>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</si>
  <si>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</si>
  <si>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</si>
  <si>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</si>
  <si>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</si>
  <si>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</si>
  <si>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</si>
  <si>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</si>
  <si>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</si>
  <si>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</si>
  <si>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</si>
  <si>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</si>
  <si>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</si>
  <si>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</si>
  <si>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</si>
  <si>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</si>
  <si>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</si>
  <si>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</si>
  <si>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</si>
  <si>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</si>
  <si>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</si>
  <si>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</si>
  <si>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</si>
  <si>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</si>
  <si>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</si>
  <si>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</si>
  <si>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</si>
  <si>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</si>
  <si>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</si>
  <si>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</si>
  <si>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</si>
  <si>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</si>
  <si>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</si>
  <si>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</si>
  <si>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</si>
  <si>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</si>
  <si>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</si>
  <si>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</si>
  <si>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</si>
  <si>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</si>
  <si>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</si>
  <si>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</si>
  <si>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</si>
  <si>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</si>
  <si>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</si>
  <si>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</si>
  <si>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</si>
  <si>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</si>
  <si>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</si>
  <si>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</si>
  <si>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</si>
  <si>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</si>
  <si>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</si>
  <si>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</si>
  <si>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</si>
  <si>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</si>
  <si>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</si>
  <si>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</si>
  <si>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</si>
  <si>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</si>
  <si>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</si>
  <si>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</si>
  <si>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</si>
  <si>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</si>
  <si>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</si>
  <si>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</si>
  <si>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</si>
  <si>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</si>
  <si>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</si>
  <si>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</si>
  <si>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</si>
  <si>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</si>
  <si>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</si>
  <si>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</si>
  <si>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</si>
  <si>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</si>
  <si>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</si>
  <si>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</si>
  <si>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</si>
  <si>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</si>
  <si>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</si>
  <si>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</si>
  <si>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</si>
  <si>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</si>
  <si>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</si>
  <si>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</si>
  <si>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</si>
  <si>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</si>
  <si>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</si>
  <si>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</si>
  <si>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</si>
  <si>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</si>
  <si>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</si>
  <si>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</si>
  <si>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</si>
  <si>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</si>
  <si>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</si>
  <si>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</si>
  <si>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</si>
  <si>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</si>
  <si>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</si>
  <si>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</si>
  <si>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</si>
  <si>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</si>
  <si>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</si>
  <si>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</si>
  <si>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</si>
  <si>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</si>
  <si>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</si>
  <si>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</si>
  <si>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</si>
  <si>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</si>
  <si>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</si>
  <si>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</si>
  <si>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</si>
  <si>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</si>
  <si>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</si>
  <si>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</si>
  <si>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</si>
  <si>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</si>
  <si>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</si>
  <si>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</si>
  <si>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</si>
  <si>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</si>
  <si>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</si>
  <si>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</si>
  <si>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</si>
  <si>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</si>
  <si>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</si>
  <si>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</si>
  <si>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</si>
  <si>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</si>
  <si>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</si>
  <si>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</si>
  <si>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</si>
  <si>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</si>
  <si>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</si>
  <si>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</si>
  <si>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</si>
  <si>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</si>
  <si>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</si>
  <si>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</si>
  <si>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</si>
  <si>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</si>
  <si>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</si>
  <si>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</si>
  <si>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</si>
  <si>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</si>
  <si>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</si>
  <si>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</si>
  <si>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</si>
  <si>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</si>
  <si>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</si>
  <si>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</si>
  <si>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</si>
  <si>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</si>
  <si>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</si>
  <si>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</si>
  <si>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</si>
  <si>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</si>
  <si>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</si>
  <si>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</si>
  <si>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</si>
  <si>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</si>
  <si>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</si>
  <si>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</si>
  <si>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</si>
  <si>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</si>
  <si>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</si>
  <si>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</si>
  <si>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</si>
  <si>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</si>
  <si>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</si>
  <si>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</si>
  <si>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</si>
  <si>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</si>
  <si>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</si>
  <si>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</si>
  <si>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</si>
  <si>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</si>
  <si>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</si>
  <si>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</si>
  <si>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</si>
  <si>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</si>
  <si>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</si>
  <si>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</si>
  <si>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</si>
  <si>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</si>
  <si>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</si>
  <si>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</si>
  <si>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</si>
  <si>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</si>
  <si>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</si>
  <si>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</si>
  <si>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</si>
  <si>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</si>
  <si>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</si>
  <si>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</si>
  <si>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</si>
  <si>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</si>
  <si>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</si>
  <si>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</si>
  <si>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</si>
  <si>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</si>
  <si>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</si>
  <si>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</si>
  <si>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</si>
  <si>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</si>
  <si>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</si>
  <si>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</si>
  <si>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</si>
  <si>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</si>
  <si>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</si>
  <si>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</si>
  <si>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</si>
  <si>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</si>
  <si>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</si>
  <si>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</si>
  <si>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</si>
  <si>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</si>
  <si>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</si>
  <si>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</si>
  <si>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</si>
  <si>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</si>
  <si>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</si>
  <si>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</si>
  <si>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</si>
  <si>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</si>
  <si>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</si>
  <si>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</si>
  <si>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</si>
  <si>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</si>
  <si>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</si>
  <si>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</si>
  <si>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</si>
  <si>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</si>
  <si>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</si>
  <si>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</si>
  <si>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</si>
  <si>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</si>
  <si>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</si>
  <si>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</si>
  <si>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</si>
  <si>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</si>
  <si>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</si>
  <si>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</si>
  <si>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</si>
  <si>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</si>
  <si>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</si>
  <si>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</si>
  <si>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</si>
  <si>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</si>
  <si>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</si>
  <si>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</si>
  <si>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</si>
  <si>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</si>
  <si>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</si>
  <si>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</si>
  <si>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</si>
  <si>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</si>
  <si>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</si>
  <si>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</si>
  <si>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</si>
  <si>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</si>
  <si>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</si>
  <si>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</si>
  <si>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</si>
  <si>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</si>
  <si>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</si>
  <si>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</si>
  <si>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</si>
  <si>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</si>
  <si>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</si>
  <si>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</si>
  <si>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</si>
  <si>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</si>
  <si>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</si>
  <si>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</si>
  <si>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</si>
  <si>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</si>
  <si>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</si>
  <si>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</si>
  <si>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</si>
  <si>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</si>
  <si>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</si>
  <si>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</si>
  <si>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</si>
  <si>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</si>
  <si>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</si>
  <si>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</si>
  <si>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</si>
  <si>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</si>
  <si>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</si>
  <si>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</si>
  <si>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</si>
  <si>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</si>
  <si>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</si>
  <si>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</si>
  <si>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</si>
  <si>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</si>
  <si>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</si>
  <si>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</si>
  <si>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</si>
  <si>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</si>
  <si>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</si>
  <si>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</si>
  <si>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</si>
  <si>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</si>
  <si>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</si>
  <si>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</si>
  <si>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</si>
  <si>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</si>
  <si>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</si>
  <si>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</si>
  <si>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</si>
  <si>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</si>
  <si>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</si>
  <si>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</si>
  <si>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</si>
  <si>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</si>
  <si>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</si>
  <si>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</si>
  <si>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</si>
  <si>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</si>
  <si>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</si>
  <si>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</si>
  <si>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</si>
  <si>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</si>
  <si>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</si>
  <si>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</si>
  <si>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</si>
  <si>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</si>
  <si>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</si>
  <si>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</si>
  <si>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</si>
  <si>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</si>
  <si>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</si>
  <si>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</si>
  <si>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</si>
  <si>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</si>
  <si>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</si>
  <si>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</si>
  <si>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</si>
  <si>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</si>
  <si>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</si>
  <si>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</si>
  <si>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</si>
  <si>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</si>
  <si>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</si>
  <si>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</si>
  <si>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</si>
  <si>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</si>
  <si>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</si>
  <si>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</si>
  <si>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</si>
  <si>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</si>
  <si>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</si>
  <si>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</si>
  <si>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</si>
  <si>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</si>
  <si>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</si>
  <si>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</si>
  <si>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</si>
  <si>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</si>
  <si>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</si>
  <si>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</si>
  <si>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</si>
  <si>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</si>
  <si>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</si>
  <si>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</si>
  <si>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</si>
  <si>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</si>
  <si>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</si>
  <si>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</si>
  <si>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</si>
  <si>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</si>
  <si>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</si>
  <si>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</si>
  <si>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</si>
  <si>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</si>
  <si>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</si>
  <si>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</si>
  <si>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</si>
  <si>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</si>
  <si>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</si>
  <si>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</si>
  <si>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</si>
  <si>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</si>
  <si>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</si>
  <si>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</si>
  <si>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</si>
  <si>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</si>
  <si>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</si>
  <si>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</si>
  <si>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</si>
  <si>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</si>
  <si>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</si>
  <si>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</si>
  <si>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</si>
  <si>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</si>
  <si>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</si>
  <si>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</si>
  <si>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</si>
  <si>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</si>
  <si>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</si>
  <si>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</si>
  <si>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</si>
  <si>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</si>
  <si>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</si>
  <si>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</si>
  <si>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</si>
  <si>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</si>
  <si>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</si>
  <si>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</si>
  <si>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</si>
  <si>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</si>
  <si>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</si>
  <si>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</si>
  <si>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</si>
  <si>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</si>
  <si>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</si>
  <si>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</si>
  <si>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</si>
  <si>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</si>
  <si>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</si>
  <si>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</si>
  <si>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</si>
  <si>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</si>
  <si>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</si>
  <si>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</si>
  <si>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</si>
  <si>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</si>
  <si>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</si>
  <si>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</si>
  <si>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</si>
  <si>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</si>
  <si>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</si>
  <si>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</si>
  <si>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</si>
  <si>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</si>
  <si>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</si>
  <si>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</si>
  <si>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</si>
  <si>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</si>
  <si>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</si>
  <si>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</si>
  <si>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</si>
  <si>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</si>
  <si>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</si>
  <si>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</si>
  <si>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</si>
  <si>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</si>
  <si>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</si>
  <si>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</si>
  <si>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</si>
  <si>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</si>
  <si>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</si>
  <si>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</si>
  <si>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</si>
  <si>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</si>
  <si>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</si>
  <si>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</si>
  <si>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</si>
  <si>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</si>
  <si>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</si>
  <si>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</si>
  <si>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</si>
  <si>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</si>
  <si>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</si>
  <si>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</si>
  <si>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</si>
  <si>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</si>
  <si>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</si>
  <si>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</si>
  <si>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</si>
  <si>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</si>
  <si>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</si>
  <si>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</si>
  <si>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</si>
  <si>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</si>
  <si>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</si>
  <si>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</si>
  <si>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</si>
  <si>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</si>
  <si>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</si>
  <si>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</si>
  <si>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</si>
  <si>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</si>
  <si>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</si>
  <si>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</si>
  <si>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</si>
  <si>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</si>
  <si>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</si>
  <si>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</si>
  <si>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</si>
  <si>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</si>
  <si>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</si>
  <si>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</si>
  <si>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</si>
  <si>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</si>
  <si>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</si>
  <si>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</si>
  <si>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</si>
  <si>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</si>
  <si>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</si>
  <si>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</si>
  <si>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</si>
  <si>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</si>
  <si>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</si>
  <si>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</si>
  <si>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</si>
  <si>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</si>
  <si>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</si>
  <si>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</si>
  <si>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</si>
  <si>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</si>
  <si>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</si>
  <si>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</si>
  <si>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</si>
  <si>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</si>
  <si>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</si>
  <si>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</si>
  <si>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</si>
  <si>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</si>
  <si>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</si>
  <si>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</si>
  <si>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</si>
  <si>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</si>
  <si>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</si>
  <si>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</si>
  <si>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</si>
  <si>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</si>
  <si>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</si>
  <si>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</si>
  <si>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</si>
  <si>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</si>
  <si>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</si>
  <si>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</si>
  <si>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</si>
  <si>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</si>
  <si>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</si>
  <si>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</si>
  <si>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</si>
  <si>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</si>
  <si>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</si>
  <si>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</si>
  <si>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</si>
  <si>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</si>
  <si>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</si>
  <si>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</si>
  <si>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</si>
  <si>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</si>
  <si>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</si>
  <si>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</si>
  <si>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</si>
  <si>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</si>
  <si>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</si>
  <si>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</si>
  <si>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</si>
  <si>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</si>
  <si>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</si>
  <si>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</si>
  <si>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</si>
  <si>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</si>
  <si>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</si>
  <si>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</si>
  <si>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</si>
  <si>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</si>
  <si>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</si>
  <si>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</si>
  <si>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</si>
  <si>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</si>
  <si>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</si>
  <si>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</si>
  <si>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</si>
  <si>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</si>
  <si>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</si>
  <si>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</si>
  <si>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</si>
  <si>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</si>
  <si>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</si>
  <si>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</si>
  <si>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</si>
  <si>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</si>
  <si>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</si>
  <si>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</si>
  <si>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</si>
  <si>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</si>
  <si>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</si>
  <si>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</si>
  <si>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</si>
  <si>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</si>
  <si>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</si>
  <si>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</si>
  <si>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</si>
  <si>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</si>
  <si>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</si>
  <si>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</si>
  <si>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</si>
  <si>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</si>
  <si>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</si>
  <si>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</si>
  <si>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</si>
  <si>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</si>
  <si>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</si>
  <si>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</si>
  <si>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</si>
  <si>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</si>
  <si>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</si>
  <si>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</si>
  <si>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</si>
  <si>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</si>
  <si>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</si>
  <si>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</si>
  <si>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</si>
  <si>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</si>
  <si>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</si>
  <si>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</si>
  <si>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</si>
  <si>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</si>
  <si>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</si>
  <si>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</si>
  <si>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</si>
  <si>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</si>
  <si>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</si>
  <si>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</si>
  <si>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</si>
  <si>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</si>
  <si>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</si>
  <si>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</si>
  <si>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</si>
  <si>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</si>
  <si>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</si>
  <si>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</si>
  <si>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</si>
  <si>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</si>
  <si>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</si>
  <si>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</si>
  <si>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</si>
  <si>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</si>
  <si>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</si>
  <si>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</si>
  <si>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</si>
  <si>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</si>
  <si>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</si>
  <si>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</si>
  <si>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</si>
  <si>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</si>
  <si>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</si>
  <si>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</si>
  <si>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</si>
  <si>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</si>
  <si>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</si>
  <si>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</si>
  <si>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</si>
  <si>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</si>
  <si>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</si>
  <si>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</si>
  <si>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</si>
  <si>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</si>
  <si>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</si>
  <si>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</si>
  <si>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</si>
  <si>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</si>
  <si>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</si>
  <si>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</si>
  <si>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</si>
  <si>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</si>
  <si>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</si>
  <si>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</si>
  <si>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</si>
  <si>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</si>
  <si>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</si>
  <si>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</si>
  <si>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</si>
  <si>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</si>
  <si>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</si>
  <si>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</si>
  <si>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</si>
  <si>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</si>
  <si>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</si>
  <si>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</si>
  <si>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</si>
  <si>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</si>
  <si>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</si>
  <si>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</si>
  <si>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</si>
  <si>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</si>
  <si>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</si>
  <si>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</si>
  <si>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</si>
  <si>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</si>
  <si>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</si>
  <si>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</si>
  <si>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</si>
  <si>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</si>
  <si>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</si>
  <si>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</si>
  <si>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</si>
  <si>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</si>
  <si>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</si>
  <si>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</si>
  <si>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</si>
  <si>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</si>
  <si>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</si>
  <si>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</si>
  <si>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</si>
  <si>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</si>
  <si>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</si>
  <si>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</si>
  <si>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</si>
  <si>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</si>
  <si>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</si>
  <si>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</si>
  <si>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</si>
  <si>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</si>
  <si>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</si>
  <si>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</si>
  <si>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</si>
  <si>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</si>
  <si>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</si>
  <si>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</si>
  <si>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</si>
  <si>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</si>
  <si>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</si>
  <si>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</si>
  <si>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</si>
  <si>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</si>
  <si>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</si>
  <si>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</si>
  <si>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</si>
  <si>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</si>
  <si>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</si>
  <si>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</si>
  <si>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</si>
  <si>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</si>
  <si>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</si>
  <si>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</si>
  <si>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</si>
  <si>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</si>
  <si>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</si>
  <si>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</si>
  <si>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</si>
  <si>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</si>
  <si>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</si>
  <si>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</si>
  <si>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</si>
  <si>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</si>
  <si>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</si>
  <si>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</si>
  <si>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</si>
  <si>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</si>
  <si>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</si>
  <si>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</si>
  <si>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</si>
  <si>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</si>
  <si>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</si>
  <si>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</si>
  <si>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</si>
  <si>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</si>
  <si>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</si>
  <si>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</si>
  <si>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</si>
  <si>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</si>
  <si>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</si>
  <si>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</si>
  <si>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</si>
  <si>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</si>
  <si>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</si>
  <si>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</si>
  <si>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</si>
  <si>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</si>
  <si>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</si>
  <si>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</si>
  <si>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</si>
  <si>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</si>
  <si>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</si>
  <si>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</si>
  <si>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</si>
  <si>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</si>
  <si>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</si>
  <si>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</si>
  <si>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</si>
  <si>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</si>
  <si>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</si>
  <si>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</si>
  <si>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</si>
  <si>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</si>
  <si>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</si>
  <si>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</si>
  <si>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</si>
  <si>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</si>
  <si>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</si>
  <si>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</si>
  <si>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</si>
  <si>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</si>
  <si>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</si>
  <si>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</si>
  <si>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</si>
  <si>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</si>
  <si>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</si>
  <si>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</si>
  <si>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</si>
  <si>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</si>
  <si>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</si>
  <si>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</si>
  <si>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</si>
  <si>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</si>
  <si>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</si>
  <si>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</si>
  <si>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</si>
  <si>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</si>
  <si>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</si>
  <si>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</si>
  <si>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</si>
  <si>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</si>
  <si>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</si>
  <si>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</si>
  <si>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</si>
  <si>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</si>
  <si>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</si>
  <si>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</si>
  <si>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</si>
  <si>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</si>
  <si>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</si>
  <si>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</si>
  <si>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</si>
  <si>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</si>
  <si>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</si>
  <si>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</si>
  <si>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</si>
  <si>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</si>
  <si>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</si>
  <si>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</si>
  <si>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</si>
  <si>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</si>
  <si>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</si>
  <si>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</si>
  <si>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</si>
  <si>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</si>
  <si>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</si>
  <si>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</si>
  <si>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</si>
  <si>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</si>
  <si>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</si>
  <si>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</si>
  <si>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</si>
  <si>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</si>
  <si>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</si>
  <si>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</si>
  <si>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</si>
  <si>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</si>
  <si>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</si>
  <si>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</si>
  <si>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</si>
  <si>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</si>
  <si>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</si>
  <si>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</si>
  <si>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</si>
  <si>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</si>
  <si>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</si>
  <si>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</si>
  <si>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</si>
  <si>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</si>
  <si>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</si>
  <si>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</si>
  <si>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</si>
  <si>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</si>
  <si>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</si>
  <si>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</si>
  <si>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</si>
  <si>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</si>
  <si>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</si>
  <si>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</si>
  <si>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</si>
  <si>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</si>
  <si>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</si>
  <si>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</si>
  <si>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</si>
  <si>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</si>
  <si>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</si>
  <si>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</si>
  <si>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</si>
  <si>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</si>
  <si>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</si>
  <si>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</si>
  <si>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</si>
  <si>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</si>
  <si>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</si>
  <si>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</si>
  <si>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</si>
  <si>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</si>
  <si>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</si>
  <si>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</si>
  <si>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</si>
  <si>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</si>
  <si>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</si>
  <si>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</si>
  <si>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</si>
  <si>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</si>
  <si>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</si>
  <si>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</si>
  <si>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</si>
  <si>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</si>
  <si>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</si>
  <si>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</si>
  <si>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</si>
  <si>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</si>
  <si>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</si>
  <si>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</si>
  <si>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</si>
  <si>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</si>
  <si>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</si>
  <si>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</si>
  <si>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</si>
  <si>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</si>
  <si>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</si>
  <si>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</si>
  <si>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</si>
  <si>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</si>
  <si>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</si>
  <si>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</si>
  <si>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</si>
  <si>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</si>
  <si>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</si>
  <si>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</si>
  <si>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</si>
  <si>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</si>
  <si>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</si>
  <si>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</si>
  <si>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</si>
  <si>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</si>
  <si>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</si>
  <si>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</si>
  <si>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</si>
  <si>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</si>
  <si>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</si>
  <si>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</si>
  <si>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</si>
  <si>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</si>
  <si>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</si>
  <si>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</si>
  <si>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</si>
  <si>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</si>
  <si>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</si>
  <si>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</si>
  <si>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</si>
  <si>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</si>
  <si>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</si>
  <si>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</si>
  <si>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</si>
  <si>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</si>
  <si>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</si>
  <si>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</si>
  <si>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</si>
  <si>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</si>
  <si>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</si>
  <si>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</si>
  <si>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</si>
  <si>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</si>
  <si>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</si>
  <si>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</si>
  <si>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</si>
  <si>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</si>
  <si>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</si>
  <si>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</si>
  <si>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</si>
  <si>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</si>
  <si>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</si>
  <si>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</si>
  <si>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</si>
  <si>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</si>
  <si>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</si>
  <si>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</si>
  <si>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</si>
  <si>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</si>
  <si>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</si>
  <si>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</si>
  <si>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</si>
  <si>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</si>
  <si>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</si>
  <si>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</si>
  <si>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</si>
  <si>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</si>
  <si>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</si>
  <si>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</si>
  <si>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</si>
  <si>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</si>
  <si>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</si>
  <si>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</si>
  <si>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</si>
  <si>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</si>
  <si>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</si>
  <si>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</si>
  <si>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</si>
  <si>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</si>
  <si>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</si>
  <si>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</si>
  <si>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</si>
  <si>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</si>
  <si>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</si>
  <si>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</si>
  <si>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</si>
  <si>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</si>
  <si>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</si>
  <si>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</si>
  <si>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</si>
  <si>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</si>
  <si>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</si>
  <si>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</si>
  <si>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</si>
  <si>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</si>
  <si>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</si>
  <si>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</si>
  <si>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</si>
  <si>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</si>
  <si>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</si>
  <si>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</si>
  <si>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</si>
  <si>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</si>
  <si>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</si>
  <si>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</si>
  <si>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</si>
  <si>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</si>
  <si>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</si>
  <si>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</si>
  <si>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</si>
  <si>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</si>
  <si>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</si>
  <si>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</si>
  <si>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</si>
  <si>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</si>
  <si>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</si>
  <si>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</si>
  <si>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</si>
  <si>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</si>
  <si>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</si>
  <si>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</si>
  <si>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</si>
  <si>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</si>
  <si>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</si>
  <si>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</si>
  <si>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</si>
  <si>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</si>
  <si>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</si>
  <si>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</si>
  <si>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</si>
  <si>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</si>
  <si>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</si>
  <si>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</si>
  <si>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</si>
  <si>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</si>
  <si>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</si>
  <si>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</si>
  <si>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</si>
  <si>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</si>
  <si>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</si>
  <si>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</si>
  <si>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</si>
  <si>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</si>
  <si>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</si>
  <si>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</si>
  <si>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</si>
  <si>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</si>
  <si>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</si>
  <si>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</si>
  <si>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</si>
  <si>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</si>
  <si>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</si>
  <si>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</si>
  <si>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</si>
  <si>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</si>
  <si>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</si>
  <si>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</si>
  <si>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</si>
  <si>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</si>
  <si>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</si>
  <si>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</si>
  <si>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</si>
  <si>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</si>
  <si>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</si>
  <si>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</si>
  <si>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</si>
  <si>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</si>
  <si>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</si>
  <si>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</si>
  <si>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</si>
  <si>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</si>
  <si>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</si>
  <si>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</si>
  <si>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</si>
  <si>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</si>
  <si>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</si>
  <si>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</si>
  <si>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</si>
  <si>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</si>
  <si>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</si>
  <si>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</si>
  <si>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</si>
  <si>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</si>
  <si>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</si>
  <si>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</si>
  <si>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</si>
  <si>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</si>
  <si>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</si>
  <si>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</si>
  <si>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</si>
  <si>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</si>
  <si>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</si>
  <si>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</si>
  <si>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</si>
  <si>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</si>
  <si>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</si>
  <si>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</si>
  <si>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</si>
  <si>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</si>
  <si>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</si>
  <si>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</si>
  <si>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</si>
  <si>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</si>
  <si>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</si>
  <si>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</si>
  <si>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</si>
  <si>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</si>
  <si>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</si>
  <si>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</si>
  <si>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</si>
  <si>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</si>
  <si>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</si>
  <si>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</si>
  <si>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</si>
  <si>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</si>
  <si>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</si>
  <si>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</si>
  <si>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</si>
  <si>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</si>
  <si>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</si>
  <si>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</si>
  <si>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</si>
  <si>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</si>
  <si>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</si>
  <si>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</si>
  <si>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</si>
  <si>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</si>
  <si>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</si>
  <si>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</si>
  <si>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</si>
  <si>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</si>
  <si>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</si>
  <si>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</si>
  <si>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</si>
  <si>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</si>
  <si>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</si>
  <si>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</si>
  <si>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</si>
  <si>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</si>
  <si>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</si>
  <si>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</si>
  <si>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</si>
  <si>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</si>
  <si>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</si>
  <si>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</si>
  <si>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</si>
  <si>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</si>
  <si>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</si>
  <si>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</si>
  <si>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</si>
  <si>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</si>
  <si>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</si>
  <si>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</si>
  <si>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</si>
  <si>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</si>
  <si>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</si>
  <si>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</si>
  <si>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</si>
  <si>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</si>
  <si>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</si>
  <si>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</si>
  <si>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</si>
  <si>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</si>
  <si>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</si>
  <si>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</si>
  <si>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</si>
  <si>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</si>
  <si>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</si>
  <si>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</si>
  <si>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</si>
  <si>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</si>
  <si>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</si>
  <si>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</si>
  <si>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</si>
  <si>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</si>
  <si>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</si>
  <si>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</si>
  <si>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</si>
  <si>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</si>
  <si>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</si>
  <si>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</si>
  <si>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</si>
  <si>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</si>
  <si>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</si>
  <si>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</si>
  <si>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</si>
  <si>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</si>
  <si>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</si>
  <si>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</si>
  <si>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</si>
  <si>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</si>
  <si>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</si>
  <si>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</si>
  <si>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</si>
  <si>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</si>
  <si>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</si>
  <si>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</si>
  <si>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</si>
  <si>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</si>
  <si>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</si>
  <si>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</si>
  <si>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</si>
  <si>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</si>
  <si>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</si>
  <si>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</si>
  <si>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</si>
  <si>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</si>
  <si>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</si>
  <si>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</si>
  <si>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</si>
  <si>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</si>
  <si>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</si>
  <si>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</si>
  <si>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</si>
  <si>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</si>
  <si>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</si>
  <si>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</si>
  <si>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</si>
  <si>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</si>
  <si>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</si>
  <si>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</si>
  <si>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</si>
  <si>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</si>
  <si>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</si>
  <si>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</si>
  <si>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</si>
  <si>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</si>
  <si>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</si>
  <si>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</si>
  <si>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</si>
  <si>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</si>
  <si>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</si>
  <si>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</si>
  <si>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</si>
  <si>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</si>
  <si>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</si>
  <si>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</si>
  <si>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</si>
  <si>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</si>
  <si>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</si>
  <si>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</si>
  <si>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</si>
  <si>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</si>
  <si>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</si>
  <si>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</si>
  <si>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</si>
  <si>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</si>
  <si>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</si>
  <si>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</si>
  <si>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</si>
  <si>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</si>
  <si>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</si>
  <si>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</si>
  <si>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</si>
  <si>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</si>
  <si>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</si>
  <si>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</si>
  <si>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</si>
  <si>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</si>
  <si>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</si>
  <si>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</si>
  <si>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</si>
  <si>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</si>
  <si>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</si>
  <si>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</si>
  <si>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</si>
  <si>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Date: 18 January 2026</t>
  </si>
  <si>
    <t xml:space="preserve"> minutes</t>
  </si>
  <si>
    <t>Maximum connection age:</t>
  </si>
  <si>
    <t xml:space="preserve"> retries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</si>
  <si>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</si>
  <si>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</si>
  <si>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</si>
  <si>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</si>
  <si>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</si>
  <si>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</si>
  <si>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</si>
  <si>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</si>
  <si>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</si>
  <si>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</si>
  <si>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</si>
  <si>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</si>
  <si>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</si>
  <si>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Dotted</t>
  </si>
  <si>
    <t>Flow - Negative</t>
  </si>
  <si>
    <t>Flow - Positive</t>
  </si>
  <si>
    <t>Invisible Edge</t>
  </si>
  <si>
    <t>style=invis color=Invis</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</si>
  <si>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</si>
  <si>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</si>
  <si>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</si>
  <si>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</si>
  <si>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</si>
  <si>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</si>
  <si>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</si>
  <si>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</si>
  <si>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</si>
  <si>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</si>
  <si>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</si>
  <si>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</si>
  <si>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</si>
  <si>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</si>
  <si>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</si>
  <si>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</si>
  <si>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</si>
  <si>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</si>
  <si>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</si>
  <si>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</si>
  <si>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</si>
  <si>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Excel data file (.xlsx, .xlsm, .xlsb, or .xls only)</t>
  </si>
  <si>
    <t>C:\rv\v6.0.00\Relationship Visualizer\samples\10 - Dodecahedron Graph</t>
  </si>
  <si>
    <t>pdf</t>
  </si>
  <si>
    <t>cluster</t>
  </si>
  <si>
    <t>cluster style name</t>
  </si>
  <si>
    <t>cluster attributes</t>
  </si>
  <si>
    <t>cluster tooltip</t>
  </si>
  <si>
    <t>subcluster</t>
  </si>
  <si>
    <t>subcluster style name</t>
  </si>
  <si>
    <t>subcluster attributes</t>
  </si>
  <si>
    <t>subcluster tooltip</t>
  </si>
  <si>
    <t>%clc%</t>
  </si>
  <si>
    <t>%scc%</t>
  </si>
  <si>
    <t>%rsc%</t>
  </si>
  <si>
    <t>EXAMPLE 01</t>
  </si>
  <si>
    <t>Small Red Dot</t>
  </si>
  <si>
    <t>B,C,D</t>
  </si>
  <si>
    <t>A,E,G</t>
  </si>
  <si>
    <t>A,F,I</t>
  </si>
  <si>
    <t>A,H,J</t>
  </si>
  <si>
    <t>B,F,K</t>
  </si>
  <si>
    <t>C,E,M</t>
  </si>
  <si>
    <t>B,H,L</t>
  </si>
  <si>
    <t>D,G,O</t>
  </si>
  <si>
    <t>C,J,N</t>
  </si>
  <si>
    <t>D,I,P</t>
  </si>
  <si>
    <t>E,L,Q</t>
  </si>
  <si>
    <t>G,K,R</t>
  </si>
  <si>
    <t>F,N,Q</t>
  </si>
  <si>
    <t>I,M,S</t>
  </si>
  <si>
    <t>H,P,R</t>
  </si>
  <si>
    <t>J,O,S</t>
  </si>
  <si>
    <t>K,M,T</t>
  </si>
  <si>
    <t>L,O,T</t>
  </si>
  <si>
    <t>N,P,T</t>
  </si>
  <si>
    <t>Q,R,S</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</si>
  <si>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</si>
  <si>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</si>
  <si>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</si>
  <si>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</si>
  <si>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</si>
  <si>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</si>
  <si>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</si>
  <si>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</si>
  <si>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</si>
  <si>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</si>
  <si>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</si>
  <si>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</si>
  <si>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</si>
  <si>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</si>
  <si>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</si>
  <si>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</si>
  <si>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</si>
  <si>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</si>
  <si>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</si>
  <si>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</si>
  <si>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</si>
  <si>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</si>
  <si>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</si>
  <si>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</si>
  <si>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</si>
  <si>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</si>
  <si>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width="0.25" fixedsize=true fontname="Calibri Bold" fontsize=10 style=filled fontcolor=white fillcolor=red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</si>
</sst>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8"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6.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7.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17</xdr:col>
      <xdr:colOff>314325</xdr:colOff>
      <xdr:row>23</xdr:row>
      <xdr:rowOff>9525</xdr:rowOff>
    </xdr:to>
    <xdr:pic>
      <xdr:nvPicPr>
        <xdr:cNvPr id="3" name="Picture 2" descr="Graph image created from data worksheet data.">
          <a:extLst>
            <a:ext uri="{FF2B5EF4-FFF2-40B4-BE49-F238E27FC236}">
              <a16:creationId xmlns:a16="http://schemas.microsoft.com/office/drawing/2014/main" id="{F04CBDDD-EA7F-CA45-54EE-B1685D849E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8100" y="381000"/>
          <a:ext cx="3971925" cy="4200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4" name="Picture 3" descr="Image showing the rendering of style named node">
          <a:extLst>
            <a:ext uri="{FF2B5EF4-FFF2-40B4-BE49-F238E27FC236}">
              <a16:creationId xmlns:a16="http://schemas.microsoft.com/office/drawing/2014/main" id="{4B5C0E2C-2B2E-EA40-A2A9-94EAF00B0E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762000</xdr:colOff>
      <xdr:row>3</xdr:row>
      <xdr:rowOff>9525</xdr:rowOff>
    </xdr:to>
    <xdr:pic>
      <xdr:nvPicPr>
        <xdr:cNvPr id="7" name="Picture 6" descr="Image showing the rendering of style named edge">
          <a:extLst>
            <a:ext uri="{FF2B5EF4-FFF2-40B4-BE49-F238E27FC236}">
              <a16:creationId xmlns:a16="http://schemas.microsoft.com/office/drawing/2014/main" id="{E0E5A569-973F-411D-75E5-DFACB9D457E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71550" cy="333375"/>
        </a:xfrm>
        <a:prstGeom prst="rect">
          <a:avLst/>
        </a:prstGeom>
      </xdr:spPr>
    </xdr:pic>
    <xdr:clientData/>
  </xdr:twoCellAnchor>
  <xdr:twoCellAnchor editAs="oneCell">
    <xdr:from>
      <xdr:col>7</xdr:col>
      <xdr:colOff>0</xdr:colOff>
      <xdr:row>3</xdr:row>
      <xdr:rowOff>0</xdr:rowOff>
    </xdr:from>
    <xdr:to>
      <xdr:col>8</xdr:col>
      <xdr:colOff>2124075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669B6ADA-A09B-EFC7-2F0A-02CE081EC5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8587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15" name="Picture 14" descr="Image showing the rendering of style named Border 0 Begin">
          <a:extLst>
            <a:ext uri="{FF2B5EF4-FFF2-40B4-BE49-F238E27FC236}">
              <a16:creationId xmlns:a16="http://schemas.microsoft.com/office/drawing/2014/main" id="{24938884-5E57-4A4A-4413-D1894D86B11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33750"/>
          <a:ext cx="2590800" cy="1533525"/>
        </a:xfrm>
        <a:prstGeom prst="rect">
          <a:avLst/>
        </a:prstGeom>
      </xdr:spPr>
    </xdr:pic>
    <xdr:clientData/>
  </xdr:twoCellAnchor>
  <xdr:twoCellAnchor editAs="oneCell">
    <xdr:from>
      <xdr:col>7</xdr:col>
      <xdr:colOff>0</xdr:colOff>
      <xdr:row>9</xdr:row>
      <xdr:rowOff>0</xdr:rowOff>
    </xdr:from>
    <xdr:to>
      <xdr:col>8</xdr:col>
      <xdr:colOff>2381250</xdr:colOff>
      <xdr:row>10</xdr:row>
      <xdr:rowOff>9525</xdr:rowOff>
    </xdr:to>
    <xdr:pic>
      <xdr:nvPicPr>
        <xdr:cNvPr id="19" name="Picture 18" descr="Image showing the rendering of style named Border 1 Begin">
          <a:extLst>
            <a:ext uri="{FF2B5EF4-FFF2-40B4-BE49-F238E27FC236}">
              <a16:creationId xmlns:a16="http://schemas.microsoft.com/office/drawing/2014/main" id="{0F1800C3-F7B6-CA79-4453-ABD0C682940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57775"/>
          <a:ext cx="2590800" cy="1476375"/>
        </a:xfrm>
        <a:prstGeom prst="rect">
          <a:avLst/>
        </a:prstGeom>
      </xdr:spPr>
    </xdr:pic>
    <xdr:clientData/>
  </xdr:twoCellAnchor>
  <xdr:twoCellAnchor editAs="oneCell">
    <xdr:from>
      <xdr:col>7</xdr:col>
      <xdr:colOff>0</xdr:colOff>
      <xdr:row>11</xdr:row>
      <xdr:rowOff>0</xdr:rowOff>
    </xdr:from>
    <xdr:to>
      <xdr:col>8</xdr:col>
      <xdr:colOff>2381250</xdr:colOff>
      <xdr:row>12</xdr:row>
      <xdr:rowOff>9525</xdr:rowOff>
    </xdr:to>
    <xdr:pic>
      <xdr:nvPicPr>
        <xdr:cNvPr id="23" name="Picture 22" descr="Image showing the rendering of style named Border 2 Begin">
          <a:extLst>
            <a:ext uri="{FF2B5EF4-FFF2-40B4-BE49-F238E27FC236}">
              <a16:creationId xmlns:a16="http://schemas.microsoft.com/office/drawing/2014/main" id="{1E8DD1A6-2D18-BFE9-5F43-0114C41EA0B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15125"/>
          <a:ext cx="2590800" cy="1476375"/>
        </a:xfrm>
        <a:prstGeom prst="rect">
          <a:avLst/>
        </a:prstGeom>
      </xdr:spPr>
    </xdr:pic>
    <xdr:clientData/>
  </xdr:twoCellAnchor>
  <xdr:twoCellAnchor editAs="oneCell">
    <xdr:from>
      <xdr:col>7</xdr:col>
      <xdr:colOff>0</xdr:colOff>
      <xdr:row>13</xdr:row>
      <xdr:rowOff>0</xdr:rowOff>
    </xdr:from>
    <xdr:to>
      <xdr:col>8</xdr:col>
      <xdr:colOff>2381250</xdr:colOff>
      <xdr:row>14</xdr:row>
      <xdr:rowOff>9525</xdr:rowOff>
    </xdr:to>
    <xdr:pic>
      <xdr:nvPicPr>
        <xdr:cNvPr id="27" name="Picture 26" descr="Image showing the rendering of style named Border 3 Begin">
          <a:extLst>
            <a:ext uri="{FF2B5EF4-FFF2-40B4-BE49-F238E27FC236}">
              <a16:creationId xmlns:a16="http://schemas.microsoft.com/office/drawing/2014/main" id="{EA0D576F-A716-DF60-0A9B-99B74560BF4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372475"/>
          <a:ext cx="2590800" cy="1476375"/>
        </a:xfrm>
        <a:prstGeom prst="rect">
          <a:avLst/>
        </a:prstGeom>
      </xdr:spPr>
    </xdr:pic>
    <xdr:clientData/>
  </xdr:twoCellAnchor>
  <xdr:twoCellAnchor editAs="oneCell">
    <xdr:from>
      <xdr:col>7</xdr:col>
      <xdr:colOff>0</xdr:colOff>
      <xdr:row>15</xdr:row>
      <xdr:rowOff>0</xdr:rowOff>
    </xdr:from>
    <xdr:to>
      <xdr:col>8</xdr:col>
      <xdr:colOff>2381250</xdr:colOff>
      <xdr:row>16</xdr:row>
      <xdr:rowOff>9525</xdr:rowOff>
    </xdr:to>
    <xdr:pic>
      <xdr:nvPicPr>
        <xdr:cNvPr id="30" name="Picture 29" descr="Image showing the rendering of style named Border 4 Begin">
          <a:extLst>
            <a:ext uri="{FF2B5EF4-FFF2-40B4-BE49-F238E27FC236}">
              <a16:creationId xmlns:a16="http://schemas.microsoft.com/office/drawing/2014/main" id="{E19EF0D3-215F-9BA9-B199-6F4BABC88AE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029825"/>
          <a:ext cx="2590800" cy="1476375"/>
        </a:xfrm>
        <a:prstGeom prst="rect">
          <a:avLst/>
        </a:prstGeom>
      </xdr:spPr>
    </xdr:pic>
    <xdr:clientData/>
  </xdr:twoCellAnchor>
  <xdr:twoCellAnchor editAs="oneCell">
    <xdr:from>
      <xdr:col>7</xdr:col>
      <xdr:colOff>0</xdr:colOff>
      <xdr:row>17</xdr:row>
      <xdr:rowOff>0</xdr:rowOff>
    </xdr:from>
    <xdr:to>
      <xdr:col>8</xdr:col>
      <xdr:colOff>2381250</xdr:colOff>
      <xdr:row>18</xdr:row>
      <xdr:rowOff>9525</xdr:rowOff>
    </xdr:to>
    <xdr:pic>
      <xdr:nvPicPr>
        <xdr:cNvPr id="33" name="Picture 32" descr="Image showing the rendering of style named Border 5 Begin">
          <a:extLst>
            <a:ext uri="{FF2B5EF4-FFF2-40B4-BE49-F238E27FC236}">
              <a16:creationId xmlns:a16="http://schemas.microsoft.com/office/drawing/2014/main" id="{ABEBD1C6-9B3D-CEDD-5DEE-35EB700AB36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687175"/>
          <a:ext cx="2590800" cy="147637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36" name="Picture 35" descr="Image showing the rendering of style named Component">
          <a:extLst>
            <a:ext uri="{FF2B5EF4-FFF2-40B4-BE49-F238E27FC236}">
              <a16:creationId xmlns:a16="http://schemas.microsoft.com/office/drawing/2014/main" id="{42A009D1-D8A8-5A09-4272-881538BB67D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34452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40" name="Picture 39" descr="Image showing the rendering of style named Decision">
          <a:extLst>
            <a:ext uri="{FF2B5EF4-FFF2-40B4-BE49-F238E27FC236}">
              <a16:creationId xmlns:a16="http://schemas.microsoft.com/office/drawing/2014/main" id="{E4C6FBF9-B79E-17D8-13ED-02C28516BE5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12557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42" name="Picture 41" descr="Image showing the rendering of style named Event">
          <a:extLst>
            <a:ext uri="{FF2B5EF4-FFF2-40B4-BE49-F238E27FC236}">
              <a16:creationId xmlns:a16="http://schemas.microsoft.com/office/drawing/2014/main" id="{1AE52C01-B059-CEBE-4281-4E8C075F514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490662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45" name="Picture 44" descr="Image showing the rendering of style named Extract">
          <a:extLst>
            <a:ext uri="{FF2B5EF4-FFF2-40B4-BE49-F238E27FC236}">
              <a16:creationId xmlns:a16="http://schemas.microsoft.com/office/drawing/2014/main" id="{4720DC15-43E7-DA21-7AD8-7F2540ABE95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47812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48" name="Picture 47" descr="Image showing the rendering of style named File">
          <a:extLst>
            <a:ext uri="{FF2B5EF4-FFF2-40B4-BE49-F238E27FC236}">
              <a16:creationId xmlns:a16="http://schemas.microsoft.com/office/drawing/2014/main" id="{78427BDE-9ECB-6F02-0EAB-9F5FFDBB036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25917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51" name="Picture 50" descr="Image showing the rendering of style named Folder">
          <a:extLst>
            <a:ext uri="{FF2B5EF4-FFF2-40B4-BE49-F238E27FC236}">
              <a16:creationId xmlns:a16="http://schemas.microsoft.com/office/drawing/2014/main" id="{015183D7-B1C7-7236-C504-03C10EF651E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04022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9525</xdr:rowOff>
    </xdr:to>
    <xdr:pic>
      <xdr:nvPicPr>
        <xdr:cNvPr id="53" name="Picture 52" descr="Image showing the rendering of style named Flow">
          <a:extLst>
            <a:ext uri="{FF2B5EF4-FFF2-40B4-BE49-F238E27FC236}">
              <a16:creationId xmlns:a16="http://schemas.microsoft.com/office/drawing/2014/main" id="{98729994-5CD5-EA79-FE25-477EAA441C2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611725"/>
          <a:ext cx="895350" cy="257175"/>
        </a:xfrm>
        <a:prstGeom prst="rect">
          <a:avLst/>
        </a:prstGeom>
      </xdr:spPr>
    </xdr:pic>
    <xdr:clientData/>
  </xdr:twoCellAnchor>
  <xdr:twoCellAnchor editAs="oneCell">
    <xdr:from>
      <xdr:col>7</xdr:col>
      <xdr:colOff>0</xdr:colOff>
      <xdr:row>26</xdr:row>
      <xdr:rowOff>0</xdr:rowOff>
    </xdr:from>
    <xdr:to>
      <xdr:col>8</xdr:col>
      <xdr:colOff>1133475</xdr:colOff>
      <xdr:row>26</xdr:row>
      <xdr:rowOff>257175</xdr:rowOff>
    </xdr:to>
    <xdr:pic>
      <xdr:nvPicPr>
        <xdr:cNvPr id="56" name="Picture 55" descr="Image showing the rendering of style named Flow - Dotted">
          <a:extLst>
            <a:ext uri="{FF2B5EF4-FFF2-40B4-BE49-F238E27FC236}">
              <a16:creationId xmlns:a16="http://schemas.microsoft.com/office/drawing/2014/main" id="{D0D3520E-12B1-252D-6CA0-C293E4044B0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7859375"/>
          <a:ext cx="1343025" cy="257175"/>
        </a:xfrm>
        <a:prstGeom prst="rect">
          <a:avLst/>
        </a:prstGeom>
      </xdr:spPr>
    </xdr:pic>
    <xdr:clientData/>
  </xdr:twoCellAnchor>
  <xdr:twoCellAnchor editAs="oneCell">
    <xdr:from>
      <xdr:col>7</xdr:col>
      <xdr:colOff>0</xdr:colOff>
      <xdr:row>27</xdr:row>
      <xdr:rowOff>0</xdr:rowOff>
    </xdr:from>
    <xdr:to>
      <xdr:col>8</xdr:col>
      <xdr:colOff>1238250</xdr:colOff>
      <xdr:row>27</xdr:row>
      <xdr:rowOff>257175</xdr:rowOff>
    </xdr:to>
    <xdr:pic>
      <xdr:nvPicPr>
        <xdr:cNvPr id="59" name="Picture 58" descr="Image showing the rendering of style named Flow - Negative">
          <a:extLst>
            <a:ext uri="{FF2B5EF4-FFF2-40B4-BE49-F238E27FC236}">
              <a16:creationId xmlns:a16="http://schemas.microsoft.com/office/drawing/2014/main" id="{3ECBAEC5-4852-F9C4-F24B-B1466EB8CDB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240375"/>
          <a:ext cx="1447800" cy="257175"/>
        </a:xfrm>
        <a:prstGeom prst="rect">
          <a:avLst/>
        </a:prstGeom>
      </xdr:spPr>
    </xdr:pic>
    <xdr:clientData/>
  </xdr:twoCellAnchor>
  <xdr:twoCellAnchor editAs="oneCell">
    <xdr:from>
      <xdr:col>7</xdr:col>
      <xdr:colOff>0</xdr:colOff>
      <xdr:row>28</xdr:row>
      <xdr:rowOff>0</xdr:rowOff>
    </xdr:from>
    <xdr:to>
      <xdr:col>8</xdr:col>
      <xdr:colOff>1181100</xdr:colOff>
      <xdr:row>28</xdr:row>
      <xdr:rowOff>257175</xdr:rowOff>
    </xdr:to>
    <xdr:pic>
      <xdr:nvPicPr>
        <xdr:cNvPr id="63" name="Picture 62" descr="Image showing the rendering of style named Flow - Positive">
          <a:extLst>
            <a:ext uri="{FF2B5EF4-FFF2-40B4-BE49-F238E27FC236}">
              <a16:creationId xmlns:a16="http://schemas.microsoft.com/office/drawing/2014/main" id="{A5E27059-74F0-844C-EB54-A466AEFC904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621375"/>
          <a:ext cx="1390650" cy="257175"/>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67" name="Picture 66" descr="Image showing the rendering of style named Input">
          <a:extLst>
            <a:ext uri="{FF2B5EF4-FFF2-40B4-BE49-F238E27FC236}">
              <a16:creationId xmlns:a16="http://schemas.microsoft.com/office/drawing/2014/main" id="{DA0CAFB6-1232-098E-E6A4-C75140D9D38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0023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9525</xdr:rowOff>
    </xdr:to>
    <xdr:pic>
      <xdr:nvPicPr>
        <xdr:cNvPr id="71" name="Picture 70" descr="Image showing the rendering of style named Invisible Edge">
          <a:extLst>
            <a:ext uri="{FF2B5EF4-FFF2-40B4-BE49-F238E27FC236}">
              <a16:creationId xmlns:a16="http://schemas.microsoft.com/office/drawing/2014/main" id="{3B46B5C6-ADD0-1FE6-CE25-B48D3CF3FDB7}"/>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783425"/>
          <a:ext cx="1647825" cy="333375"/>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75" name="Picture 74" descr="Image showing the rendering of style named Invisible Point">
          <a:extLst>
            <a:ext uri="{FF2B5EF4-FFF2-40B4-BE49-F238E27FC236}">
              <a16:creationId xmlns:a16="http://schemas.microsoft.com/office/drawing/2014/main" id="{72490DF8-3D07-C5EF-1392-13F87DB7B9C7}"/>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1072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79" name="Picture 78" descr="Image showing the rendering of style named Manual Operation">
          <a:extLst>
            <a:ext uri="{FF2B5EF4-FFF2-40B4-BE49-F238E27FC236}">
              <a16:creationId xmlns:a16="http://schemas.microsoft.com/office/drawing/2014/main" id="{922A5440-410E-FF51-8C28-AF319B40D05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3549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83" name="Picture 82" descr="Image showing the rendering of style named Merge">
          <a:extLst>
            <a:ext uri="{FF2B5EF4-FFF2-40B4-BE49-F238E27FC236}">
              <a16:creationId xmlns:a16="http://schemas.microsoft.com/office/drawing/2014/main" id="{20897A05-1CF7-2E00-7CEF-A8849E125FB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1359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87" name="Picture 86" descr="Image showing the rendering of style named Off Page Reference">
          <a:extLst>
            <a:ext uri="{FF2B5EF4-FFF2-40B4-BE49-F238E27FC236}">
              <a16:creationId xmlns:a16="http://schemas.microsoft.com/office/drawing/2014/main" id="{33E4C1E2-C5B9-08A1-EA50-785C6A26AF1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19170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91" name="Picture 90" descr="Image showing the rendering of style named On Page Reference">
          <a:extLst>
            <a:ext uri="{FF2B5EF4-FFF2-40B4-BE49-F238E27FC236}">
              <a16:creationId xmlns:a16="http://schemas.microsoft.com/office/drawing/2014/main" id="{1F8CE6D2-3913-685D-9E21-5F101FC8B781}"/>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5837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95" name="Picture 94" descr="Image showing the rendering of style named Output">
          <a:extLst>
            <a:ext uri="{FF2B5EF4-FFF2-40B4-BE49-F238E27FC236}">
              <a16:creationId xmlns:a16="http://schemas.microsoft.com/office/drawing/2014/main" id="{C25FBE62-2160-68C1-7A2E-FC6AB0E9E939}"/>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2505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99" name="Picture 98" descr="Image showing the rendering of style named Point">
          <a:extLst>
            <a:ext uri="{FF2B5EF4-FFF2-40B4-BE49-F238E27FC236}">
              <a16:creationId xmlns:a16="http://schemas.microsoft.com/office/drawing/2014/main" id="{CF5FC2A1-01C0-2A4F-4BDB-E9685714ECC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0315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102" name="Picture 101" descr="Image showing the rendering of style named Predefined Process">
          <a:extLst>
            <a:ext uri="{FF2B5EF4-FFF2-40B4-BE49-F238E27FC236}">
              <a16:creationId xmlns:a16="http://schemas.microsoft.com/office/drawing/2014/main" id="{3717C7CB-AEC0-761D-3FAE-6C79FE569291}"/>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2792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104" name="Picture 103" descr="Image showing the rendering of style named Preparation">
          <a:extLst>
            <a:ext uri="{FF2B5EF4-FFF2-40B4-BE49-F238E27FC236}">
              <a16:creationId xmlns:a16="http://schemas.microsoft.com/office/drawing/2014/main" id="{E62FEECA-FC3C-EDE1-1DE5-580E2C44E23E}"/>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0602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106" name="Picture 105" descr="Image showing the rendering of style named Process">
          <a:extLst>
            <a:ext uri="{FF2B5EF4-FFF2-40B4-BE49-F238E27FC236}">
              <a16:creationId xmlns:a16="http://schemas.microsoft.com/office/drawing/2014/main" id="{89432182-C523-48D8-17FA-D200562BA78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58413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108" name="Picture 107" descr="Image showing the rendering of style named Stop">
          <a:extLst>
            <a:ext uri="{FF2B5EF4-FFF2-40B4-BE49-F238E27FC236}">
              <a16:creationId xmlns:a16="http://schemas.microsoft.com/office/drawing/2014/main" id="{82186D98-D557-E304-A12D-1C34D1123ACB}"/>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622375"/>
          <a:ext cx="790575" cy="790575"/>
        </a:xfrm>
        <a:prstGeom prst="rect">
          <a:avLst/>
        </a:prstGeom>
      </xdr:spPr>
    </xdr:pic>
    <xdr:clientData/>
  </xdr:twoCellAnchor>
  <xdr:twoCellAnchor editAs="oneCell">
    <xdr:from>
      <xdr:col>7</xdr:col>
      <xdr:colOff>0</xdr:colOff>
      <xdr:row>42</xdr:row>
      <xdr:rowOff>0</xdr:rowOff>
    </xdr:from>
    <xdr:to>
      <xdr:col>8</xdr:col>
      <xdr:colOff>123825</xdr:colOff>
      <xdr:row>42</xdr:row>
      <xdr:rowOff>333375</xdr:rowOff>
    </xdr:to>
    <xdr:pic>
      <xdr:nvPicPr>
        <xdr:cNvPr id="110" name="Picture 109" descr="Image showing the rendering of style named Small Red Dot">
          <a:extLst>
            <a:ext uri="{FF2B5EF4-FFF2-40B4-BE49-F238E27FC236}">
              <a16:creationId xmlns:a16="http://schemas.microsoft.com/office/drawing/2014/main" id="{3687F93C-B6BF-B731-7F97-84A41D6EC0F4}"/>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820025" y="27403425"/>
          <a:ext cx="3333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4"/>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16.85546875" style="1157" customWidth="1"/>
    <col min="3" max="3" width="27.7109375" style="1178" hidden="1" customWidth="1"/>
    <col min="4" max="5" width="21.42578125" style="1179" hidden="1" customWidth="1"/>
    <col min="6" max="7" width="21.42578125" style="1178" hidden="1" customWidth="1"/>
    <col min="8" max="8" width="16.85546875" style="1179" customWidth="1"/>
    <col min="9" max="9" width="21.4257812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ht="30" x14ac:dyDescent="0.25">
      <c r="A1" s="1160"/>
      <c r="B1" s="1162" t="s">
        <v>1755</v>
      </c>
      <c r="C1" s="1176" t="s">
        <v>1756</v>
      </c>
      <c r="D1" s="1177" t="s">
        <v>139</v>
      </c>
      <c r="E1" s="1177" t="s">
        <v>7242</v>
      </c>
      <c r="F1" s="1176" t="s">
        <v>1757</v>
      </c>
      <c r="G1" s="1176" t="s">
        <v>4662</v>
      </c>
      <c r="H1" s="1102" t="s">
        <v>7243</v>
      </c>
      <c r="I1" s="1269" t="s">
        <v>1758</v>
      </c>
      <c r="J1" s="1269" t="s">
        <v>7244</v>
      </c>
      <c r="K1" s="1216" t="s">
        <v>127</v>
      </c>
    </row>
    <row r="2" spans="1:11" ht="15" customHeight="1" x14ac:dyDescent="0.25"/>
    <row r="3" spans="1:11" ht="15" customHeight="1" x14ac:dyDescent="0.25">
      <c r="B3" s="1157" t="s">
        <v>0</v>
      </c>
      <c r="I3" s="1179" t="s">
        <v>7260</v>
      </c>
    </row>
    <row r="4" spans="1:11" ht="15" customHeight="1" x14ac:dyDescent="0.25">
      <c r="B4" s="1157" t="s">
        <v>1760</v>
      </c>
      <c r="I4" s="1179" t="s">
        <v>7218</v>
      </c>
    </row>
    <row r="5" spans="1:11" ht="15" customHeight="1" x14ac:dyDescent="0.25">
      <c r="B5" s="1157" t="s">
        <v>3</v>
      </c>
      <c r="H5" s="1179" t="s">
        <v>7261</v>
      </c>
    </row>
    <row r="6" spans="1:11" ht="15" customHeight="1" x14ac:dyDescent="0.25">
      <c r="B6" s="1157" t="s">
        <v>4</v>
      </c>
      <c r="H6" s="1179" t="s">
        <v>7262</v>
      </c>
    </row>
    <row r="7" spans="1:11" ht="15" customHeight="1" x14ac:dyDescent="0.25">
      <c r="B7" s="1157" t="s">
        <v>5</v>
      </c>
      <c r="H7" s="1179" t="s">
        <v>7263</v>
      </c>
    </row>
    <row r="8" spans="1:11" ht="15" customHeight="1" x14ac:dyDescent="0.25">
      <c r="B8" s="1157" t="s">
        <v>6</v>
      </c>
      <c r="H8" s="1179" t="s">
        <v>7264</v>
      </c>
    </row>
    <row r="9" spans="1:11" ht="15" customHeight="1" x14ac:dyDescent="0.25">
      <c r="B9" s="1157" t="s">
        <v>7</v>
      </c>
      <c r="H9" s="1179" t="s">
        <v>7265</v>
      </c>
    </row>
    <row r="10" spans="1:11" ht="15" customHeight="1" x14ac:dyDescent="0.25">
      <c r="B10" s="1157" t="s">
        <v>8</v>
      </c>
      <c r="H10" s="1179" t="s">
        <v>7266</v>
      </c>
    </row>
    <row r="11" spans="1:11" ht="15" customHeight="1" x14ac:dyDescent="0.25">
      <c r="B11" s="1157" t="s">
        <v>9</v>
      </c>
      <c r="H11" s="1179" t="s">
        <v>7267</v>
      </c>
    </row>
    <row r="12" spans="1:11" ht="15" customHeight="1" x14ac:dyDescent="0.25">
      <c r="B12" s="1157" t="s">
        <v>10</v>
      </c>
      <c r="H12" s="1179" t="s">
        <v>7268</v>
      </c>
    </row>
    <row r="13" spans="1:11" ht="15" customHeight="1" x14ac:dyDescent="0.25">
      <c r="B13" s="1157" t="s">
        <v>11</v>
      </c>
      <c r="H13" s="1179" t="s">
        <v>7269</v>
      </c>
    </row>
    <row r="14" spans="1:11" ht="15" customHeight="1" x14ac:dyDescent="0.25">
      <c r="B14" s="1157" t="s">
        <v>12</v>
      </c>
      <c r="H14" s="1179" t="s">
        <v>7270</v>
      </c>
    </row>
    <row r="15" spans="1:11" ht="15" customHeight="1" x14ac:dyDescent="0.25">
      <c r="B15" s="1157" t="s">
        <v>13</v>
      </c>
      <c r="H15" s="1179" t="s">
        <v>7271</v>
      </c>
    </row>
    <row r="16" spans="1:11" ht="15" customHeight="1" x14ac:dyDescent="0.25">
      <c r="B16" s="1157" t="s">
        <v>14</v>
      </c>
      <c r="H16" s="1179" t="s">
        <v>7272</v>
      </c>
    </row>
    <row r="17" spans="2:8" ht="15" customHeight="1" x14ac:dyDescent="0.25">
      <c r="B17" s="1157" t="s">
        <v>15</v>
      </c>
      <c r="H17" s="1179" t="s">
        <v>7273</v>
      </c>
    </row>
    <row r="18" spans="2:8" ht="15" customHeight="1" x14ac:dyDescent="0.25">
      <c r="B18" s="1157" t="s">
        <v>16</v>
      </c>
      <c r="H18" s="1179" t="s">
        <v>7274</v>
      </c>
    </row>
    <row r="19" spans="2:8" ht="15" customHeight="1" x14ac:dyDescent="0.25">
      <c r="B19" s="1157" t="s">
        <v>17</v>
      </c>
      <c r="H19" s="1179" t="s">
        <v>7275</v>
      </c>
    </row>
    <row r="20" spans="2:8" ht="15" customHeight="1" x14ac:dyDescent="0.25">
      <c r="B20" s="1157" t="s">
        <v>18</v>
      </c>
      <c r="H20" s="1179" t="s">
        <v>7276</v>
      </c>
    </row>
    <row r="21" spans="2:8" ht="15" customHeight="1" x14ac:dyDescent="0.25">
      <c r="B21" s="1157" t="s">
        <v>19</v>
      </c>
      <c r="H21" s="1179" t="s">
        <v>7277</v>
      </c>
    </row>
    <row r="22" spans="2:8" ht="15" customHeight="1" x14ac:dyDescent="0.25">
      <c r="B22" s="1157" t="s">
        <v>20</v>
      </c>
      <c r="H22" s="1179" t="s">
        <v>7278</v>
      </c>
    </row>
    <row r="23" spans="2:8" ht="15" customHeight="1" x14ac:dyDescent="0.25">
      <c r="B23" s="1157" t="s">
        <v>21</v>
      </c>
      <c r="H23" s="1179" t="s">
        <v>7279</v>
      </c>
    </row>
    <row r="24" spans="2:8" ht="15" customHeight="1" x14ac:dyDescent="0.25">
      <c r="B24" s="1157" t="s">
        <v>22</v>
      </c>
      <c r="H24" s="1179" t="s">
        <v>7280</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3"/>
  <sheetViews>
    <sheetView workbookViewId="0">
      <pane ySplit="1" topLeftCell="A2" activePane="bottomLeft" state="frozen"/>
      <selection pane="bottomLeft" activeCell="B59" sqref="B59"/>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1758</v>
      </c>
      <c r="C1" s="1241" t="s">
        <v>1766</v>
      </c>
      <c r="D1" s="1241" t="s">
        <v>1759</v>
      </c>
      <c r="E1" s="1242" t="s">
        <v>5959</v>
      </c>
      <c r="F1" s="1242" t="s">
        <v>5960</v>
      </c>
      <c r="G1" s="1242" t="s">
        <v>5961</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7206</v>
      </c>
      <c r="C8" s="1243" t="s">
        <v>7281</v>
      </c>
      <c r="D8" s="1243" t="s">
        <v>1761</v>
      </c>
      <c r="E8" s="1244" t="s">
        <v>1</v>
      </c>
      <c r="F8" s="1244" t="s">
        <v>159</v>
      </c>
    </row>
    <row r="9" spans="1:76" x14ac:dyDescent="0.25">
      <c r="B9" s="1245" t="s">
        <v>7207</v>
      </c>
      <c r="D9" s="1243" t="s">
        <v>1762</v>
      </c>
      <c r="E9" s="1244" t="s">
        <v>1</v>
      </c>
      <c r="F9" s="1244" t="s">
        <v>159</v>
      </c>
    </row>
    <row r="10" spans="1:76" ht="116.1" customHeight="1" x14ac:dyDescent="0.25">
      <c r="B10" s="1245" t="s">
        <v>7208</v>
      </c>
      <c r="C10" s="1243" t="s">
        <v>7282</v>
      </c>
      <c r="D10" s="1243" t="s">
        <v>1761</v>
      </c>
      <c r="E10" s="1244" t="s">
        <v>1</v>
      </c>
      <c r="F10" s="1244" t="s">
        <v>159</v>
      </c>
    </row>
    <row r="11" spans="1:76" x14ac:dyDescent="0.25">
      <c r="B11" s="1245" t="s">
        <v>7209</v>
      </c>
      <c r="D11" s="1243" t="s">
        <v>1762</v>
      </c>
      <c r="E11" s="1244" t="s">
        <v>1</v>
      </c>
      <c r="F11" s="1244" t="s">
        <v>159</v>
      </c>
    </row>
    <row r="12" spans="1:76" ht="116.1" customHeight="1" x14ac:dyDescent="0.25">
      <c r="B12" s="1245" t="s">
        <v>7210</v>
      </c>
      <c r="C12" s="1243" t="s">
        <v>7283</v>
      </c>
      <c r="D12" s="1243" t="s">
        <v>1761</v>
      </c>
      <c r="E12" s="1244" t="s">
        <v>1</v>
      </c>
      <c r="F12" s="1244" t="s">
        <v>159</v>
      </c>
    </row>
    <row r="13" spans="1:76" x14ac:dyDescent="0.25">
      <c r="B13" s="1245" t="s">
        <v>7211</v>
      </c>
      <c r="D13" s="1243" t="s">
        <v>1762</v>
      </c>
      <c r="E13" s="1244" t="s">
        <v>1</v>
      </c>
      <c r="F13" s="1244" t="s">
        <v>159</v>
      </c>
    </row>
    <row r="14" spans="1:76" ht="116.1" customHeight="1" x14ac:dyDescent="0.25">
      <c r="B14" s="1245" t="s">
        <v>7212</v>
      </c>
      <c r="C14" s="1243" t="s">
        <v>7284</v>
      </c>
      <c r="D14" s="1243" t="s">
        <v>1761</v>
      </c>
      <c r="E14" s="1244" t="s">
        <v>1</v>
      </c>
      <c r="F14" s="1244" t="s">
        <v>159</v>
      </c>
    </row>
    <row r="15" spans="1:76" x14ac:dyDescent="0.25">
      <c r="B15" s="1245" t="s">
        <v>7213</v>
      </c>
      <c r="D15" s="1243" t="s">
        <v>1762</v>
      </c>
      <c r="E15" s="1244" t="s">
        <v>1</v>
      </c>
      <c r="F15" s="1244" t="s">
        <v>159</v>
      </c>
    </row>
    <row r="16" spans="1:76" ht="116.1" customHeight="1" x14ac:dyDescent="0.25">
      <c r="B16" s="1245" t="s">
        <v>7214</v>
      </c>
      <c r="C16" s="1243" t="s">
        <v>7285</v>
      </c>
      <c r="D16" s="1243" t="s">
        <v>1761</v>
      </c>
      <c r="E16" s="1244" t="s">
        <v>1</v>
      </c>
      <c r="F16" s="1244" t="s">
        <v>159</v>
      </c>
    </row>
    <row r="17" spans="2:6" x14ac:dyDescent="0.25">
      <c r="B17" s="1245" t="s">
        <v>7215</v>
      </c>
      <c r="D17" s="1243" t="s">
        <v>1762</v>
      </c>
      <c r="E17" s="1244" t="s">
        <v>1</v>
      </c>
      <c r="F17" s="1244" t="s">
        <v>159</v>
      </c>
    </row>
    <row r="18" spans="2:6" ht="116.1" customHeight="1" x14ac:dyDescent="0.25">
      <c r="B18" s="1245" t="s">
        <v>7216</v>
      </c>
      <c r="C18" s="1243" t="s">
        <v>7286</v>
      </c>
      <c r="D18" s="1243" t="s">
        <v>1761</v>
      </c>
      <c r="E18" s="1244" t="s">
        <v>1</v>
      </c>
      <c r="F18" s="1244" t="s">
        <v>159</v>
      </c>
    </row>
    <row r="19" spans="2:6" x14ac:dyDescent="0.25">
      <c r="B19" s="1245" t="s">
        <v>7217</v>
      </c>
      <c r="D19" s="1243" t="s">
        <v>1762</v>
      </c>
      <c r="E19" s="1244" t="s">
        <v>1</v>
      </c>
      <c r="F19" s="1244" t="s">
        <v>159</v>
      </c>
    </row>
    <row r="20" spans="2:6" ht="62.1" customHeight="1" x14ac:dyDescent="0.25">
      <c r="B20" s="1245" t="s">
        <v>7224</v>
      </c>
      <c r="C20" s="1243" t="s">
        <v>7287</v>
      </c>
      <c r="D20" s="1243" t="s">
        <v>0</v>
      </c>
      <c r="E20" s="1244" t="s">
        <v>1</v>
      </c>
      <c r="F20" s="1244" t="s">
        <v>1</v>
      </c>
    </row>
    <row r="21" spans="2:6" ht="62.1" customHeight="1" x14ac:dyDescent="0.25">
      <c r="B21" s="1245" t="s">
        <v>7225</v>
      </c>
      <c r="C21" s="1243" t="s">
        <v>7288</v>
      </c>
      <c r="D21" s="1243" t="s">
        <v>0</v>
      </c>
      <c r="E21" s="1244" t="s">
        <v>1</v>
      </c>
      <c r="F21" s="1244" t="s">
        <v>1</v>
      </c>
    </row>
    <row r="22" spans="2:6" ht="45" customHeight="1" x14ac:dyDescent="0.25">
      <c r="B22" s="1245" t="s">
        <v>7226</v>
      </c>
      <c r="C22" s="1243" t="s">
        <v>7289</v>
      </c>
      <c r="D22" s="1243" t="s">
        <v>0</v>
      </c>
      <c r="E22" s="1244" t="s">
        <v>1</v>
      </c>
      <c r="F22" s="1244" t="s">
        <v>1</v>
      </c>
    </row>
    <row r="23" spans="2:6" ht="62.1" customHeight="1" x14ac:dyDescent="0.25">
      <c r="B23" s="1245" t="s">
        <v>7227</v>
      </c>
      <c r="C23" s="1243" t="s">
        <v>7290</v>
      </c>
      <c r="D23" s="1243" t="s">
        <v>0</v>
      </c>
      <c r="E23" s="1244" t="s">
        <v>1</v>
      </c>
      <c r="F23" s="1244" t="s">
        <v>1</v>
      </c>
    </row>
    <row r="24" spans="2:6" ht="62.1" customHeight="1" x14ac:dyDescent="0.25">
      <c r="B24" s="1245" t="s">
        <v>1765</v>
      </c>
      <c r="C24" s="1243" t="s">
        <v>7291</v>
      </c>
      <c r="D24" s="1243" t="s">
        <v>0</v>
      </c>
      <c r="E24" s="1244" t="s">
        <v>1</v>
      </c>
      <c r="F24" s="1244" t="s">
        <v>1</v>
      </c>
    </row>
    <row r="25" spans="2:6" ht="45" customHeight="1" x14ac:dyDescent="0.25">
      <c r="B25" s="1245" t="s">
        <v>7228</v>
      </c>
      <c r="C25" s="1243" t="s">
        <v>7292</v>
      </c>
      <c r="D25" s="1243" t="s">
        <v>0</v>
      </c>
      <c r="E25" s="1244" t="s">
        <v>1</v>
      </c>
      <c r="F25" s="1244" t="s">
        <v>1</v>
      </c>
    </row>
    <row r="26" spans="2:6" ht="20.100000000000001" customHeight="1" x14ac:dyDescent="0.25">
      <c r="B26" s="1245" t="s">
        <v>7218</v>
      </c>
      <c r="C26" s="1243" t="s">
        <v>7293</v>
      </c>
      <c r="D26" s="1243" t="s">
        <v>1760</v>
      </c>
      <c r="E26" s="1244" t="s">
        <v>1</v>
      </c>
      <c r="F26" s="1244" t="s">
        <v>1</v>
      </c>
    </row>
    <row r="27" spans="2:6" ht="30" customHeight="1" x14ac:dyDescent="0.25">
      <c r="B27" s="1245" t="s">
        <v>7219</v>
      </c>
      <c r="C27" s="1243" t="s">
        <v>7294</v>
      </c>
      <c r="D27" s="1243" t="s">
        <v>1760</v>
      </c>
      <c r="E27" s="1244" t="s">
        <v>1</v>
      </c>
      <c r="F27" s="1244" t="s">
        <v>1</v>
      </c>
    </row>
    <row r="28" spans="2:6" ht="30" customHeight="1" x14ac:dyDescent="0.25">
      <c r="B28" s="1245" t="s">
        <v>7220</v>
      </c>
      <c r="C28" s="1243" t="s">
        <v>7295</v>
      </c>
      <c r="D28" s="1243" t="s">
        <v>1760</v>
      </c>
      <c r="E28" s="1244" t="s">
        <v>1</v>
      </c>
      <c r="F28" s="1244" t="s">
        <v>1</v>
      </c>
    </row>
    <row r="29" spans="2:6" ht="30" customHeight="1" x14ac:dyDescent="0.25">
      <c r="B29" s="1245" t="s">
        <v>7221</v>
      </c>
      <c r="C29" s="1243" t="s">
        <v>7296</v>
      </c>
      <c r="D29" s="1243" t="s">
        <v>1760</v>
      </c>
      <c r="E29" s="1244" t="s">
        <v>1</v>
      </c>
      <c r="F29" s="1244" t="s">
        <v>1</v>
      </c>
    </row>
    <row r="30" spans="2:6" ht="62.1" customHeight="1" x14ac:dyDescent="0.25">
      <c r="B30" s="1245" t="s">
        <v>7229</v>
      </c>
      <c r="C30" s="1243" t="s">
        <v>7297</v>
      </c>
      <c r="D30" s="1243" t="s">
        <v>0</v>
      </c>
      <c r="E30" s="1244" t="s">
        <v>1</v>
      </c>
      <c r="F30" s="1244" t="s">
        <v>1</v>
      </c>
    </row>
    <row r="31" spans="2:6" ht="26.1" customHeight="1" x14ac:dyDescent="0.25">
      <c r="B31" s="1245" t="s">
        <v>7222</v>
      </c>
      <c r="C31" s="1243" t="s">
        <v>7223</v>
      </c>
      <c r="D31" s="1243" t="s">
        <v>1760</v>
      </c>
      <c r="E31" s="1244" t="s">
        <v>1</v>
      </c>
      <c r="F31" s="1244" t="s">
        <v>1</v>
      </c>
    </row>
    <row r="32" spans="2:6" ht="20.100000000000001" customHeight="1" x14ac:dyDescent="0.25">
      <c r="B32" s="1245" t="s">
        <v>7230</v>
      </c>
      <c r="C32" s="1243" t="s">
        <v>7298</v>
      </c>
      <c r="D32" s="1243" t="s">
        <v>0</v>
      </c>
      <c r="E32" s="1244" t="s">
        <v>1</v>
      </c>
      <c r="F32" s="1244" t="s">
        <v>1</v>
      </c>
    </row>
    <row r="33" spans="2:6" ht="62.1" customHeight="1" x14ac:dyDescent="0.25">
      <c r="B33" s="1245" t="s">
        <v>7231</v>
      </c>
      <c r="C33" s="1243" t="s">
        <v>7299</v>
      </c>
      <c r="D33" s="1243" t="s">
        <v>0</v>
      </c>
      <c r="E33" s="1244" t="s">
        <v>1</v>
      </c>
      <c r="F33" s="1244" t="s">
        <v>1</v>
      </c>
    </row>
    <row r="34" spans="2:6" ht="62.1" customHeight="1" x14ac:dyDescent="0.25">
      <c r="B34" s="1245" t="s">
        <v>7232</v>
      </c>
      <c r="C34" s="1243" t="s">
        <v>7300</v>
      </c>
      <c r="D34" s="1243" t="s">
        <v>0</v>
      </c>
      <c r="E34" s="1244" t="s">
        <v>1</v>
      </c>
      <c r="F34" s="1244" t="s">
        <v>1</v>
      </c>
    </row>
    <row r="35" spans="2:6" ht="53.1" customHeight="1" x14ac:dyDescent="0.25">
      <c r="B35" s="1245" t="s">
        <v>7233</v>
      </c>
      <c r="C35" s="1243" t="s">
        <v>7301</v>
      </c>
      <c r="D35" s="1243" t="s">
        <v>0</v>
      </c>
      <c r="E35" s="1244" t="s">
        <v>1</v>
      </c>
      <c r="F35" s="1244" t="s">
        <v>1</v>
      </c>
    </row>
    <row r="36" spans="2:6" ht="53.1" customHeight="1" x14ac:dyDescent="0.25">
      <c r="B36" s="1245" t="s">
        <v>7234</v>
      </c>
      <c r="C36" s="1243" t="s">
        <v>7302</v>
      </c>
      <c r="D36" s="1243" t="s">
        <v>0</v>
      </c>
      <c r="E36" s="1244" t="s">
        <v>1</v>
      </c>
      <c r="F36" s="1244" t="s">
        <v>1</v>
      </c>
    </row>
    <row r="37" spans="2:6" ht="62.1" customHeight="1" x14ac:dyDescent="0.25">
      <c r="B37" s="1245" t="s">
        <v>7235</v>
      </c>
      <c r="C37" s="1243" t="s">
        <v>7297</v>
      </c>
      <c r="D37" s="1243" t="s">
        <v>0</v>
      </c>
      <c r="E37" s="1244" t="s">
        <v>1</v>
      </c>
      <c r="F37" s="1244" t="s">
        <v>1</v>
      </c>
    </row>
    <row r="38" spans="2:6" ht="20.100000000000001" customHeight="1" x14ac:dyDescent="0.25">
      <c r="B38" s="1245" t="s">
        <v>7236</v>
      </c>
      <c r="C38" s="1243" t="s">
        <v>7237</v>
      </c>
      <c r="D38" s="1243" t="s">
        <v>0</v>
      </c>
      <c r="E38" s="1244" t="s">
        <v>1</v>
      </c>
      <c r="F38" s="1244" t="s">
        <v>1</v>
      </c>
    </row>
    <row r="39" spans="2:6" ht="62.1" customHeight="1" x14ac:dyDescent="0.25">
      <c r="B39" s="1245" t="s">
        <v>7238</v>
      </c>
      <c r="C39" s="1243" t="s">
        <v>7303</v>
      </c>
      <c r="D39" s="1243" t="s">
        <v>0</v>
      </c>
      <c r="E39" s="1244" t="s">
        <v>1</v>
      </c>
      <c r="F39" s="1244" t="s">
        <v>1</v>
      </c>
    </row>
    <row r="40" spans="2:6" ht="62.1" customHeight="1" x14ac:dyDescent="0.25">
      <c r="B40" s="1245" t="s">
        <v>7239</v>
      </c>
      <c r="C40" s="1243" t="s">
        <v>7304</v>
      </c>
      <c r="D40" s="1243" t="s">
        <v>0</v>
      </c>
      <c r="E40" s="1244" t="s">
        <v>1</v>
      </c>
      <c r="F40" s="1244" t="s">
        <v>1</v>
      </c>
    </row>
    <row r="41" spans="2:6" ht="62.1" customHeight="1" x14ac:dyDescent="0.25">
      <c r="B41" s="1245" t="s">
        <v>7240</v>
      </c>
      <c r="C41" s="1243" t="s">
        <v>7305</v>
      </c>
      <c r="D41" s="1243" t="s">
        <v>0</v>
      </c>
      <c r="E41" s="1244" t="s">
        <v>1</v>
      </c>
      <c r="F41" s="1244" t="s">
        <v>1</v>
      </c>
    </row>
    <row r="42" spans="2:6" ht="62.1" customHeight="1" x14ac:dyDescent="0.25">
      <c r="B42" s="1245" t="s">
        <v>7241</v>
      </c>
      <c r="C42" s="1243" t="s">
        <v>7306</v>
      </c>
      <c r="D42" s="1243" t="s">
        <v>0</v>
      </c>
      <c r="E42" s="1244" t="s">
        <v>1</v>
      </c>
      <c r="F42" s="1244" t="s">
        <v>1</v>
      </c>
    </row>
    <row r="43" spans="2:6" ht="45" customHeight="1" x14ac:dyDescent="0.25">
      <c r="B43" s="1245" t="s">
        <v>7260</v>
      </c>
      <c r="C43" s="1243" t="s">
        <v>7307</v>
      </c>
      <c r="D43" s="1243" t="s">
        <v>0</v>
      </c>
      <c r="E43" s="1244" t="s">
        <v>1</v>
      </c>
      <c r="F43"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2563</v>
      </c>
      <c r="D3" s="1289" t="s">
        <v>1289</v>
      </c>
      <c r="E3" s="1290"/>
      <c r="F3" s="1290"/>
      <c r="G3" s="1291"/>
    </row>
    <row r="4" spans="1:249" s="1246" customFormat="1" ht="15" customHeight="1" x14ac:dyDescent="0.25">
      <c r="C4" s="1271" t="s">
        <v>2623</v>
      </c>
      <c r="D4" s="1289"/>
      <c r="E4" s="1290"/>
      <c r="F4" s="1290"/>
      <c r="G4" s="1291"/>
    </row>
    <row r="5" spans="1:249" s="1246" customFormat="1" ht="15" hidden="1" customHeight="1" x14ac:dyDescent="0.25">
      <c r="C5" s="1271" t="s">
        <v>2622</v>
      </c>
      <c r="D5" s="1289"/>
      <c r="E5" s="1290"/>
      <c r="F5" s="1290"/>
      <c r="G5" s="1291"/>
    </row>
    <row r="6" spans="1:249" s="1246" customFormat="1" ht="15" hidden="1" customHeight="1" x14ac:dyDescent="0.25">
      <c r="C6" s="1271" t="s">
        <v>2621</v>
      </c>
      <c r="D6" s="1289"/>
      <c r="E6" s="1290"/>
      <c r="F6" s="1290"/>
      <c r="G6" s="1291"/>
    </row>
    <row r="7" spans="1:249" ht="8.25" customHeight="1" x14ac:dyDescent="0.25">
      <c r="B7"/>
      <c r="C7" s="1260"/>
      <c r="D7" s="1288"/>
      <c r="E7" s="1288"/>
      <c r="F7" s="1288"/>
      <c r="G7" s="1288"/>
    </row>
    <row r="8" spans="1:249" s="1246" customFormat="1" ht="15" customHeight="1" x14ac:dyDescent="0.25">
      <c r="C8" s="1271" t="s">
        <v>4866</v>
      </c>
      <c r="D8" s="1289"/>
      <c r="E8" s="1290"/>
      <c r="F8" s="1290"/>
      <c r="G8" s="1291"/>
    </row>
    <row r="9" spans="1:249" ht="8.25" customHeight="1" x14ac:dyDescent="0.25">
      <c r="B9"/>
      <c r="C9" s="1260"/>
      <c r="D9" s="1288"/>
      <c r="E9" s="1288"/>
      <c r="F9" s="1288"/>
      <c r="G9" s="1288"/>
    </row>
    <row r="10" spans="1:249" ht="161.25" customHeight="1" x14ac:dyDescent="0.25">
      <c r="B10"/>
      <c r="C10" s="1272" t="s">
        <v>1868</v>
      </c>
      <c r="D10" s="1295"/>
      <c r="E10" s="1296"/>
      <c r="F10" s="1296"/>
      <c r="G10" s="1297"/>
    </row>
    <row r="11" spans="1:249" ht="8.25" customHeight="1" x14ac:dyDescent="0.25">
      <c r="B11"/>
      <c r="C11" s="1260"/>
      <c r="D11" s="1288"/>
      <c r="E11" s="1288"/>
      <c r="F11" s="1288"/>
      <c r="G11" s="1288"/>
    </row>
    <row r="12" spans="1:249" ht="8.25" customHeight="1" x14ac:dyDescent="0.25">
      <c r="B12"/>
      <c r="C12"/>
      <c r="D12" s="1288"/>
      <c r="E12" s="1288"/>
      <c r="F12" s="1288"/>
      <c r="G12" s="1288"/>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98" t="s">
        <v>1667</v>
      </c>
      <c r="C15" s="1299"/>
      <c r="D15" s="1299"/>
      <c r="E15" s="1299"/>
      <c r="F15" s="1300"/>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2" t="s">
        <v>1634</v>
      </c>
      <c r="D17" s="1293"/>
      <c r="E17" s="1294"/>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2" t="s">
        <v>1635</v>
      </c>
      <c r="D21" s="1293"/>
      <c r="E21" s="1294"/>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5808</v>
      </c>
      <c r="D35" s="1109" t="b">
        <v>0</v>
      </c>
      <c r="E35"/>
      <c r="F35" s="1121"/>
      <c r="G35"/>
    </row>
    <row r="36" spans="2:7" hidden="1" x14ac:dyDescent="0.25">
      <c r="B36" s="1121"/>
      <c r="C36" s="1104" t="s">
        <v>5809</v>
      </c>
      <c r="D36" s="1109" t="b">
        <v>0</v>
      </c>
      <c r="E36"/>
      <c r="F36" s="1121"/>
      <c r="G36"/>
    </row>
    <row r="37" spans="2:7" ht="8.25" hidden="1" customHeight="1" x14ac:dyDescent="0.25">
      <c r="B37" s="1121"/>
      <c r="C37" s="5"/>
      <c r="D37" s="5"/>
      <c r="E37" s="5"/>
      <c r="F37" s="1121"/>
      <c r="G37"/>
    </row>
    <row r="38" spans="2:7" hidden="1" x14ac:dyDescent="0.25">
      <c r="B38" s="1121"/>
      <c r="C38" s="1292" t="s">
        <v>1645</v>
      </c>
      <c r="D38" s="1293"/>
      <c r="E38" s="1294"/>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2" t="s">
        <v>1636</v>
      </c>
      <c r="D47" s="1293"/>
      <c r="E47" s="129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2" t="s">
        <v>1637</v>
      </c>
      <c r="D51" s="1293"/>
      <c r="E51" s="129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2" t="s">
        <v>1638</v>
      </c>
      <c r="D58" s="1293"/>
      <c r="E58" s="1294"/>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2" t="s">
        <v>1639</v>
      </c>
      <c r="D67" s="1293"/>
      <c r="E67" s="1294"/>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2" t="s">
        <v>1640</v>
      </c>
      <c r="D74" s="1293"/>
      <c r="E74" s="129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5870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2" t="s">
        <v>124</v>
      </c>
      <c r="D81" s="1293"/>
      <c r="E81" s="129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6616</v>
      </c>
      <c r="D88" s="1109"/>
      <c r="E88"/>
      <c r="F88" s="1121"/>
      <c r="G88"/>
    </row>
    <row r="89" spans="2:7" ht="8.25" hidden="1" customHeight="1" x14ac:dyDescent="0.25">
      <c r="B89" s="1121"/>
      <c r="C89" s="5"/>
      <c r="D89" s="5"/>
      <c r="E89" s="5"/>
      <c r="F89" s="1121"/>
      <c r="G89"/>
    </row>
    <row r="90" spans="2:7" hidden="1" x14ac:dyDescent="0.25">
      <c r="B90" s="1121"/>
      <c r="C90" s="1292" t="s">
        <v>1641</v>
      </c>
      <c r="D90" s="1293"/>
      <c r="E90" s="129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2" t="s">
        <v>1727</v>
      </c>
      <c r="D96" s="1293"/>
      <c r="E96" s="129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2" t="s">
        <v>1726</v>
      </c>
      <c r="D105" s="1293"/>
      <c r="E105" s="129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2" t="s">
        <v>1846</v>
      </c>
      <c r="D114" s="1293"/>
      <c r="E114" s="1294"/>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5807</v>
      </c>
      <c r="D120" s="1109" t="b">
        <v>0</v>
      </c>
      <c r="E120"/>
      <c r="F120" s="1121"/>
      <c r="G120"/>
    </row>
    <row r="121" spans="2:7" hidden="1" x14ac:dyDescent="0.25">
      <c r="B121" s="1121"/>
      <c r="C121" s="1119" t="s">
        <v>5806</v>
      </c>
      <c r="D121" s="1109" t="b">
        <v>0</v>
      </c>
      <c r="E121"/>
      <c r="F121" s="1121"/>
      <c r="G121"/>
    </row>
    <row r="122" spans="2:7" ht="8.25" hidden="1" customHeight="1" x14ac:dyDescent="0.25">
      <c r="B122" s="1121"/>
      <c r="C122" s="5"/>
      <c r="D122" s="5"/>
      <c r="E122" s="5"/>
      <c r="F122" s="1121"/>
      <c r="G122"/>
    </row>
    <row r="123" spans="2:7" hidden="1" x14ac:dyDescent="0.25">
      <c r="B123" s="1121"/>
      <c r="C123" s="1292" t="s">
        <v>5139</v>
      </c>
      <c r="D123" s="1293"/>
      <c r="E123" s="1294"/>
      <c r="F123" s="1121"/>
      <c r="G123"/>
    </row>
    <row r="124" spans="2:7" ht="8.25" hidden="1" customHeight="1" x14ac:dyDescent="0.25">
      <c r="B124" s="1121"/>
      <c r="C124"/>
      <c r="D124"/>
      <c r="E124"/>
      <c r="F124" s="1121"/>
      <c r="G124"/>
    </row>
    <row r="125" spans="2:7" hidden="1" x14ac:dyDescent="0.25">
      <c r="B125" s="1121"/>
      <c r="C125" s="1119" t="s">
        <v>5135</v>
      </c>
      <c r="D125" s="1109"/>
      <c r="E125"/>
      <c r="F125" s="1121"/>
      <c r="G125"/>
    </row>
    <row r="126" spans="2:7" hidden="1" x14ac:dyDescent="0.25">
      <c r="B126" s="1121"/>
      <c r="C126" s="1119" t="s">
        <v>5155</v>
      </c>
      <c r="D126" s="1109"/>
      <c r="E126"/>
      <c r="F126" s="1121"/>
      <c r="G126"/>
    </row>
    <row r="127" spans="2:7" hidden="1" x14ac:dyDescent="0.25">
      <c r="B127" s="1121"/>
      <c r="C127" s="1119" t="s">
        <v>5138</v>
      </c>
      <c r="D127" s="1109"/>
      <c r="E127"/>
      <c r="F127" s="1121"/>
      <c r="G127"/>
    </row>
    <row r="128" spans="2:7" hidden="1" x14ac:dyDescent="0.25">
      <c r="B128" s="1121"/>
      <c r="C128" s="1119" t="s">
        <v>5140</v>
      </c>
      <c r="D128" s="1109"/>
      <c r="E128"/>
      <c r="F128" s="1121"/>
      <c r="G128"/>
    </row>
    <row r="129" spans="2:7" hidden="1" x14ac:dyDescent="0.25">
      <c r="B129" s="1121"/>
      <c r="C129" s="1119" t="s">
        <v>5141</v>
      </c>
      <c r="D129" s="1109"/>
      <c r="E129"/>
      <c r="F129" s="1121"/>
      <c r="G129"/>
    </row>
    <row r="130" spans="2:7" hidden="1" x14ac:dyDescent="0.25">
      <c r="B130" s="1121"/>
      <c r="C130" s="1119" t="s">
        <v>5137</v>
      </c>
      <c r="D130" s="1109"/>
      <c r="E130"/>
      <c r="F130" s="1121"/>
      <c r="G130"/>
    </row>
    <row r="131" spans="2:7" hidden="1" x14ac:dyDescent="0.25">
      <c r="B131" s="1121"/>
      <c r="C131" s="1119" t="s">
        <v>5136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7193</v>
      </c>
      <c r="E134"/>
      <c r="F134" s="1121"/>
      <c r="G134"/>
    </row>
    <row r="135" spans="2:7" hidden="1" x14ac:dyDescent="0.25">
      <c r="B135" s="1121"/>
      <c r="C135" s="1104" t="s">
        <v>1663</v>
      </c>
      <c r="D135" s="1210" t="s">
        <v>2620</v>
      </c>
      <c r="E135"/>
      <c r="F135" s="1121"/>
      <c r="G135"/>
    </row>
    <row r="136" spans="2:7" hidden="1" x14ac:dyDescent="0.25">
      <c r="B136" s="1121"/>
      <c r="C136" s="1104" t="s">
        <v>5955</v>
      </c>
      <c r="D136" s="1210" t="s">
        <v>5956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36"/>
  <sheetViews>
    <sheetView workbookViewId="0">
      <pane ySplit="1" topLeftCell="A2" activePane="bottomLeft" state="frozen"/>
      <selection pane="bottomLeft" activeCell="G9" sqref="G9"/>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5" width="9.140625" style="1287"/>
    <col min="6" max="6" width="10.42578125" style="1287" bestFit="1" customWidth="1"/>
    <col min="7" max="16384" width="9.140625" style="1132"/>
  </cols>
  <sheetData>
    <row r="1" spans="1:6" s="1129" customFormat="1" ht="12.75" x14ac:dyDescent="0.2">
      <c r="A1" s="1127"/>
      <c r="B1" s="1128" t="s">
        <v>1751</v>
      </c>
      <c r="C1" s="1133" t="s">
        <v>7245</v>
      </c>
      <c r="D1" s="1126" t="s">
        <v>1752</v>
      </c>
      <c r="E1" s="1128"/>
      <c r="F1" s="1128"/>
    </row>
    <row r="2" spans="1:6" ht="15" customHeight="1" x14ac:dyDescent="0.2"/>
    <row r="36" spans="2:2" x14ac:dyDescent="0.2">
      <c r="B36" s="1273"/>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93" customWidth="1"/>
    <col min="2" max="2" width="168.7109375" style="1274" customWidth="1"/>
  </cols>
  <sheetData>
    <row r="1" spans="1:2" s="1262" customFormat="1" ht="15" customHeight="1" x14ac:dyDescent="0.25">
      <c r="A1" s="1263" t="s">
        <v>1684</v>
      </c>
      <c r="B1" s="1394"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6" t="s">
        <v>151</v>
      </c>
      <c r="C4" s="1337"/>
      <c r="D4" s="1337"/>
      <c r="E4" s="1337"/>
      <c r="F4" s="1337"/>
      <c r="G4" s="1337"/>
      <c r="H4" s="1337"/>
      <c r="I4" s="1337"/>
      <c r="J4" s="1337"/>
      <c r="K4" s="1337"/>
      <c r="L4" s="1337"/>
      <c r="M4" s="1337"/>
      <c r="N4" s="1338"/>
      <c r="O4" s="1339"/>
      <c r="P4" s="1339"/>
      <c r="Q4" s="1339"/>
      <c r="R4" s="1339"/>
      <c r="S4" s="1339"/>
      <c r="T4" s="1339"/>
      <c r="U4" s="1339"/>
      <c r="V4" s="1339"/>
      <c r="W4" s="1339"/>
      <c r="X4" s="1339"/>
      <c r="Y4" s="1339"/>
      <c r="Z4" s="1339"/>
      <c r="AA4" s="1339"/>
      <c r="AB4" s="1339"/>
      <c r="AC4" s="1339"/>
      <c r="AD4" s="1339"/>
      <c r="AE4" s="1339"/>
      <c r="AF4" s="1339"/>
      <c r="AG4" s="1339"/>
      <c r="AH4" s="1339"/>
      <c r="AI4" s="133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6" t="s">
        <v>134</v>
      </c>
      <c r="C6" s="1337"/>
      <c r="D6" s="1337"/>
      <c r="E6" s="1337"/>
      <c r="F6" s="1337"/>
      <c r="G6" s="1337"/>
      <c r="H6" s="1337"/>
      <c r="I6" s="1337"/>
      <c r="J6" s="1337"/>
      <c r="K6" s="1337"/>
      <c r="L6" s="1337"/>
      <c r="M6" s="1337"/>
      <c r="N6" s="1338"/>
      <c r="O6" s="1340"/>
      <c r="P6" s="1339"/>
      <c r="Q6" s="1339"/>
      <c r="R6" s="1339"/>
      <c r="S6" s="1339"/>
      <c r="T6" s="1339"/>
      <c r="U6" s="1339"/>
      <c r="V6" s="1339"/>
      <c r="W6" s="1339"/>
      <c r="X6" s="1339"/>
      <c r="Y6" s="1339"/>
      <c r="Z6" s="1339"/>
      <c r="AA6" s="1339"/>
      <c r="AB6" s="1339"/>
      <c r="AC6" s="1339"/>
      <c r="AD6" s="1339"/>
      <c r="AE6" s="1339"/>
      <c r="AF6" s="1339"/>
      <c r="AG6" s="1339"/>
      <c r="AH6" s="1339"/>
      <c r="AI6" s="133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6" t="s">
        <v>1711</v>
      </c>
      <c r="C8" s="1337"/>
      <c r="D8" s="1337"/>
      <c r="E8" s="1337"/>
      <c r="F8" s="1337"/>
      <c r="G8" s="1337"/>
      <c r="H8" s="1337"/>
      <c r="I8" s="1337"/>
      <c r="J8" s="1337"/>
      <c r="K8" s="1337"/>
      <c r="L8" s="1337"/>
      <c r="M8" s="1337"/>
      <c r="N8" s="1338"/>
      <c r="O8" s="1335"/>
      <c r="P8" s="1335"/>
      <c r="Q8" s="1335"/>
      <c r="R8" s="133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6" t="s">
        <v>135</v>
      </c>
      <c r="C11" s="1337"/>
      <c r="D11" s="1337"/>
      <c r="E11" s="1337"/>
      <c r="F11" s="1337"/>
      <c r="G11" s="1337"/>
      <c r="H11" s="1337"/>
      <c r="I11" s="1337"/>
      <c r="J11" s="1337"/>
      <c r="K11" s="1337"/>
      <c r="L11" s="1337"/>
      <c r="M11" s="1337"/>
      <c r="N11" s="1338"/>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6" t="s">
        <v>1869</v>
      </c>
      <c r="C13" s="1337"/>
      <c r="D13" s="1337"/>
      <c r="E13" s="1337"/>
      <c r="F13" s="1337"/>
      <c r="G13" s="1337"/>
      <c r="H13" s="1337"/>
      <c r="I13" s="1337"/>
      <c r="J13" s="1337"/>
      <c r="K13" s="1337"/>
      <c r="L13" s="1337"/>
      <c r="M13" s="1337"/>
      <c r="N13" s="1338"/>
      <c r="O13" s="1339"/>
      <c r="P13" s="1339"/>
      <c r="Q13" s="1339"/>
      <c r="R13" s="1339"/>
      <c r="S13" s="1339"/>
      <c r="T13" s="1339"/>
      <c r="U13" s="1339"/>
      <c r="V13" s="1339"/>
      <c r="W13" s="1339"/>
      <c r="X13" s="1339"/>
      <c r="Y13" s="1339"/>
      <c r="Z13" s="1339"/>
      <c r="AA13" s="1339"/>
      <c r="AB13" s="1339"/>
      <c r="AC13" s="1339"/>
      <c r="AD13" s="1339"/>
      <c r="AE13" s="1339"/>
      <c r="AF13" s="1339"/>
      <c r="AG13" s="1339"/>
      <c r="AH13" s="1339"/>
      <c r="AI13" s="133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5" t="s">
        <v>3</v>
      </c>
      <c r="P16" s="1335"/>
      <c r="Q16" s="1188"/>
      <c r="R16" s="1188"/>
      <c r="S16" s="1188"/>
      <c r="T16" s="1188"/>
      <c r="U16" s="1188"/>
      <c r="V16" s="1188"/>
      <c r="W16" s="1188"/>
      <c r="X16" s="1188"/>
      <c r="Y16" s="1188"/>
      <c r="Z16" s="1188"/>
      <c r="AA16" s="1190" t="s">
        <v>65</v>
      </c>
      <c r="AB16" s="1335">
        <v>1</v>
      </c>
      <c r="AC16" s="133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5" t="s">
        <v>4</v>
      </c>
      <c r="P17" s="1335"/>
      <c r="Q17" s="1188"/>
      <c r="R17" s="1188"/>
      <c r="S17" s="1188"/>
      <c r="T17" s="1188"/>
      <c r="U17" s="1188"/>
      <c r="V17" s="1188"/>
      <c r="W17" s="1188"/>
      <c r="X17" s="1188"/>
      <c r="Y17" s="1188"/>
      <c r="Z17" s="1188"/>
      <c r="AA17" s="1190" t="s">
        <v>61</v>
      </c>
      <c r="AB17" s="1335">
        <v>2</v>
      </c>
      <c r="AC17" s="133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5" t="s">
        <v>5</v>
      </c>
      <c r="P18" s="1335"/>
      <c r="Q18" s="1188"/>
      <c r="R18" s="1188"/>
      <c r="S18" s="1188"/>
      <c r="T18" s="1188"/>
      <c r="U18" s="1188"/>
      <c r="V18" s="1188"/>
      <c r="W18" s="1188"/>
      <c r="X18" s="1188"/>
      <c r="Y18" s="1188"/>
      <c r="Z18" s="1188"/>
      <c r="AA18" s="1190" t="s">
        <v>62</v>
      </c>
      <c r="AB18" s="1335">
        <v>0</v>
      </c>
      <c r="AC18" s="133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5" t="s">
        <v>6</v>
      </c>
      <c r="P19" s="1335"/>
      <c r="Q19" s="1188"/>
      <c r="R19" s="1188"/>
      <c r="S19" s="1188"/>
      <c r="T19" s="1188"/>
      <c r="U19" s="1188"/>
      <c r="V19" s="1188"/>
      <c r="W19" s="1188"/>
      <c r="X19" s="1188"/>
      <c r="Y19" s="1188"/>
      <c r="Z19" s="1188"/>
      <c r="AA19" s="1190" t="s">
        <v>4787</v>
      </c>
      <c r="AB19" s="1305" t="s">
        <v>4785</v>
      </c>
      <c r="AC19" s="1306"/>
      <c r="AD19" s="1306"/>
      <c r="AE19" s="1307"/>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5" t="s">
        <v>7</v>
      </c>
      <c r="P20" s="1335"/>
      <c r="Q20" s="1188"/>
      <c r="R20" s="1188"/>
      <c r="S20" s="1188"/>
      <c r="T20" s="1188"/>
      <c r="U20" s="1188"/>
      <c r="V20" s="1188"/>
      <c r="W20" s="1188"/>
      <c r="X20" s="1188"/>
      <c r="Y20" s="1188"/>
      <c r="Z20" s="1188"/>
      <c r="AA20" s="1190" t="s">
        <v>4788</v>
      </c>
      <c r="AB20" s="1305" t="s">
        <v>4786</v>
      </c>
      <c r="AC20" s="1306"/>
      <c r="AD20" s="1306"/>
      <c r="AE20" s="1307"/>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5" t="s">
        <v>3</v>
      </c>
      <c r="P23" s="1335"/>
      <c r="Q23" s="1304" t="s">
        <v>1672</v>
      </c>
      <c r="R23" s="1304"/>
      <c r="S23" s="1304"/>
      <c r="T23" s="1304"/>
      <c r="U23" s="1188"/>
      <c r="V23" s="1190"/>
      <c r="W23" s="1190"/>
      <c r="X23" s="1190"/>
      <c r="Y23" s="1190"/>
      <c r="Z23" s="1190"/>
      <c r="AA23" s="1190" t="s">
        <v>65</v>
      </c>
      <c r="AB23" s="1305">
        <v>1</v>
      </c>
      <c r="AC23" s="1307"/>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5" t="s">
        <v>4</v>
      </c>
      <c r="P24" s="1335"/>
      <c r="Q24" s="1304" t="s">
        <v>1672</v>
      </c>
      <c r="R24" s="1304"/>
      <c r="S24" s="1304"/>
      <c r="T24" s="1304"/>
      <c r="U24" s="1188"/>
      <c r="V24" s="1190"/>
      <c r="W24" s="1190"/>
      <c r="X24" s="1190"/>
      <c r="Y24" s="1190"/>
      <c r="Z24" s="1190"/>
      <c r="AA24" s="1190" t="s">
        <v>61</v>
      </c>
      <c r="AB24" s="1305">
        <v>2</v>
      </c>
      <c r="AC24" s="1307"/>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5" t="s">
        <v>5</v>
      </c>
      <c r="P25" s="1335"/>
      <c r="Q25" s="1304" t="s">
        <v>1609</v>
      </c>
      <c r="R25" s="1304"/>
      <c r="S25" s="1304"/>
      <c r="T25" s="1304"/>
      <c r="U25" s="1188"/>
      <c r="V25" s="1190"/>
      <c r="W25" s="1190"/>
      <c r="X25" s="1190"/>
      <c r="Y25" s="1190"/>
      <c r="Z25" s="1190"/>
      <c r="AA25" s="1190" t="s">
        <v>62</v>
      </c>
      <c r="AB25" s="1305">
        <v>0</v>
      </c>
      <c r="AC25" s="1307"/>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5" t="s">
        <v>6</v>
      </c>
      <c r="P26" s="1335"/>
      <c r="Q26" s="1304" t="s">
        <v>1609</v>
      </c>
      <c r="R26" s="1304"/>
      <c r="S26" s="1304"/>
      <c r="T26" s="130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5" t="s">
        <v>7</v>
      </c>
      <c r="P27" s="1335"/>
      <c r="Q27" s="1304" t="s">
        <v>1609</v>
      </c>
      <c r="R27" s="1304"/>
      <c r="S27" s="1304"/>
      <c r="T27" s="130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5" t="s">
        <v>8</v>
      </c>
      <c r="P28" s="1335"/>
      <c r="Q28" s="1304" t="s">
        <v>1609</v>
      </c>
      <c r="R28" s="1304"/>
      <c r="S28" s="1304"/>
      <c r="T28" s="130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5" t="s">
        <v>9</v>
      </c>
      <c r="P29" s="1335"/>
      <c r="Q29" s="1304" t="s">
        <v>1609</v>
      </c>
      <c r="R29" s="1304"/>
      <c r="S29" s="1304"/>
      <c r="T29" s="130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5" t="s">
        <v>10</v>
      </c>
      <c r="P30" s="1335"/>
      <c r="Q30" s="1304" t="s">
        <v>1672</v>
      </c>
      <c r="R30" s="1304"/>
      <c r="S30" s="1304"/>
      <c r="T30" s="130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5" t="s">
        <v>11</v>
      </c>
      <c r="P31" s="1335"/>
      <c r="Q31" s="1304" t="s">
        <v>1672</v>
      </c>
      <c r="R31" s="1304"/>
      <c r="S31" s="1304"/>
      <c r="T31" s="130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5" t="s">
        <v>12</v>
      </c>
      <c r="P32" s="1335"/>
      <c r="Q32" s="1304" t="s">
        <v>1609</v>
      </c>
      <c r="R32" s="1304"/>
      <c r="S32" s="1304"/>
      <c r="T32" s="130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5" t="s">
        <v>13</v>
      </c>
      <c r="P33" s="1335"/>
      <c r="Q33" s="1304" t="s">
        <v>1609</v>
      </c>
      <c r="R33" s="1304"/>
      <c r="S33" s="1304"/>
      <c r="T33" s="130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5" t="s">
        <v>14</v>
      </c>
      <c r="P34" s="133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5" t="s">
        <v>3</v>
      </c>
      <c r="P37" s="1335"/>
      <c r="Q37" s="1188"/>
      <c r="R37" s="1188"/>
      <c r="S37" s="1188"/>
      <c r="T37" s="1188"/>
      <c r="U37" s="1188"/>
      <c r="V37" s="1188"/>
      <c r="W37" s="1188"/>
      <c r="X37" s="1188"/>
      <c r="Y37" s="1188"/>
      <c r="Z37" s="1188"/>
      <c r="AA37" s="1190" t="s">
        <v>65</v>
      </c>
      <c r="AB37" s="1335">
        <v>1</v>
      </c>
      <c r="AC37" s="133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5" t="s">
        <v>4</v>
      </c>
      <c r="P38" s="1335"/>
      <c r="Q38" s="1188"/>
      <c r="R38" s="1188"/>
      <c r="S38" s="1188"/>
      <c r="T38" s="1188"/>
      <c r="U38" s="1188"/>
      <c r="V38" s="1188"/>
      <c r="W38" s="1188"/>
      <c r="X38" s="1188"/>
      <c r="Y38" s="1188"/>
      <c r="Z38" s="1188"/>
      <c r="AA38" s="1190" t="s">
        <v>61</v>
      </c>
      <c r="AB38" s="1335">
        <v>2</v>
      </c>
      <c r="AC38" s="133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6487</v>
      </c>
      <c r="O40" s="1349" t="s">
        <v>6486</v>
      </c>
      <c r="P40" s="1350"/>
      <c r="Q40" s="1188"/>
      <c r="R40" s="1188"/>
      <c r="S40" s="1188"/>
      <c r="T40" s="1188"/>
      <c r="U40" s="1188"/>
      <c r="V40" s="1188"/>
      <c r="W40" s="1188"/>
      <c r="X40" s="1188"/>
      <c r="Y40" s="1188"/>
      <c r="Z40" s="1188"/>
      <c r="AA40" s="1190" t="s">
        <v>1710</v>
      </c>
      <c r="AB40" s="1335">
        <v>4</v>
      </c>
      <c r="AC40" s="133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5" t="s">
        <v>3</v>
      </c>
      <c r="P43" s="1335"/>
      <c r="Q43" s="1188"/>
      <c r="R43" s="1188"/>
      <c r="S43" s="1188"/>
      <c r="T43" s="1188"/>
      <c r="U43" s="1188"/>
      <c r="V43" s="1188"/>
      <c r="W43" s="1188"/>
      <c r="X43" s="1188"/>
      <c r="Y43" s="1188"/>
      <c r="Z43" s="1188"/>
      <c r="AA43" s="1190" t="s">
        <v>65</v>
      </c>
      <c r="AB43" s="1335">
        <v>1</v>
      </c>
      <c r="AC43" s="133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5" t="s">
        <v>4</v>
      </c>
      <c r="P44" s="1335"/>
      <c r="Q44" s="1188"/>
      <c r="R44" s="1188"/>
      <c r="S44" s="1188"/>
      <c r="T44" s="1188"/>
      <c r="U44" s="1188"/>
      <c r="V44" s="1188"/>
      <c r="W44" s="1188"/>
      <c r="X44" s="1188"/>
      <c r="Y44" s="1188"/>
      <c r="Z44" s="1188"/>
      <c r="AA44" s="1190" t="s">
        <v>61</v>
      </c>
      <c r="AB44" s="1335">
        <v>2</v>
      </c>
      <c r="AC44" s="133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5" t="s">
        <v>5</v>
      </c>
      <c r="P45" s="133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5" t="s">
        <v>6</v>
      </c>
      <c r="P46" s="133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1" t="s">
        <v>4869</v>
      </c>
      <c r="P48" s="1351"/>
      <c r="Q48" s="1351"/>
      <c r="R48" s="1351"/>
      <c r="S48" s="1351"/>
      <c r="T48" s="1351"/>
      <c r="U48" s="1351"/>
      <c r="V48" s="1351"/>
      <c r="W48" s="1351"/>
      <c r="X48" s="1188"/>
      <c r="Y48" s="1351" t="s">
        <v>4870</v>
      </c>
      <c r="Z48" s="1351"/>
      <c r="AA48" s="1351"/>
      <c r="AB48" s="1351"/>
      <c r="AC48" s="1351"/>
      <c r="AD48" s="1351"/>
      <c r="AE48" s="1351"/>
      <c r="AF48" s="1351"/>
      <c r="AG48" s="1351"/>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4926</v>
      </c>
      <c r="O49" s="1335" t="s">
        <v>7248</v>
      </c>
      <c r="P49" s="1335"/>
      <c r="Q49" s="1335"/>
      <c r="R49" s="1335"/>
      <c r="S49" s="1335"/>
      <c r="T49" s="1335"/>
      <c r="U49" s="1335"/>
      <c r="V49" s="1335"/>
      <c r="W49" s="1335"/>
      <c r="X49" s="1188"/>
      <c r="Y49" s="1335" t="s">
        <v>7252</v>
      </c>
      <c r="Z49" s="1335"/>
      <c r="AA49" s="1335"/>
      <c r="AB49" s="1335"/>
      <c r="AC49" s="1335"/>
      <c r="AD49" s="1335"/>
      <c r="AE49" s="1335"/>
      <c r="AF49" s="1335"/>
      <c r="AG49" s="133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5"/>
      <c r="P50" s="1335"/>
      <c r="Q50" s="1335"/>
      <c r="R50" s="1335"/>
      <c r="S50" s="1335"/>
      <c r="T50" s="1335"/>
      <c r="U50" s="1335"/>
      <c r="V50" s="1335"/>
      <c r="W50" s="1335"/>
      <c r="X50" s="1188"/>
      <c r="Y50" s="1335"/>
      <c r="Z50" s="1335"/>
      <c r="AA50" s="1335"/>
      <c r="AB50" s="1335"/>
      <c r="AC50" s="1335"/>
      <c r="AD50" s="1335"/>
      <c r="AE50" s="1335"/>
      <c r="AF50" s="1335"/>
      <c r="AG50" s="133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4866</v>
      </c>
      <c r="O51" s="1335" t="s">
        <v>7249</v>
      </c>
      <c r="P51" s="1335"/>
      <c r="Q51" s="1335"/>
      <c r="R51" s="1335"/>
      <c r="S51" s="1335"/>
      <c r="T51" s="1335"/>
      <c r="U51" s="1335"/>
      <c r="V51" s="1335"/>
      <c r="W51" s="1335"/>
      <c r="X51" s="1188"/>
      <c r="Y51" s="1335" t="s">
        <v>7253</v>
      </c>
      <c r="Z51" s="1335"/>
      <c r="AA51" s="1335"/>
      <c r="AB51" s="1335"/>
      <c r="AC51" s="1335"/>
      <c r="AD51" s="1335"/>
      <c r="AE51" s="1335"/>
      <c r="AF51" s="1335"/>
      <c r="AG51" s="133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4867</v>
      </c>
      <c r="O52" s="1335" t="s">
        <v>7250</v>
      </c>
      <c r="P52" s="1335"/>
      <c r="Q52" s="1335"/>
      <c r="R52" s="1335"/>
      <c r="S52" s="1335"/>
      <c r="T52" s="1335"/>
      <c r="U52" s="1335"/>
      <c r="V52" s="1335"/>
      <c r="W52" s="1335"/>
      <c r="X52" s="1188"/>
      <c r="Y52" s="1335" t="s">
        <v>7254</v>
      </c>
      <c r="Z52" s="1335"/>
      <c r="AA52" s="1335"/>
      <c r="AB52" s="1335"/>
      <c r="AC52" s="1335"/>
      <c r="AD52" s="1335"/>
      <c r="AE52" s="1335"/>
      <c r="AF52" s="1335"/>
      <c r="AG52" s="133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4868</v>
      </c>
      <c r="O53" s="1335" t="s">
        <v>7251</v>
      </c>
      <c r="P53" s="1335"/>
      <c r="Q53" s="1335"/>
      <c r="R53" s="1335"/>
      <c r="S53" s="1335"/>
      <c r="T53" s="1335"/>
      <c r="U53" s="1335"/>
      <c r="V53" s="1335"/>
      <c r="W53" s="1335"/>
      <c r="X53" s="1188"/>
      <c r="Y53" s="1335" t="s">
        <v>7255</v>
      </c>
      <c r="Z53" s="1335"/>
      <c r="AA53" s="1335"/>
      <c r="AB53" s="1335"/>
      <c r="AC53" s="1335"/>
      <c r="AD53" s="1335"/>
      <c r="AE53" s="1335"/>
      <c r="AF53" s="1335"/>
      <c r="AG53" s="133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1" t="s">
        <v>4872</v>
      </c>
      <c r="P55" s="1351"/>
      <c r="Q55" s="1351"/>
      <c r="R55" s="1351"/>
      <c r="S55" s="1351"/>
      <c r="T55" s="1351"/>
      <c r="U55" s="1351"/>
      <c r="V55" s="1351"/>
      <c r="W55" s="1351"/>
      <c r="X55" s="1188"/>
      <c r="Y55" s="1286" t="s">
        <v>7174</v>
      </c>
      <c r="Z55" s="1284"/>
      <c r="AA55" s="1284"/>
      <c r="AB55" s="1284"/>
      <c r="AC55" s="1284"/>
      <c r="AD55" s="1284"/>
      <c r="AE55" s="1284"/>
      <c r="AF55" s="1284"/>
      <c r="AG55" s="1284"/>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4874</v>
      </c>
      <c r="O56" s="1335" t="s">
        <v>4875</v>
      </c>
      <c r="P56" s="1335"/>
      <c r="Q56" s="1335"/>
      <c r="R56" s="1335"/>
      <c r="S56" s="1335"/>
      <c r="T56" s="1335"/>
      <c r="U56" s="1335"/>
      <c r="V56" s="1335"/>
      <c r="W56" s="1335"/>
      <c r="X56" s="1188"/>
      <c r="Y56" s="1284" t="str">
        <f>CONCATENATE("10 AS [",SqlFieldNameSplitLength,"]")</f>
        <v>10 AS [SPLIT LENGTH]</v>
      </c>
      <c r="Z56" s="1284"/>
      <c r="AA56" s="1284"/>
      <c r="AB56" s="1284"/>
      <c r="AC56" s="1284"/>
      <c r="AD56" s="1284"/>
      <c r="AE56" s="1284"/>
      <c r="AF56" s="1284"/>
      <c r="AG56" s="1284"/>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4873</v>
      </c>
      <c r="O57" s="1335" t="s">
        <v>4871</v>
      </c>
      <c r="P57" s="1335"/>
      <c r="Q57" s="1335"/>
      <c r="R57" s="1335"/>
      <c r="S57" s="1335"/>
      <c r="T57" s="1335"/>
      <c r="U57" s="1335"/>
      <c r="V57" s="1335"/>
      <c r="W57" s="1335"/>
      <c r="X57" s="1188"/>
      <c r="Y57" s="1284" t="str">
        <f>CONCATENATE("'\r' AS [",SqlFieldNameLineEnding,"]")</f>
        <v>'\r' AS [LINE ENDING]</v>
      </c>
      <c r="Z57" s="1284"/>
      <c r="AA57" s="1284"/>
      <c r="AB57" s="1284"/>
      <c r="AC57" s="1284"/>
      <c r="AD57" s="1284"/>
      <c r="AE57" s="1284"/>
      <c r="AF57" s="1284"/>
      <c r="AG57" s="1284"/>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1" t="s">
        <v>7189</v>
      </c>
      <c r="P59" s="1351"/>
      <c r="Q59" s="1351"/>
      <c r="R59" s="1351"/>
      <c r="S59" s="1351"/>
      <c r="T59" s="1351"/>
      <c r="U59" s="1351"/>
      <c r="V59" s="1351"/>
      <c r="W59" s="1351"/>
      <c r="X59" s="1188"/>
      <c r="Y59" s="1286" t="s">
        <v>7174</v>
      </c>
      <c r="Z59" s="1284"/>
      <c r="AA59" s="1284"/>
      <c r="AB59" s="1284"/>
      <c r="AC59" s="1284"/>
      <c r="AD59" s="1284"/>
      <c r="AE59" s="1284"/>
      <c r="AF59" s="1284"/>
      <c r="AG59" s="1284"/>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7187</v>
      </c>
      <c r="O60" s="1335" t="s">
        <v>7256</v>
      </c>
      <c r="P60" s="1335"/>
      <c r="Q60" s="1335"/>
      <c r="R60" s="1335"/>
      <c r="S60" s="1335"/>
      <c r="T60" s="1335"/>
      <c r="U60" s="1335"/>
      <c r="V60" s="1335"/>
      <c r="W60" s="1335"/>
      <c r="X60" s="1188"/>
      <c r="Y60" s="1284" t="str">
        <f>CONCATENATE("'sortv=",SqlCountPlaceholderCluster,"' AS [Attributes]")</f>
        <v>'sortv=%clc%' AS [Attributes]</v>
      </c>
      <c r="Z60" s="1284"/>
      <c r="AA60" s="1284"/>
      <c r="AB60" s="1284"/>
      <c r="AC60" s="1284"/>
      <c r="AD60" s="1284"/>
      <c r="AE60" s="1284"/>
      <c r="AF60" s="1284"/>
      <c r="AG60" s="1284"/>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7188</v>
      </c>
      <c r="O61" s="1335" t="s">
        <v>7257</v>
      </c>
      <c r="P61" s="1335"/>
      <c r="Q61" s="1335"/>
      <c r="R61" s="1335"/>
      <c r="S61" s="1335"/>
      <c r="T61" s="1335"/>
      <c r="U61" s="1335"/>
      <c r="V61" s="1335"/>
      <c r="W61" s="1335"/>
      <c r="X61" s="1188"/>
      <c r="Y61" s="1284" t="str">
        <f>CONCATENATE("'sortv=",SqlCountPlaceholderSubcluster,"' AS [Attributes]")</f>
        <v>'sortv=%scc%' AS [Attributes]</v>
      </c>
      <c r="Z61" s="1284"/>
      <c r="AA61" s="1284"/>
      <c r="AB61" s="1284"/>
      <c r="AC61" s="1284"/>
      <c r="AD61" s="1284"/>
      <c r="AE61" s="1284"/>
      <c r="AF61" s="1284"/>
      <c r="AG61" s="1284"/>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7191</v>
      </c>
      <c r="O62" s="1335" t="s">
        <v>7258</v>
      </c>
      <c r="P62" s="1335"/>
      <c r="Q62" s="1335"/>
      <c r="R62" s="1335"/>
      <c r="S62" s="1335"/>
      <c r="T62" s="1335"/>
      <c r="U62" s="1335"/>
      <c r="V62" s="1335"/>
      <c r="W62" s="1335"/>
      <c r="X62" s="1188"/>
      <c r="Y62" s="1284" t="str">
        <f>CONCATENATE("'sortv=",SqlCountPlaceholderRecordset,"' AS [Attributes]")</f>
        <v>'sortv=%rsc%' AS [Attributes]</v>
      </c>
      <c r="Z62" s="1284"/>
      <c r="AA62" s="1284"/>
      <c r="AB62" s="1284"/>
      <c r="AC62" s="1284"/>
      <c r="AD62" s="1284"/>
      <c r="AE62" s="1284"/>
      <c r="AF62" s="1284"/>
      <c r="AG62" s="1284"/>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48" t="s">
        <v>5865</v>
      </c>
      <c r="P64" s="1348"/>
      <c r="Q64" s="1348"/>
      <c r="R64" s="1348"/>
      <c r="S64" s="1348"/>
      <c r="T64" s="1348"/>
      <c r="U64" s="1348"/>
      <c r="V64" s="1348"/>
      <c r="W64" s="134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4876</v>
      </c>
      <c r="O65" s="1335" t="s">
        <v>7</v>
      </c>
      <c r="P65" s="133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4877</v>
      </c>
      <c r="O66" s="1305" t="s">
        <v>7259</v>
      </c>
      <c r="P66" s="1306"/>
      <c r="Q66" s="1306"/>
      <c r="R66" s="1306"/>
      <c r="S66" s="1306"/>
      <c r="T66" s="1306"/>
      <c r="U66" s="1306"/>
      <c r="V66" s="1306"/>
      <c r="W66" s="1307"/>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48" t="s">
        <v>5866</v>
      </c>
      <c r="P68" s="1348"/>
      <c r="Q68" s="1348"/>
      <c r="R68" s="1348"/>
      <c r="S68" s="1348"/>
      <c r="T68" s="1348"/>
      <c r="U68" s="1348"/>
      <c r="V68" s="1348"/>
      <c r="W68" s="134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5864</v>
      </c>
      <c r="O69" s="1339"/>
      <c r="P69" s="1339"/>
      <c r="Q69" s="1339"/>
      <c r="R69" s="1339"/>
      <c r="S69" s="1339"/>
      <c r="T69" s="1339"/>
      <c r="U69" s="1339"/>
      <c r="V69" s="1339"/>
      <c r="W69" s="1339"/>
      <c r="X69" s="1339"/>
      <c r="Y69" s="1339"/>
      <c r="Z69" s="1339"/>
      <c r="AA69" s="1339"/>
      <c r="AB69" s="1339"/>
      <c r="AC69" s="1339"/>
      <c r="AD69" s="1339"/>
      <c r="AE69" s="1339"/>
      <c r="AF69" s="1339"/>
      <c r="AG69" s="133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9"/>
      <c r="P70" s="1339"/>
      <c r="Q70" s="1339"/>
      <c r="R70" s="1339"/>
      <c r="S70" s="1339"/>
      <c r="T70" s="1339"/>
      <c r="U70" s="1339"/>
      <c r="V70" s="1339"/>
      <c r="W70" s="1339"/>
      <c r="X70" s="1339"/>
      <c r="Y70" s="1339"/>
      <c r="Z70" s="1339"/>
      <c r="AA70" s="1339"/>
      <c r="AB70" s="1339"/>
      <c r="AC70" s="1339"/>
      <c r="AD70" s="1339"/>
      <c r="AE70" s="1339"/>
      <c r="AF70" s="1339"/>
      <c r="AG70" s="133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48" t="s">
        <v>5867</v>
      </c>
      <c r="P72" s="1348"/>
      <c r="Q72" s="1348"/>
      <c r="R72" s="1348"/>
      <c r="S72" s="1348"/>
      <c r="T72" s="1348"/>
      <c r="U72" s="1348"/>
      <c r="V72" s="1348"/>
      <c r="W72" s="134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5757</v>
      </c>
      <c r="O73" s="1304" t="s">
        <v>1</v>
      </c>
      <c r="P73" s="1304"/>
      <c r="Q73" s="1304"/>
      <c r="R73" s="1304"/>
      <c r="S73" s="1304"/>
      <c r="T73" s="1304"/>
      <c r="U73" s="1304"/>
      <c r="V73" s="1304"/>
      <c r="W73" s="1304"/>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7192</v>
      </c>
      <c r="O74" s="1335">
        <v>3</v>
      </c>
      <c r="P74" s="1335"/>
      <c r="Q74" s="1335"/>
      <c r="R74" s="1335"/>
      <c r="S74" s="1335"/>
      <c r="T74" s="1335"/>
      <c r="U74" s="1335"/>
      <c r="V74" s="1335"/>
      <c r="W74" s="1335"/>
      <c r="X74" s="1188" t="s">
        <v>7205</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7204</v>
      </c>
      <c r="O75" s="1335">
        <v>15</v>
      </c>
      <c r="P75" s="1335"/>
      <c r="Q75" s="1335"/>
      <c r="R75" s="1335"/>
      <c r="S75" s="1335"/>
      <c r="T75" s="1335"/>
      <c r="U75" s="1335"/>
      <c r="V75" s="1335"/>
      <c r="W75" s="1335"/>
      <c r="X75" s="1188" t="s">
        <v>7203</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1" t="s">
        <v>7180</v>
      </c>
      <c r="O77" s="1351" t="s">
        <v>7179</v>
      </c>
      <c r="P77" s="1351"/>
      <c r="Q77" s="1351"/>
      <c r="R77" s="1351"/>
      <c r="S77" s="1351"/>
      <c r="T77" s="1351"/>
      <c r="U77" s="1351"/>
      <c r="V77" s="1351"/>
      <c r="W77" s="1351"/>
      <c r="X77" s="1188"/>
      <c r="Y77" s="1286" t="s">
        <v>7190</v>
      </c>
      <c r="Z77" s="1284"/>
      <c r="AA77" s="1284"/>
      <c r="AB77" s="1284"/>
      <c r="AC77" s="1284"/>
      <c r="AD77" s="1284"/>
      <c r="AE77" s="1284"/>
      <c r="AF77" s="1284"/>
      <c r="AG77" s="1284"/>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5783</v>
      </c>
      <c r="O78" s="1335" t="s">
        <v>5785</v>
      </c>
      <c r="P78" s="1335"/>
      <c r="Q78" s="1335"/>
      <c r="R78" s="1335"/>
      <c r="S78" s="1335"/>
      <c r="T78" s="1335"/>
      <c r="U78" s="1335"/>
      <c r="V78" s="1335"/>
      <c r="W78" s="1335"/>
      <c r="X78" s="1188"/>
      <c r="Y78" s="1284" t="str">
        <f>CONCATENATE("TRUE AS [",SqlFieldNameCreateEdges,"]")</f>
        <v>TRUE AS [CREATE EDGES]</v>
      </c>
      <c r="Z78" s="1284"/>
      <c r="AA78" s="1284"/>
      <c r="AB78" s="1284"/>
      <c r="AC78" s="1284"/>
      <c r="AD78" s="1284"/>
      <c r="AE78" s="1284"/>
      <c r="AF78" s="1284"/>
      <c r="AG78" s="1284"/>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5784</v>
      </c>
      <c r="O79" s="1335" t="s">
        <v>5786</v>
      </c>
      <c r="P79" s="1335"/>
      <c r="Q79" s="1335"/>
      <c r="R79" s="1335"/>
      <c r="S79" s="1335"/>
      <c r="T79" s="1335"/>
      <c r="U79" s="1335"/>
      <c r="V79" s="1335"/>
      <c r="W79" s="1335"/>
      <c r="X79" s="1188"/>
      <c r="Y79" s="1284" t="str">
        <f>CONCATENATE("'same' AS [",SqlFieldNameCreateRank,"]")</f>
        <v>'same' AS [CREATE RANK]</v>
      </c>
      <c r="Z79" s="1284"/>
      <c r="AA79" s="1284"/>
      <c r="AB79" s="1284"/>
      <c r="AC79" s="1284"/>
      <c r="AD79" s="1284"/>
      <c r="AE79" s="1284"/>
      <c r="AF79" s="1284"/>
      <c r="AG79" s="1284"/>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1" t="s">
        <v>7178</v>
      </c>
      <c r="O81" s="1351" t="s">
        <v>7179</v>
      </c>
      <c r="P81" s="1352"/>
      <c r="Q81" s="1352"/>
      <c r="R81" s="1352"/>
      <c r="S81" s="1352"/>
      <c r="T81" s="1352"/>
      <c r="U81" s="1352"/>
      <c r="V81" s="1352"/>
      <c r="W81" s="1352"/>
      <c r="X81" s="1188"/>
      <c r="Y81" s="1286" t="s">
        <v>7190</v>
      </c>
      <c r="Z81" s="1284"/>
      <c r="AA81" s="1284"/>
      <c r="AB81" s="1284"/>
      <c r="AC81" s="1284"/>
      <c r="AD81" s="1284"/>
      <c r="AE81" s="1284"/>
      <c r="AF81" s="1284"/>
      <c r="AG81" s="1284"/>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5737</v>
      </c>
      <c r="O82" s="1335" t="s">
        <v>5741</v>
      </c>
      <c r="P82" s="1335"/>
      <c r="Q82" s="1335"/>
      <c r="R82" s="1335"/>
      <c r="S82" s="1335"/>
      <c r="T82" s="1335"/>
      <c r="U82" s="1335"/>
      <c r="V82" s="1335"/>
      <c r="W82" s="1335"/>
      <c r="X82" s="1188"/>
      <c r="Y82" s="1205"/>
      <c r="Z82" s="1283"/>
      <c r="AA82" s="1283"/>
      <c r="AB82" s="1283"/>
      <c r="AC82" s="1283"/>
      <c r="AD82" s="1283"/>
      <c r="AE82" s="1283"/>
      <c r="AF82" s="1283"/>
      <c r="AG82" s="1282" t="s">
        <v>7181</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5738</v>
      </c>
      <c r="O83" s="1335" t="s">
        <v>5742</v>
      </c>
      <c r="P83" s="1335"/>
      <c r="Q83" s="1335"/>
      <c r="R83" s="1335"/>
      <c r="S83" s="1335"/>
      <c r="T83" s="1335"/>
      <c r="U83" s="1335"/>
      <c r="V83" s="1335"/>
      <c r="W83" s="1335"/>
      <c r="X83" s="1188"/>
      <c r="Y83" s="1284" t="str">
        <f>CONCATENATE("'To Node' AS [",SqlFieldNameWhereColumn,"]")</f>
        <v>'To Node' AS [WHERE COLUMN]</v>
      </c>
      <c r="Z83" s="1284"/>
      <c r="AA83" s="1284"/>
      <c r="AB83" s="1284"/>
      <c r="AC83" s="1284"/>
      <c r="AD83" s="1284"/>
      <c r="AE83" s="1284"/>
      <c r="AF83" s="1284"/>
      <c r="AG83" s="1284"/>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5739</v>
      </c>
      <c r="O84" s="1335" t="s">
        <v>5744</v>
      </c>
      <c r="P84" s="1335"/>
      <c r="Q84" s="1335"/>
      <c r="R84" s="1335"/>
      <c r="S84" s="1335"/>
      <c r="T84" s="1335"/>
      <c r="U84" s="1335"/>
      <c r="V84" s="1335"/>
      <c r="W84" s="1335"/>
      <c r="X84" s="1188"/>
      <c r="Y84" s="1284" t="str">
        <f>CONCATENATE("'node5' AS [",SqlFieldNameWhereValue,"]")</f>
        <v>'node5' AS [WHERE VALUE]</v>
      </c>
      <c r="Z84" s="1284"/>
      <c r="AA84" s="1284"/>
      <c r="AB84" s="1284"/>
      <c r="AC84" s="1284"/>
      <c r="AD84" s="1284"/>
      <c r="AE84" s="1284"/>
      <c r="AF84" s="1284"/>
      <c r="AG84" s="1284"/>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5740</v>
      </c>
      <c r="O85" s="1335" t="s">
        <v>5743</v>
      </c>
      <c r="P85" s="1335"/>
      <c r="Q85" s="1335"/>
      <c r="R85" s="1335"/>
      <c r="S85" s="1335"/>
      <c r="T85" s="1335"/>
      <c r="U85" s="1335"/>
      <c r="V85" s="1335"/>
      <c r="W85" s="1335"/>
      <c r="X85" s="1188"/>
      <c r="Y85" s="1284" t="str">
        <f>CONCATENATE("100 AS [",SqlFieldNameMaxDepth,"]")</f>
        <v>100 AS [MAX DEPTH]</v>
      </c>
      <c r="Z85" s="1284"/>
      <c r="AA85" s="1284"/>
      <c r="AB85" s="1284"/>
      <c r="AC85" s="1284"/>
      <c r="AD85" s="1284"/>
      <c r="AE85" s="1284"/>
      <c r="AF85" s="1284"/>
      <c r="AG85" s="1284"/>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0"/>
      <c r="G87" s="1280"/>
      <c r="H87" s="1280"/>
      <c r="I87" s="1280"/>
      <c r="J87" s="1280"/>
      <c r="K87" s="1280"/>
      <c r="L87" s="1280"/>
      <c r="M87" s="1280"/>
      <c r="N87" s="1281" t="s">
        <v>7177</v>
      </c>
      <c r="O87" s="1351" t="s">
        <v>7179</v>
      </c>
      <c r="P87" s="1352"/>
      <c r="Q87" s="1352"/>
      <c r="R87" s="1352"/>
      <c r="S87" s="1352"/>
      <c r="T87" s="1352"/>
      <c r="U87" s="1352"/>
      <c r="V87" s="1352"/>
      <c r="W87" s="1352"/>
      <c r="X87" s="1280"/>
      <c r="Y87" s="1286" t="s">
        <v>7190</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7166</v>
      </c>
      <c r="O88" s="1335" t="s">
        <v>7168</v>
      </c>
      <c r="P88" s="1335"/>
      <c r="Q88" s="1335"/>
      <c r="R88" s="1335"/>
      <c r="S88" s="1335"/>
      <c r="T88" s="1335"/>
      <c r="U88" s="1335"/>
      <c r="V88" s="1335"/>
      <c r="W88" s="1335"/>
      <c r="X88" s="1188"/>
      <c r="Y88" s="1284" t="str">
        <f>CONCATENATE("TRUE AS [",SqlFieldNameEnumerateSwitch,"]")</f>
        <v>TRUE AS [ENUMERATE]</v>
      </c>
      <c r="Z88" s="1284"/>
      <c r="AA88" s="1284"/>
      <c r="AB88" s="1284"/>
      <c r="AC88" s="1284"/>
      <c r="AD88" s="1284"/>
      <c r="AE88" s="1284"/>
      <c r="AF88" s="1284"/>
      <c r="AG88" s="1284"/>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7169</v>
      </c>
      <c r="O89" s="1335" t="s">
        <v>7167</v>
      </c>
      <c r="P89" s="1335"/>
      <c r="Q89" s="1335"/>
      <c r="R89" s="1335"/>
      <c r="S89" s="1335"/>
      <c r="T89" s="1335"/>
      <c r="U89" s="1335"/>
      <c r="V89" s="1335"/>
      <c r="W89" s="1335"/>
      <c r="X89" s="1188"/>
      <c r="Y89" s="1285" t="str">
        <f>CONCATENATE("0 AS [",SqlFieldNameEnumerateStartAt,"]")</f>
        <v>0 AS [START AT]</v>
      </c>
      <c r="Z89" s="1284"/>
      <c r="AA89" s="1284"/>
      <c r="AB89" s="1284"/>
      <c r="AC89" s="1284"/>
      <c r="AD89" s="1284"/>
      <c r="AE89" s="1284"/>
      <c r="AF89" s="1284"/>
      <c r="AG89" s="1284"/>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7170</v>
      </c>
      <c r="O90" s="1335" t="s">
        <v>7183</v>
      </c>
      <c r="P90" s="1335"/>
      <c r="Q90" s="1335"/>
      <c r="R90" s="1335"/>
      <c r="S90" s="1335"/>
      <c r="T90" s="1335"/>
      <c r="U90" s="1335"/>
      <c r="V90" s="1335"/>
      <c r="W90" s="1335"/>
      <c r="X90" s="1188"/>
      <c r="Y90" s="1285" t="str">
        <f>CONCATENATE("100 AS [",SqlFieldNameEnumerateStopAt,"]")</f>
        <v>100 AS [STOP AT]</v>
      </c>
      <c r="Z90" s="1284"/>
      <c r="AA90" s="1284"/>
      <c r="AB90" s="1284"/>
      <c r="AC90" s="1284"/>
      <c r="AD90" s="1284"/>
      <c r="AE90" s="1284"/>
      <c r="AF90" s="1284"/>
      <c r="AG90" s="1284"/>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7171</v>
      </c>
      <c r="O91" s="1335" t="s">
        <v>7175</v>
      </c>
      <c r="P91" s="1335"/>
      <c r="Q91" s="1335"/>
      <c r="R91" s="1335"/>
      <c r="S91" s="1335"/>
      <c r="T91" s="1335"/>
      <c r="U91" s="1335"/>
      <c r="V91" s="1335"/>
      <c r="W91" s="1335"/>
      <c r="X91" s="1188"/>
      <c r="Y91" s="1285" t="str">
        <f>CONCATENATE("1 AS [",SqlFieldNameEnumerateStepBy,"]")</f>
        <v>1 AS [STEP BY]</v>
      </c>
      <c r="Z91" s="1284"/>
      <c r="AA91" s="1284"/>
      <c r="AB91" s="1284"/>
      <c r="AC91" s="1284"/>
      <c r="AD91" s="1284"/>
      <c r="AE91" s="1284"/>
      <c r="AF91" s="1284"/>
      <c r="AG91" s="1284"/>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7172</v>
      </c>
      <c r="O92" s="1335" t="s">
        <v>7182</v>
      </c>
      <c r="P92" s="1335"/>
      <c r="Q92" s="1335"/>
      <c r="R92" s="1335"/>
      <c r="S92" s="1335"/>
      <c r="T92" s="1335"/>
      <c r="U92" s="1335"/>
      <c r="V92" s="1335"/>
      <c r="W92" s="1335"/>
      <c r="X92" s="1188"/>
      <c r="Y92" s="1285" t="str">
        <f>CONCATENATE("'Step ",SqlFieldNameEnumeratePlaceholder,"' AS [Label]")</f>
        <v>'Step {step}' AS [Label]</v>
      </c>
      <c r="Z92" s="1284"/>
      <c r="AA92" s="1284"/>
      <c r="AB92" s="1284"/>
      <c r="AC92" s="1284"/>
      <c r="AD92" s="1284"/>
      <c r="AE92" s="1284"/>
      <c r="AF92" s="1284"/>
      <c r="AG92" s="1284"/>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7185</v>
      </c>
      <c r="O93" s="1335" t="s">
        <v>7186</v>
      </c>
      <c r="P93" s="1335"/>
      <c r="Q93" s="1335"/>
      <c r="R93" s="1335"/>
      <c r="S93" s="1335"/>
      <c r="T93" s="1335"/>
      <c r="U93" s="1335"/>
      <c r="V93" s="1335"/>
      <c r="W93" s="1335"/>
      <c r="X93" s="1188"/>
      <c r="Y93" s="1285" t="str">
        <f>CONCATENATE("10000 AS [",SqlFieldNameEnumerateMax,"]")</f>
        <v>10000 AS [MAX CYCLES]</v>
      </c>
      <c r="Z93" s="1284"/>
      <c r="AA93" s="1284"/>
      <c r="AB93" s="1284"/>
      <c r="AC93" s="1284"/>
      <c r="AD93" s="1284"/>
      <c r="AE93" s="1284"/>
      <c r="AF93" s="1284"/>
      <c r="AG93" s="1284"/>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79"/>
      <c r="E95" s="1280"/>
      <c r="F95" s="1280"/>
      <c r="G95" s="1280"/>
      <c r="H95" s="1280"/>
      <c r="I95" s="1280"/>
      <c r="J95" s="1280"/>
      <c r="K95" s="1280"/>
      <c r="L95" s="1280"/>
      <c r="M95" s="1280"/>
      <c r="N95" s="1281" t="s">
        <v>7176</v>
      </c>
      <c r="O95" s="1351" t="s">
        <v>7179</v>
      </c>
      <c r="P95" s="1352"/>
      <c r="Q95" s="1352"/>
      <c r="R95" s="1352"/>
      <c r="S95" s="1352"/>
      <c r="T95" s="1352"/>
      <c r="U95" s="1352"/>
      <c r="V95" s="1352"/>
      <c r="W95" s="1352"/>
      <c r="X95" s="1188"/>
      <c r="Y95" s="1286" t="s">
        <v>7190</v>
      </c>
      <c r="Z95" s="1284"/>
      <c r="AA95" s="1284"/>
      <c r="AB95" s="1284"/>
      <c r="AC95" s="1284"/>
      <c r="AD95" s="1284"/>
      <c r="AE95" s="1284"/>
      <c r="AF95" s="1284"/>
      <c r="AG95" s="1284"/>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7160</v>
      </c>
      <c r="O96" s="1335" t="s">
        <v>7158</v>
      </c>
      <c r="P96" s="1335"/>
      <c r="Q96" s="1335"/>
      <c r="R96" s="1335"/>
      <c r="S96" s="1335"/>
      <c r="T96" s="1335"/>
      <c r="U96" s="1335"/>
      <c r="V96" s="1335"/>
      <c r="W96" s="1335"/>
      <c r="X96" s="1188"/>
      <c r="Y96" s="1284" t="s">
        <v>7173</v>
      </c>
      <c r="Z96" s="1284"/>
      <c r="AA96" s="1284"/>
      <c r="AB96" s="1284"/>
      <c r="AC96" s="1284"/>
      <c r="AD96" s="1284"/>
      <c r="AE96" s="1284"/>
      <c r="AF96" s="1284"/>
      <c r="AG96" s="1284"/>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7161</v>
      </c>
      <c r="O97" s="1335" t="s">
        <v>7164</v>
      </c>
      <c r="P97" s="1335"/>
      <c r="Q97" s="1335"/>
      <c r="R97" s="1335"/>
      <c r="S97" s="1335"/>
      <c r="T97" s="1335"/>
      <c r="U97" s="1335"/>
      <c r="V97" s="1335"/>
      <c r="W97" s="1335"/>
      <c r="X97" s="1188"/>
      <c r="Y97" s="127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7162</v>
      </c>
      <c r="O98" s="1335" t="s">
        <v>7165</v>
      </c>
      <c r="P98" s="1335"/>
      <c r="Q98" s="1335"/>
      <c r="R98" s="1335"/>
      <c r="S98" s="1335"/>
      <c r="T98" s="1335"/>
      <c r="U98" s="1335"/>
      <c r="V98" s="1335"/>
      <c r="W98" s="1335"/>
      <c r="X98" s="1188"/>
      <c r="Y98" s="127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7159</v>
      </c>
      <c r="O99" s="1335" t="s">
        <v>7163</v>
      </c>
      <c r="P99" s="1335"/>
      <c r="Q99" s="1335"/>
      <c r="R99" s="1335"/>
      <c r="S99" s="1335"/>
      <c r="T99" s="1335"/>
      <c r="U99" s="1335"/>
      <c r="V99" s="1335"/>
      <c r="W99" s="1335"/>
      <c r="X99" s="1188"/>
      <c r="Y99" s="1285" t="str">
        <f>CONCATENATE("''",SqlFieldNameIteratePlaceholder,"''")</f>
        <v>''{id}''</v>
      </c>
      <c r="Z99" s="1284"/>
      <c r="AA99" s="1284"/>
      <c r="AB99" s="1284"/>
      <c r="AC99" s="1284"/>
      <c r="AD99" s="1284"/>
      <c r="AE99" s="1284"/>
      <c r="AF99" s="1284"/>
      <c r="AG99" s="1284"/>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2" t="s">
        <v>1610</v>
      </c>
      <c r="D101" s="1332"/>
      <c r="E101" s="1332"/>
      <c r="F101" s="1332"/>
      <c r="G101" s="1332"/>
      <c r="H101" s="1332"/>
      <c r="I101" s="1332"/>
      <c r="J101" s="1332"/>
      <c r="K101" s="1332"/>
      <c r="L101" s="1332"/>
      <c r="M101" s="1332"/>
      <c r="N101" s="1332"/>
      <c r="O101" s="1332"/>
      <c r="P101" s="1332"/>
      <c r="Q101" s="1332"/>
      <c r="R101" s="1332"/>
      <c r="S101" s="1332"/>
      <c r="T101" s="1332"/>
      <c r="U101" s="1332"/>
      <c r="V101" s="1332"/>
      <c r="W101" s="1332"/>
      <c r="X101" s="1332"/>
      <c r="Y101" s="1332"/>
      <c r="Z101" s="1332"/>
      <c r="AA101" s="1332"/>
      <c r="AB101" s="1332"/>
      <c r="AC101" s="1332"/>
      <c r="AD101" s="1332"/>
      <c r="AE101" s="1332"/>
      <c r="AF101" s="1332"/>
      <c r="AG101" s="1332"/>
      <c r="AH101" s="1332"/>
      <c r="AI101" s="1332"/>
      <c r="AJ101" s="1332"/>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4" t="s">
        <v>7184</v>
      </c>
      <c r="P103" s="1304"/>
      <c r="Q103" s="1304"/>
      <c r="R103" s="1304"/>
      <c r="S103" s="1188"/>
      <c r="T103" s="1188"/>
      <c r="U103" s="1188"/>
      <c r="V103" s="1188"/>
      <c r="W103" s="1188"/>
      <c r="X103" s="1198" t="s">
        <v>5736</v>
      </c>
      <c r="Y103" s="1333" t="s">
        <v>5959</v>
      </c>
      <c r="Z103" s="1333"/>
      <c r="AA103" s="1333"/>
      <c r="AB103" s="1333"/>
      <c r="AC103" s="1333"/>
      <c r="AD103" s="1333"/>
      <c r="AE103" s="1333"/>
      <c r="AF103" s="1333"/>
      <c r="AG103" s="1333"/>
      <c r="AH103" s="1333"/>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4">
        <v>100</v>
      </c>
      <c r="P104" s="1304"/>
      <c r="Q104" s="1304"/>
      <c r="R104" s="1304"/>
      <c r="S104" s="1188"/>
      <c r="T104" s="1188"/>
      <c r="U104" s="1188"/>
      <c r="V104" s="1188"/>
      <c r="W104" s="1188"/>
      <c r="X104" s="1198" t="s">
        <v>1612</v>
      </c>
      <c r="Y104" s="1304" t="s">
        <v>5780</v>
      </c>
      <c r="Z104" s="1304"/>
      <c r="AA104" s="1304"/>
      <c r="AB104" s="1304"/>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4" t="s">
        <v>1606</v>
      </c>
      <c r="Z105" s="1304"/>
      <c r="AA105" s="1304"/>
      <c r="AB105" s="1304"/>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8" t="s">
        <v>1611</v>
      </c>
      <c r="D107" s="1308"/>
      <c r="E107" s="1308"/>
      <c r="F107" s="1308"/>
      <c r="G107" s="1308"/>
      <c r="H107" s="1308"/>
      <c r="I107" s="1308"/>
      <c r="J107" s="1308"/>
      <c r="K107" s="1308"/>
      <c r="L107" s="1308"/>
      <c r="M107" s="1308"/>
      <c r="N107" s="1308"/>
      <c r="O107" s="1308"/>
      <c r="P107" s="1308"/>
      <c r="Q107" s="1308"/>
      <c r="R107" s="1308"/>
      <c r="S107" s="1308"/>
      <c r="T107" s="1308"/>
      <c r="U107" s="1308"/>
      <c r="V107" s="1308"/>
      <c r="W107" s="1308"/>
      <c r="X107" s="1308"/>
      <c r="Y107" s="1308"/>
      <c r="Z107" s="1308"/>
      <c r="AA107" s="1308"/>
      <c r="AB107" s="1308"/>
      <c r="AC107" s="1308"/>
      <c r="AD107" s="1308"/>
      <c r="AE107" s="1308"/>
      <c r="AF107" s="1308"/>
      <c r="AG107" s="1308"/>
      <c r="AH107" s="1308"/>
      <c r="AI107" s="1308"/>
      <c r="AJ107" s="1308"/>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1" t="s">
        <v>7246</v>
      </c>
      <c r="P109" s="1310"/>
      <c r="Q109" s="1310"/>
      <c r="R109" s="1310"/>
      <c r="S109" s="1310"/>
      <c r="T109" s="1310"/>
      <c r="U109" s="1310"/>
      <c r="V109" s="1310"/>
      <c r="W109" s="1310"/>
      <c r="X109" s="1310"/>
      <c r="Y109" s="1310"/>
      <c r="Z109" s="1310"/>
      <c r="AA109" s="1310"/>
      <c r="AB109" s="1310"/>
      <c r="AC109" s="1310"/>
      <c r="AD109" s="1310"/>
      <c r="AE109" s="1310"/>
      <c r="AF109" s="1310"/>
      <c r="AG109" s="1310"/>
      <c r="AH109" s="1310"/>
      <c r="AI109" s="1311"/>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5" t="s">
        <v>1142</v>
      </c>
      <c r="P111" s="1306"/>
      <c r="Q111" s="1306"/>
      <c r="R111" s="1306"/>
      <c r="S111" s="1306"/>
      <c r="T111" s="1306"/>
      <c r="U111" s="1306"/>
      <c r="V111" s="1306"/>
      <c r="W111" s="1306"/>
      <c r="X111" s="1307"/>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4" t="s">
        <v>159</v>
      </c>
      <c r="P113" s="1304"/>
      <c r="Q113" s="1304"/>
      <c r="R113" s="1304"/>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4" t="s">
        <v>159</v>
      </c>
      <c r="P114" s="1304"/>
      <c r="Q114" s="1304"/>
      <c r="R114" s="1304"/>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4" t="s">
        <v>7247</v>
      </c>
      <c r="P115" s="1304"/>
      <c r="Q115" s="1304"/>
      <c r="R115" s="1304"/>
      <c r="S115" s="1188"/>
      <c r="T115" s="1188"/>
      <c r="U115" s="1188"/>
      <c r="V115" s="1188"/>
      <c r="W115" s="1188"/>
      <c r="X115" s="1188"/>
      <c r="Y115" s="1188"/>
      <c r="Z115" s="1188"/>
      <c r="AA115" s="1200" t="s">
        <v>4683</v>
      </c>
      <c r="AB115" s="1304" t="s">
        <v>159</v>
      </c>
      <c r="AC115" s="1304"/>
      <c r="AD115" s="1304"/>
      <c r="AE115" s="1304"/>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8" t="s">
        <v>1843</v>
      </c>
      <c r="D117" s="1308"/>
      <c r="E117" s="1308"/>
      <c r="F117" s="1308"/>
      <c r="G117" s="1308"/>
      <c r="H117" s="1308"/>
      <c r="I117" s="1308"/>
      <c r="J117" s="1308"/>
      <c r="K117" s="1308"/>
      <c r="L117" s="1308"/>
      <c r="M117" s="1308"/>
      <c r="N117" s="1308"/>
      <c r="O117" s="1308"/>
      <c r="P117" s="1308"/>
      <c r="Q117" s="1308"/>
      <c r="R117" s="1308"/>
      <c r="S117" s="1308"/>
      <c r="T117" s="1308"/>
      <c r="U117" s="1308"/>
      <c r="V117" s="1308"/>
      <c r="W117" s="1308"/>
      <c r="X117" s="1308"/>
      <c r="Y117" s="1308"/>
      <c r="Z117" s="1308"/>
      <c r="AA117" s="1308"/>
      <c r="AB117" s="1308"/>
      <c r="AC117" s="1308"/>
      <c r="AD117" s="1308"/>
      <c r="AE117" s="1308"/>
      <c r="AF117" s="1308"/>
      <c r="AG117" s="1308"/>
      <c r="AH117" s="1308"/>
      <c r="AI117" s="1308"/>
      <c r="AJ117" s="1308"/>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4" t="s">
        <v>1145</v>
      </c>
      <c r="P119" s="1304"/>
      <c r="Q119" s="1304"/>
      <c r="R119" s="1304"/>
      <c r="S119" s="1188"/>
      <c r="T119" s="1188"/>
      <c r="U119" s="1188"/>
      <c r="V119" s="1188"/>
      <c r="W119" s="1188"/>
      <c r="X119" s="1188"/>
      <c r="Y119" s="1188"/>
      <c r="Z119" s="1188"/>
      <c r="AA119" s="1200" t="s">
        <v>1852</v>
      </c>
      <c r="AB119" s="1163"/>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4" t="s">
        <v>6449</v>
      </c>
      <c r="P120" s="1334"/>
      <c r="Q120" s="1334"/>
      <c r="R120" s="1334"/>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8" t="s">
        <v>2624</v>
      </c>
      <c r="D122" s="1308"/>
      <c r="E122" s="1308"/>
      <c r="F122" s="1308"/>
      <c r="G122" s="1308"/>
      <c r="H122" s="1308"/>
      <c r="I122" s="1308"/>
      <c r="J122" s="1308"/>
      <c r="K122" s="1308"/>
      <c r="L122" s="1308"/>
      <c r="M122" s="1308"/>
      <c r="N122" s="1308"/>
      <c r="O122" s="1308"/>
      <c r="P122" s="1308"/>
      <c r="Q122" s="1308"/>
      <c r="R122" s="1308"/>
      <c r="S122" s="1308"/>
      <c r="T122" s="1308"/>
      <c r="U122" s="1308"/>
      <c r="V122" s="1308"/>
      <c r="W122" s="1308"/>
      <c r="X122" s="1308"/>
      <c r="Y122" s="1308"/>
      <c r="Z122" s="1308"/>
      <c r="AA122" s="1308"/>
      <c r="AB122" s="1308"/>
      <c r="AC122" s="1308"/>
      <c r="AD122" s="1308"/>
      <c r="AE122" s="1308"/>
      <c r="AF122" s="1308"/>
      <c r="AG122" s="1308"/>
      <c r="AH122" s="1308"/>
      <c r="AI122" s="1308"/>
      <c r="AJ122" s="1308"/>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4" t="s">
        <v>5993</v>
      </c>
      <c r="P124" s="1304"/>
      <c r="Q124" s="1304"/>
      <c r="R124" s="1304"/>
      <c r="S124" s="1188"/>
      <c r="T124" s="1188"/>
      <c r="U124" s="1188"/>
      <c r="V124" s="1188"/>
      <c r="W124" s="1188"/>
      <c r="X124" s="1188"/>
      <c r="Y124" s="1188"/>
      <c r="Z124" s="1188"/>
      <c r="AA124" s="1189" t="s">
        <v>4079</v>
      </c>
      <c r="AB124" s="1304"/>
      <c r="AC124" s="1304"/>
      <c r="AD124" s="1304"/>
      <c r="AE124" s="1304"/>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4" t="s">
        <v>159</v>
      </c>
      <c r="P125" s="1304"/>
      <c r="Q125" s="1304"/>
      <c r="R125" s="1304"/>
      <c r="S125" s="1188"/>
      <c r="T125" s="1188"/>
      <c r="U125" s="1188"/>
      <c r="V125" s="1188"/>
      <c r="W125" s="1188"/>
      <c r="X125" s="1188"/>
      <c r="Y125" s="1188"/>
      <c r="Z125" s="1188"/>
      <c r="AA125" s="1189" t="s">
        <v>4074</v>
      </c>
      <c r="AB125" s="1304"/>
      <c r="AC125" s="1304"/>
      <c r="AD125" s="1304"/>
      <c r="AE125" s="1304"/>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4" t="s">
        <v>159</v>
      </c>
      <c r="P126" s="1304"/>
      <c r="Q126" s="1304"/>
      <c r="R126" s="1304"/>
      <c r="S126" s="1188"/>
      <c r="T126" s="1188"/>
      <c r="U126" s="1188"/>
      <c r="V126" s="1188"/>
      <c r="W126" s="1188"/>
      <c r="X126" s="1188"/>
      <c r="Y126" s="1188"/>
      <c r="Z126" s="1188"/>
      <c r="AA126" s="1189" t="s">
        <v>4075</v>
      </c>
      <c r="AB126" s="1304"/>
      <c r="AC126" s="1304"/>
      <c r="AD126" s="1304"/>
      <c r="AE126" s="1304"/>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4" t="s">
        <v>159</v>
      </c>
      <c r="P127" s="1304"/>
      <c r="Q127" s="1304"/>
      <c r="R127" s="1304"/>
      <c r="S127" s="1188"/>
      <c r="T127" s="1188"/>
      <c r="U127" s="1188"/>
      <c r="V127" s="1188"/>
      <c r="W127" s="1188"/>
      <c r="X127" s="1188"/>
      <c r="Y127" s="1188"/>
      <c r="Z127" s="1188"/>
      <c r="AA127" s="1189" t="s">
        <v>4076</v>
      </c>
      <c r="AB127" s="1304"/>
      <c r="AC127" s="1304"/>
      <c r="AD127" s="1304"/>
      <c r="AE127" s="1304"/>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4" t="s">
        <v>159</v>
      </c>
      <c r="P128" s="1304"/>
      <c r="Q128" s="1304"/>
      <c r="R128" s="1304"/>
      <c r="S128" s="1188"/>
      <c r="T128" s="1188"/>
      <c r="U128" s="1188"/>
      <c r="V128" s="1188"/>
      <c r="W128" s="1188"/>
      <c r="X128" s="1188"/>
      <c r="Y128" s="1188"/>
      <c r="Z128" s="1188"/>
      <c r="AA128" s="1189" t="s">
        <v>4077</v>
      </c>
      <c r="AB128" s="1304"/>
      <c r="AC128" s="1304"/>
      <c r="AD128" s="1304"/>
      <c r="AE128" s="1304"/>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4" t="s">
        <v>159</v>
      </c>
      <c r="P129" s="1304"/>
      <c r="Q129" s="1304"/>
      <c r="R129" s="1304"/>
      <c r="S129" s="1188"/>
      <c r="T129" s="1188"/>
      <c r="U129" s="1188"/>
      <c r="V129" s="1188"/>
      <c r="W129" s="1188"/>
      <c r="X129" s="1188"/>
      <c r="Y129" s="1188"/>
      <c r="Z129" s="1188"/>
      <c r="AA129" s="1189" t="s">
        <v>4080</v>
      </c>
      <c r="AB129" s="1304"/>
      <c r="AC129" s="1304"/>
      <c r="AD129" s="1304"/>
      <c r="AE129" s="1304"/>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4"/>
      <c r="P130" s="1304"/>
      <c r="Q130" s="1304"/>
      <c r="R130" s="1304"/>
      <c r="S130" s="1188"/>
      <c r="T130" s="1188"/>
      <c r="U130" s="1188"/>
      <c r="V130" s="1188"/>
      <c r="W130" s="1188"/>
      <c r="X130" s="1188"/>
      <c r="Y130" s="1188"/>
      <c r="Z130" s="1188"/>
      <c r="AA130" s="1189" t="s">
        <v>4078</v>
      </c>
      <c r="AB130" s="1304"/>
      <c r="AC130" s="1304"/>
      <c r="AD130" s="1304"/>
      <c r="AE130" s="1304"/>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4"/>
      <c r="P131" s="1304"/>
      <c r="Q131" s="1304"/>
      <c r="R131" s="1304"/>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4" t="s">
        <v>1</v>
      </c>
      <c r="P132" s="1304"/>
      <c r="Q132" s="1304"/>
      <c r="R132" s="1304"/>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5091</v>
      </c>
      <c r="O133" s="1304" t="s">
        <v>159</v>
      </c>
      <c r="P133" s="1304"/>
      <c r="Q133" s="1304"/>
      <c r="R133" s="1304"/>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8" t="s">
        <v>2625</v>
      </c>
      <c r="D135" s="1308"/>
      <c r="E135" s="1308"/>
      <c r="F135" s="1308"/>
      <c r="G135" s="1308"/>
      <c r="H135" s="1308"/>
      <c r="I135" s="1308"/>
      <c r="J135" s="1308"/>
      <c r="K135" s="1308"/>
      <c r="L135" s="1308"/>
      <c r="M135" s="1308"/>
      <c r="N135" s="1308"/>
      <c r="O135" s="1308"/>
      <c r="P135" s="1308"/>
      <c r="Q135" s="1308"/>
      <c r="R135" s="1308"/>
      <c r="S135" s="1308"/>
      <c r="T135" s="1308"/>
      <c r="U135" s="1308"/>
      <c r="V135" s="1308"/>
      <c r="W135" s="1308"/>
      <c r="X135" s="1308"/>
      <c r="Y135" s="1308"/>
      <c r="Z135" s="1308"/>
      <c r="AA135" s="1308"/>
      <c r="AB135" s="1308"/>
      <c r="AC135" s="1308"/>
      <c r="AD135" s="1308"/>
      <c r="AE135" s="1308"/>
      <c r="AF135" s="1308"/>
      <c r="AG135" s="1308"/>
      <c r="AH135" s="1308"/>
      <c r="AI135" s="1308"/>
      <c r="AJ135" s="1308"/>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4" t="s">
        <v>1123</v>
      </c>
      <c r="P137" s="1304"/>
      <c r="Q137" s="1304"/>
      <c r="R137" s="1304"/>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4" t="s">
        <v>1123</v>
      </c>
      <c r="P138" s="1304"/>
      <c r="Q138" s="1304"/>
      <c r="R138" s="1304"/>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4" t="s">
        <v>5735</v>
      </c>
      <c r="P139" s="1304"/>
      <c r="Q139" s="1304"/>
      <c r="R139" s="1304"/>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4" t="s">
        <v>1123</v>
      </c>
      <c r="P140" s="1304"/>
      <c r="Q140" s="1304"/>
      <c r="R140" s="1304"/>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8" t="s">
        <v>2626</v>
      </c>
      <c r="D142" s="1308"/>
      <c r="E142" s="1308"/>
      <c r="F142" s="1308"/>
      <c r="G142" s="1308"/>
      <c r="H142" s="1308"/>
      <c r="I142" s="1308"/>
      <c r="J142" s="1308"/>
      <c r="K142" s="1308"/>
      <c r="L142" s="1308"/>
      <c r="M142" s="1308"/>
      <c r="N142" s="1308"/>
      <c r="O142" s="1308"/>
      <c r="P142" s="1308"/>
      <c r="Q142" s="1308"/>
      <c r="R142" s="1308"/>
      <c r="S142" s="1308"/>
      <c r="T142" s="1308"/>
      <c r="U142" s="1308"/>
      <c r="V142" s="1308"/>
      <c r="W142" s="1308"/>
      <c r="X142" s="1308"/>
      <c r="Y142" s="1308"/>
      <c r="Z142" s="1308"/>
      <c r="AA142" s="1308"/>
      <c r="AB142" s="1308"/>
      <c r="AC142" s="1308"/>
      <c r="AD142" s="1308"/>
      <c r="AE142" s="1308"/>
      <c r="AF142" s="1308"/>
      <c r="AG142" s="1308"/>
      <c r="AH142" s="1308"/>
      <c r="AI142" s="1308"/>
      <c r="AJ142" s="1308"/>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4" t="s">
        <v>1</v>
      </c>
      <c r="P144" s="1304"/>
      <c r="Q144" s="1304"/>
      <c r="R144" s="1304"/>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4" t="s">
        <v>159</v>
      </c>
      <c r="P145" s="1304"/>
      <c r="Q145" s="1304"/>
      <c r="R145" s="1304"/>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4" t="s">
        <v>1123</v>
      </c>
      <c r="P146" s="1304"/>
      <c r="Q146" s="1304"/>
      <c r="R146" s="1304"/>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4" t="s">
        <v>1123</v>
      </c>
      <c r="P147" s="1304"/>
      <c r="Q147" s="1304"/>
      <c r="R147" s="1304"/>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4" t="s">
        <v>1123</v>
      </c>
      <c r="P148" s="1304"/>
      <c r="Q148" s="1304"/>
      <c r="R148" s="1304"/>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4" t="s">
        <v>1123</v>
      </c>
      <c r="P149" s="1304"/>
      <c r="Q149" s="1304"/>
      <c r="R149" s="1304"/>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4" t="s">
        <v>1754</v>
      </c>
      <c r="P150" s="1304"/>
      <c r="Q150" s="1304"/>
      <c r="R150" s="1304"/>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4" t="s">
        <v>1123</v>
      </c>
      <c r="P151" s="1304"/>
      <c r="Q151" s="1304"/>
      <c r="R151" s="1304"/>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4" t="s">
        <v>1123</v>
      </c>
      <c r="P152" s="1304"/>
      <c r="Q152" s="1304"/>
      <c r="R152" s="1304"/>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8" t="s">
        <v>2627</v>
      </c>
      <c r="D154" s="1308"/>
      <c r="E154" s="1308"/>
      <c r="F154" s="1308"/>
      <c r="G154" s="1308"/>
      <c r="H154" s="1308"/>
      <c r="I154" s="1308"/>
      <c r="J154" s="1308"/>
      <c r="K154" s="1308"/>
      <c r="L154" s="1308"/>
      <c r="M154" s="1308"/>
      <c r="N154" s="1308"/>
      <c r="O154" s="1308"/>
      <c r="P154" s="1308"/>
      <c r="Q154" s="1308"/>
      <c r="R154" s="1308"/>
      <c r="S154" s="1308"/>
      <c r="T154" s="1308"/>
      <c r="U154" s="1308"/>
      <c r="V154" s="1308"/>
      <c r="W154" s="1308"/>
      <c r="X154" s="1308"/>
      <c r="Y154" s="1308"/>
      <c r="Z154" s="1308"/>
      <c r="AA154" s="1308"/>
      <c r="AB154" s="1308"/>
      <c r="AC154" s="1308"/>
      <c r="AD154" s="1308"/>
      <c r="AE154" s="1308"/>
      <c r="AF154" s="1308"/>
      <c r="AG154" s="1308"/>
      <c r="AH154" s="1308"/>
      <c r="AI154" s="1308"/>
      <c r="AJ154" s="1308"/>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4" t="s">
        <v>7</v>
      </c>
      <c r="P156" s="1304"/>
      <c r="Q156" s="1304"/>
      <c r="R156" s="1304"/>
      <c r="S156" s="1188"/>
      <c r="T156" s="1328" t="str">
        <f ca="1">INDIRECT(StylesWorksheetName&amp;"!"&amp;settings!O156&amp;StylesRowHeading)</f>
        <v>All Styles</v>
      </c>
      <c r="U156" s="1329"/>
      <c r="V156" s="1329"/>
      <c r="W156" s="1329"/>
      <c r="X156" s="1329"/>
      <c r="Y156" s="1329"/>
      <c r="Z156" s="1329"/>
      <c r="AA156" s="1329"/>
      <c r="AB156" s="1329"/>
      <c r="AC156" s="1329"/>
      <c r="AD156" s="1329"/>
      <c r="AE156" s="1329"/>
      <c r="AF156" s="1329"/>
      <c r="AG156" s="1329"/>
      <c r="AH156" s="1329"/>
      <c r="AI156" s="1329"/>
      <c r="AJ156" s="1330"/>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4" t="s">
        <v>1123</v>
      </c>
      <c r="P158" s="1304"/>
      <c r="Q158" s="1304"/>
      <c r="R158" s="1304"/>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4" t="s">
        <v>1123</v>
      </c>
      <c r="P159" s="1304"/>
      <c r="Q159" s="1304"/>
      <c r="R159" s="1304"/>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5" t="s">
        <v>2511</v>
      </c>
      <c r="P160" s="1346"/>
      <c r="Q160" s="1346"/>
      <c r="R160" s="1347"/>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8" t="s">
        <v>2628</v>
      </c>
      <c r="D162" s="1308"/>
      <c r="E162" s="1308"/>
      <c r="F162" s="1308"/>
      <c r="G162" s="1308"/>
      <c r="H162" s="1308"/>
      <c r="I162" s="1308"/>
      <c r="J162" s="1308"/>
      <c r="K162" s="1308"/>
      <c r="L162" s="1308"/>
      <c r="M162" s="1308"/>
      <c r="N162" s="1308"/>
      <c r="O162" s="1308"/>
      <c r="P162" s="1308"/>
      <c r="Q162" s="1308"/>
      <c r="R162" s="1308"/>
      <c r="S162" s="1308"/>
      <c r="T162" s="1308"/>
      <c r="U162" s="1308"/>
      <c r="V162" s="1308"/>
      <c r="W162" s="1308"/>
      <c r="X162" s="1308"/>
      <c r="Y162" s="1308"/>
      <c r="Z162" s="1308"/>
      <c r="AA162" s="1308"/>
      <c r="AB162" s="1308"/>
      <c r="AC162" s="1308"/>
      <c r="AD162" s="1308"/>
      <c r="AE162" s="1308"/>
      <c r="AF162" s="1308"/>
      <c r="AG162" s="1308"/>
      <c r="AH162" s="1308"/>
      <c r="AI162" s="1308"/>
      <c r="AJ162" s="1308"/>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4" t="s">
        <v>1753</v>
      </c>
      <c r="P164" s="1304"/>
      <c r="Q164" s="1304"/>
      <c r="R164" s="1304"/>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4" t="s">
        <v>4919</v>
      </c>
      <c r="P165" s="1304"/>
      <c r="Q165" s="1304"/>
      <c r="R165" s="1304"/>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4928</v>
      </c>
      <c r="O167" s="1304" t="s">
        <v>159</v>
      </c>
      <c r="P167" s="1304"/>
      <c r="Q167" s="1304"/>
      <c r="R167" s="1304"/>
      <c r="S167" s="1277" t="s">
        <v>5126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4929</v>
      </c>
      <c r="O168" s="1304" t="s">
        <v>159</v>
      </c>
      <c r="P168" s="1304"/>
      <c r="Q168" s="1304"/>
      <c r="R168" s="1304"/>
      <c r="S168" s="1194"/>
      <c r="T168" s="1188"/>
      <c r="U168" s="1188"/>
      <c r="V168" s="1188" t="s">
        <v>6610</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5255</v>
      </c>
      <c r="O169" s="1304" t="s">
        <v>159</v>
      </c>
      <c r="P169" s="1304"/>
      <c r="Q169" s="1304"/>
      <c r="R169" s="1304"/>
      <c r="S169" s="1194"/>
      <c r="T169" s="1188"/>
      <c r="U169" s="1188"/>
      <c r="V169" s="1188" t="s">
        <v>6610</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6609</v>
      </c>
      <c r="O170" s="1304" t="s">
        <v>1</v>
      </c>
      <c r="P170" s="1304"/>
      <c r="Q170" s="1304"/>
      <c r="R170" s="1304"/>
      <c r="S170" s="1194"/>
      <c r="T170" s="1188"/>
      <c r="U170" s="1188"/>
      <c r="V170" s="1188" t="s">
        <v>6610</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6607</v>
      </c>
      <c r="O171" s="1304" t="s">
        <v>159</v>
      </c>
      <c r="P171" s="1304"/>
      <c r="Q171" s="1304"/>
      <c r="R171" s="1304"/>
      <c r="S171" s="1194"/>
      <c r="T171" s="1188"/>
      <c r="U171" s="1188"/>
      <c r="V171" s="1188" t="s">
        <v>6610</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6608</v>
      </c>
      <c r="O172" s="1304" t="s">
        <v>159</v>
      </c>
      <c r="P172" s="1304"/>
      <c r="Q172" s="1304"/>
      <c r="R172" s="1304"/>
      <c r="S172" s="1194"/>
      <c r="T172" s="1188"/>
      <c r="U172" s="1188"/>
      <c r="V172" s="1188" t="s">
        <v>6610</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8" t="s">
        <v>5304</v>
      </c>
      <c r="D174" s="1308"/>
      <c r="E174" s="1308"/>
      <c r="F174" s="1308"/>
      <c r="G174" s="1308"/>
      <c r="H174" s="1308"/>
      <c r="I174" s="1308"/>
      <c r="J174" s="1308"/>
      <c r="K174" s="1308"/>
      <c r="L174" s="1308"/>
      <c r="M174" s="1308"/>
      <c r="N174" s="1308"/>
      <c r="O174" s="1308"/>
      <c r="P174" s="1308"/>
      <c r="Q174" s="1308"/>
      <c r="R174" s="1308"/>
      <c r="S174" s="1308"/>
      <c r="T174" s="1308"/>
      <c r="U174" s="1308"/>
      <c r="V174" s="1308"/>
      <c r="W174" s="1308"/>
      <c r="X174" s="1308"/>
      <c r="Y174" s="1308"/>
      <c r="Z174" s="1308"/>
      <c r="AA174" s="1308"/>
      <c r="AB174" s="1308"/>
      <c r="AC174" s="1308"/>
      <c r="AD174" s="1308"/>
      <c r="AE174" s="1308"/>
      <c r="AF174" s="1308"/>
      <c r="AG174" s="1308"/>
      <c r="AH174" s="1308"/>
      <c r="AI174" s="1308"/>
      <c r="AJ174" s="1308"/>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4" t="s">
        <v>1609</v>
      </c>
      <c r="P176" s="1304"/>
      <c r="Q176" s="1304"/>
      <c r="R176" s="1304"/>
      <c r="S176" s="1188"/>
      <c r="T176" s="1188"/>
      <c r="U176" s="1188"/>
      <c r="V176" s="1188"/>
      <c r="W176" s="1188"/>
      <c r="X176" s="1188"/>
      <c r="Y176" s="1188"/>
      <c r="Z176" s="1188"/>
      <c r="AA176" s="1190" t="s">
        <v>5388</v>
      </c>
      <c r="AB176" s="1304" t="s">
        <v>1609</v>
      </c>
      <c r="AC176" s="1304"/>
      <c r="AD176" s="1304"/>
      <c r="AE176" s="1304"/>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4" t="s">
        <v>1609</v>
      </c>
      <c r="P177" s="1304"/>
      <c r="Q177" s="1304"/>
      <c r="R177" s="1304"/>
      <c r="S177" s="1188"/>
      <c r="T177" s="1188"/>
      <c r="U177" s="1188"/>
      <c r="V177" s="1188"/>
      <c r="W177" s="1188"/>
      <c r="X177" s="1188"/>
      <c r="Y177" s="1188"/>
      <c r="Z177" s="1188"/>
      <c r="AA177" s="1190" t="s">
        <v>5389</v>
      </c>
      <c r="AB177" s="1304" t="s">
        <v>1609</v>
      </c>
      <c r="AC177" s="1304"/>
      <c r="AD177" s="1304"/>
      <c r="AE177" s="1304"/>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4" t="s">
        <v>1609</v>
      </c>
      <c r="P178" s="1304"/>
      <c r="Q178" s="1304"/>
      <c r="R178" s="1304"/>
      <c r="S178" s="1188"/>
      <c r="T178" s="1188"/>
      <c r="U178" s="1188"/>
      <c r="V178" s="1188"/>
      <c r="W178" s="1188"/>
      <c r="X178" s="1188"/>
      <c r="Y178" s="1188"/>
      <c r="Z178" s="1188"/>
      <c r="AA178" s="1190" t="s">
        <v>5393</v>
      </c>
      <c r="AB178" s="1304" t="s">
        <v>1609</v>
      </c>
      <c r="AC178" s="1304"/>
      <c r="AD178" s="1304"/>
      <c r="AE178" s="1304"/>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6683</v>
      </c>
      <c r="O179" s="1304" t="s">
        <v>1672</v>
      </c>
      <c r="P179" s="1304"/>
      <c r="Q179" s="1304"/>
      <c r="R179" s="1304"/>
      <c r="S179" s="1188"/>
      <c r="T179" s="1188"/>
      <c r="U179" s="1188"/>
      <c r="V179" s="1188"/>
      <c r="W179" s="1188"/>
      <c r="X179" s="1188"/>
      <c r="Y179" s="1188"/>
      <c r="Z179" s="1188"/>
      <c r="AA179" s="1190" t="s">
        <v>5390</v>
      </c>
      <c r="AB179" s="1304" t="s">
        <v>1609</v>
      </c>
      <c r="AC179" s="1304"/>
      <c r="AD179" s="1304"/>
      <c r="AE179" s="1304"/>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4927</v>
      </c>
      <c r="O180" s="1304" t="s">
        <v>1609</v>
      </c>
      <c r="P180" s="1304"/>
      <c r="Q180" s="1304"/>
      <c r="R180" s="1304"/>
      <c r="S180" s="1188"/>
      <c r="T180" s="1188"/>
      <c r="U180" s="1188"/>
      <c r="V180" s="1188"/>
      <c r="W180" s="1188"/>
      <c r="X180" s="1188"/>
      <c r="Y180" s="1188"/>
      <c r="Z180" s="1188"/>
      <c r="AA180" s="1190" t="s">
        <v>5391</v>
      </c>
      <c r="AB180" s="1304" t="s">
        <v>1609</v>
      </c>
      <c r="AC180" s="1304"/>
      <c r="AD180" s="1304"/>
      <c r="AE180" s="1304"/>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5278</v>
      </c>
      <c r="O181" s="1304" t="s">
        <v>1609</v>
      </c>
      <c r="P181" s="1304"/>
      <c r="Q181" s="1304"/>
      <c r="R181" s="1304"/>
      <c r="S181" s="1188"/>
      <c r="T181" s="1188"/>
      <c r="U181" s="1188"/>
      <c r="V181" s="1188"/>
      <c r="W181" s="1188"/>
      <c r="X181" s="1188"/>
      <c r="Y181" s="1188"/>
      <c r="Z181" s="1188"/>
      <c r="AA181" s="1190" t="s">
        <v>5392</v>
      </c>
      <c r="AB181" s="1304" t="s">
        <v>1609</v>
      </c>
      <c r="AC181" s="1304"/>
      <c r="AD181" s="1304"/>
      <c r="AE181" s="1304"/>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5305</v>
      </c>
      <c r="O182" s="1304" t="s">
        <v>1609</v>
      </c>
      <c r="P182" s="1304"/>
      <c r="Q182" s="1304"/>
      <c r="R182" s="1304"/>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5274</v>
      </c>
      <c r="O183" s="1304" t="s">
        <v>1609</v>
      </c>
      <c r="P183" s="1304"/>
      <c r="Q183" s="1304"/>
      <c r="R183" s="1304"/>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4" t="s">
        <v>1609</v>
      </c>
      <c r="P184" s="1304"/>
      <c r="Q184" s="1304"/>
      <c r="R184" s="1304"/>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4" t="s">
        <v>1609</v>
      </c>
      <c r="P185" s="1304"/>
      <c r="Q185" s="1304"/>
      <c r="R185" s="1304"/>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4" t="s">
        <v>1609</v>
      </c>
      <c r="P186" s="1304"/>
      <c r="Q186" s="1304"/>
      <c r="R186" s="1304"/>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5279</v>
      </c>
      <c r="O187" s="1304" t="s">
        <v>1609</v>
      </c>
      <c r="P187" s="1304"/>
      <c r="Q187" s="1304"/>
      <c r="R187" s="1304"/>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5280</v>
      </c>
      <c r="O188" s="1304" t="s">
        <v>1609</v>
      </c>
      <c r="P188" s="1304"/>
      <c r="Q188" s="1304"/>
      <c r="R188" s="1304"/>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4707</v>
      </c>
      <c r="O189" s="1304" t="s">
        <v>1609</v>
      </c>
      <c r="P189" s="1304"/>
      <c r="Q189" s="1304"/>
      <c r="R189" s="1304"/>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8" t="s">
        <v>2450</v>
      </c>
      <c r="D191" s="1308"/>
      <c r="E191" s="1308"/>
      <c r="F191" s="1308"/>
      <c r="G191" s="1308"/>
      <c r="H191" s="1308"/>
      <c r="I191" s="1308"/>
      <c r="J191" s="1308"/>
      <c r="K191" s="1308"/>
      <c r="L191" s="1308"/>
      <c r="M191" s="1308"/>
      <c r="N191" s="1308"/>
      <c r="O191" s="1308"/>
      <c r="P191" s="1308"/>
      <c r="Q191" s="1308"/>
      <c r="R191" s="1308"/>
      <c r="S191" s="1308"/>
      <c r="T191" s="1308"/>
      <c r="U191" s="1308"/>
      <c r="V191" s="1308"/>
      <c r="W191" s="1308"/>
      <c r="X191" s="1308"/>
      <c r="Y191" s="1308"/>
      <c r="Z191" s="1308"/>
      <c r="AA191" s="1308"/>
      <c r="AB191" s="1308"/>
      <c r="AC191" s="1308"/>
      <c r="AD191" s="1308"/>
      <c r="AE191" s="1308"/>
      <c r="AF191" s="1308"/>
      <c r="AG191" s="1308"/>
      <c r="AH191" s="1308"/>
      <c r="AI191" s="1308"/>
      <c r="AJ191" s="1308"/>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1" t="s">
        <v>2504</v>
      </c>
      <c r="P193" s="1310"/>
      <c r="Q193" s="1310"/>
      <c r="R193" s="1310"/>
      <c r="S193" s="1310"/>
      <c r="T193" s="1310"/>
      <c r="U193" s="1311"/>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2" t="s">
        <v>1688</v>
      </c>
      <c r="D195" s="1332"/>
      <c r="E195" s="1332"/>
      <c r="F195" s="1332"/>
      <c r="G195" s="1332"/>
      <c r="H195" s="1332"/>
      <c r="I195" s="1332"/>
      <c r="J195" s="1332"/>
      <c r="K195" s="1332"/>
      <c r="L195" s="1332"/>
      <c r="M195" s="1332"/>
      <c r="N195" s="1332"/>
      <c r="O195" s="1332"/>
      <c r="P195" s="1332"/>
      <c r="Q195" s="1332"/>
      <c r="R195" s="1332"/>
      <c r="S195" s="1332"/>
      <c r="T195" s="1332"/>
      <c r="U195" s="1332"/>
      <c r="V195" s="1332"/>
      <c r="W195" s="1332"/>
      <c r="X195" s="1332"/>
      <c r="Y195" s="1332"/>
      <c r="Z195" s="1332"/>
      <c r="AA195" s="1332"/>
      <c r="AB195" s="1332"/>
      <c r="AC195" s="1332"/>
      <c r="AD195" s="1332"/>
      <c r="AE195" s="1332"/>
      <c r="AF195" s="1332"/>
      <c r="AG195" s="1332"/>
      <c r="AH195" s="1332"/>
      <c r="AI195" s="1332"/>
      <c r="AJ195" s="1332"/>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2" t="s">
        <v>1674</v>
      </c>
      <c r="P198" s="1323"/>
      <c r="Q198" s="1323"/>
      <c r="R198" s="1323"/>
      <c r="S198" s="1323"/>
      <c r="T198" s="1323"/>
      <c r="U198" s="1323"/>
      <c r="V198" s="1323"/>
      <c r="W198" s="1323"/>
      <c r="X198" s="1323"/>
      <c r="Y198" s="1323"/>
      <c r="Z198" s="1323"/>
      <c r="AA198" s="1323"/>
      <c r="AB198" s="1323"/>
      <c r="AC198" s="1323"/>
      <c r="AD198" s="1323"/>
      <c r="AE198" s="1324"/>
      <c r="AF198" s="1321" t="s">
        <v>1672</v>
      </c>
      <c r="AG198" s="1321"/>
      <c r="AH198" s="1321"/>
      <c r="AI198" s="1321"/>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09" t="s">
        <v>1677</v>
      </c>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9"/>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5" t="s">
        <v>1706</v>
      </c>
      <c r="P200" s="1326"/>
      <c r="Q200" s="1326"/>
      <c r="R200" s="1326"/>
      <c r="S200" s="1326"/>
      <c r="T200" s="1326"/>
      <c r="U200" s="1326"/>
      <c r="V200" s="1326"/>
      <c r="W200" s="1326"/>
      <c r="X200" s="1326"/>
      <c r="Y200" s="1326"/>
      <c r="Z200" s="1326"/>
      <c r="AA200" s="1326"/>
      <c r="AB200" s="1326"/>
      <c r="AC200" s="1326"/>
      <c r="AD200" s="1326"/>
      <c r="AE200" s="1326"/>
      <c r="AF200" s="1326"/>
      <c r="AG200" s="1326"/>
      <c r="AH200" s="1326"/>
      <c r="AI200" s="1327"/>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5" t="s">
        <v>1707</v>
      </c>
      <c r="P201" s="1326"/>
      <c r="Q201" s="1326"/>
      <c r="R201" s="1326"/>
      <c r="S201" s="1326"/>
      <c r="T201" s="1326"/>
      <c r="U201" s="1326"/>
      <c r="V201" s="1326"/>
      <c r="W201" s="1326"/>
      <c r="X201" s="1326"/>
      <c r="Y201" s="1326"/>
      <c r="Z201" s="1326"/>
      <c r="AA201" s="1326"/>
      <c r="AB201" s="1326"/>
      <c r="AC201" s="1326"/>
      <c r="AD201" s="1326"/>
      <c r="AE201" s="1326"/>
      <c r="AF201" s="1326"/>
      <c r="AG201" s="1326"/>
      <c r="AH201" s="1326"/>
      <c r="AI201" s="1327"/>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2" t="s">
        <v>1675</v>
      </c>
      <c r="P203" s="1323"/>
      <c r="Q203" s="1323"/>
      <c r="R203" s="1323"/>
      <c r="S203" s="1323"/>
      <c r="T203" s="1323"/>
      <c r="U203" s="1323"/>
      <c r="V203" s="1323"/>
      <c r="W203" s="1323"/>
      <c r="X203" s="1323"/>
      <c r="Y203" s="1323"/>
      <c r="Z203" s="1323"/>
      <c r="AA203" s="1323"/>
      <c r="AB203" s="1323"/>
      <c r="AC203" s="1323"/>
      <c r="AD203" s="1323"/>
      <c r="AE203" s="1324"/>
      <c r="AF203" s="1321" t="s">
        <v>1672</v>
      </c>
      <c r="AG203" s="1321"/>
      <c r="AH203" s="1321"/>
      <c r="AI203" s="1321"/>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09" t="s">
        <v>1676</v>
      </c>
      <c r="P204" s="1318"/>
      <c r="Q204" s="1318"/>
      <c r="R204" s="1318"/>
      <c r="S204" s="1318"/>
      <c r="T204" s="1318"/>
      <c r="U204" s="1318"/>
      <c r="V204" s="1318"/>
      <c r="W204" s="1318"/>
      <c r="X204" s="1318"/>
      <c r="Y204" s="1318"/>
      <c r="Z204" s="1318"/>
      <c r="AA204" s="1318"/>
      <c r="AB204" s="1318"/>
      <c r="AC204" s="1318"/>
      <c r="AD204" s="1318"/>
      <c r="AE204" s="1318"/>
      <c r="AF204" s="1318"/>
      <c r="AG204" s="1318"/>
      <c r="AH204" s="1318"/>
      <c r="AI204" s="1319"/>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5" t="s">
        <v>1706</v>
      </c>
      <c r="P205" s="1326"/>
      <c r="Q205" s="1326"/>
      <c r="R205" s="1326"/>
      <c r="S205" s="1326"/>
      <c r="T205" s="1326"/>
      <c r="U205" s="1326"/>
      <c r="V205" s="1326"/>
      <c r="W205" s="1326"/>
      <c r="X205" s="1326"/>
      <c r="Y205" s="1326"/>
      <c r="Z205" s="1326"/>
      <c r="AA205" s="1326"/>
      <c r="AB205" s="1326"/>
      <c r="AC205" s="1326"/>
      <c r="AD205" s="1326"/>
      <c r="AE205" s="1326"/>
      <c r="AF205" s="1326"/>
      <c r="AG205" s="1326"/>
      <c r="AH205" s="1326"/>
      <c r="AI205" s="1327"/>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5" t="s">
        <v>1705</v>
      </c>
      <c r="P206" s="1326"/>
      <c r="Q206" s="1326"/>
      <c r="R206" s="1326"/>
      <c r="S206" s="1326"/>
      <c r="T206" s="1326"/>
      <c r="U206" s="1326"/>
      <c r="V206" s="1326"/>
      <c r="W206" s="1326"/>
      <c r="X206" s="1326"/>
      <c r="Y206" s="1326"/>
      <c r="Z206" s="1326"/>
      <c r="AA206" s="1326"/>
      <c r="AB206" s="1326"/>
      <c r="AC206" s="1326"/>
      <c r="AD206" s="1326"/>
      <c r="AE206" s="1326"/>
      <c r="AF206" s="1326"/>
      <c r="AG206" s="1326"/>
      <c r="AH206" s="1326"/>
      <c r="AI206" s="1327"/>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2" t="s">
        <v>1680</v>
      </c>
      <c r="P208" s="1323"/>
      <c r="Q208" s="1323"/>
      <c r="R208" s="1323"/>
      <c r="S208" s="1323"/>
      <c r="T208" s="1323"/>
      <c r="U208" s="1323"/>
      <c r="V208" s="1323"/>
      <c r="W208" s="1323"/>
      <c r="X208" s="1323"/>
      <c r="Y208" s="1323"/>
      <c r="Z208" s="1323"/>
      <c r="AA208" s="1323"/>
      <c r="AB208" s="1323"/>
      <c r="AC208" s="1323"/>
      <c r="AD208" s="1323"/>
      <c r="AE208" s="1324"/>
      <c r="AF208" s="1321" t="s">
        <v>1672</v>
      </c>
      <c r="AG208" s="1321"/>
      <c r="AH208" s="1321"/>
      <c r="AI208" s="1321"/>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09" t="s">
        <v>1679</v>
      </c>
      <c r="P209" s="1318"/>
      <c r="Q209" s="1318"/>
      <c r="R209" s="1318"/>
      <c r="S209" s="1318"/>
      <c r="T209" s="1318"/>
      <c r="U209" s="1318"/>
      <c r="V209" s="1318"/>
      <c r="W209" s="1318"/>
      <c r="X209" s="1318"/>
      <c r="Y209" s="1318"/>
      <c r="Z209" s="1318"/>
      <c r="AA209" s="1318"/>
      <c r="AB209" s="1318"/>
      <c r="AC209" s="1318"/>
      <c r="AD209" s="1318"/>
      <c r="AE209" s="1318"/>
      <c r="AF209" s="1318"/>
      <c r="AG209" s="1318"/>
      <c r="AH209" s="1318"/>
      <c r="AI209" s="1319"/>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5" t="s">
        <v>1706</v>
      </c>
      <c r="P210" s="1326"/>
      <c r="Q210" s="1326"/>
      <c r="R210" s="1326"/>
      <c r="S210" s="1326"/>
      <c r="T210" s="1326"/>
      <c r="U210" s="1326"/>
      <c r="V210" s="1326"/>
      <c r="W210" s="1326"/>
      <c r="X210" s="1326"/>
      <c r="Y210" s="1326"/>
      <c r="Z210" s="1326"/>
      <c r="AA210" s="1326"/>
      <c r="AB210" s="1326"/>
      <c r="AC210" s="1326"/>
      <c r="AD210" s="1326"/>
      <c r="AE210" s="1326"/>
      <c r="AF210" s="1326"/>
      <c r="AG210" s="1326"/>
      <c r="AH210" s="1326"/>
      <c r="AI210" s="1327"/>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5" t="s">
        <v>1708</v>
      </c>
      <c r="P211" s="1326"/>
      <c r="Q211" s="1326"/>
      <c r="R211" s="1326"/>
      <c r="S211" s="1326"/>
      <c r="T211" s="1326"/>
      <c r="U211" s="1326"/>
      <c r="V211" s="1326"/>
      <c r="W211" s="1326"/>
      <c r="X211" s="1326"/>
      <c r="Y211" s="1326"/>
      <c r="Z211" s="1326"/>
      <c r="AA211" s="1326"/>
      <c r="AB211" s="1326"/>
      <c r="AC211" s="1326"/>
      <c r="AD211" s="1326"/>
      <c r="AE211" s="1326"/>
      <c r="AF211" s="1326"/>
      <c r="AG211" s="1326"/>
      <c r="AH211" s="1326"/>
      <c r="AI211" s="1327"/>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2"/>
      <c r="P213" s="1323"/>
      <c r="Q213" s="1323"/>
      <c r="R213" s="1323"/>
      <c r="S213" s="1323"/>
      <c r="T213" s="1323"/>
      <c r="U213" s="1323"/>
      <c r="V213" s="1323"/>
      <c r="W213" s="1323"/>
      <c r="X213" s="1323"/>
      <c r="Y213" s="1323"/>
      <c r="Z213" s="1323"/>
      <c r="AA213" s="1323"/>
      <c r="AB213" s="1323"/>
      <c r="AC213" s="1323"/>
      <c r="AD213" s="1323"/>
      <c r="AE213" s="1324"/>
      <c r="AF213" s="1321" t="s">
        <v>1609</v>
      </c>
      <c r="AG213" s="1321"/>
      <c r="AH213" s="1321"/>
      <c r="AI213" s="1321"/>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09"/>
      <c r="P214" s="1318"/>
      <c r="Q214" s="1318"/>
      <c r="R214" s="1318"/>
      <c r="S214" s="1318"/>
      <c r="T214" s="1318"/>
      <c r="U214" s="1318"/>
      <c r="V214" s="1318"/>
      <c r="W214" s="1318"/>
      <c r="X214" s="1318"/>
      <c r="Y214" s="1318"/>
      <c r="Z214" s="1318"/>
      <c r="AA214" s="1318"/>
      <c r="AB214" s="1318"/>
      <c r="AC214" s="1318"/>
      <c r="AD214" s="1318"/>
      <c r="AE214" s="1318"/>
      <c r="AF214" s="1318"/>
      <c r="AG214" s="1318"/>
      <c r="AH214" s="1318"/>
      <c r="AI214" s="1319"/>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5"/>
      <c r="P215" s="1326"/>
      <c r="Q215" s="1326"/>
      <c r="R215" s="1326"/>
      <c r="S215" s="1326"/>
      <c r="T215" s="1326"/>
      <c r="U215" s="1326"/>
      <c r="V215" s="1326"/>
      <c r="W215" s="1326"/>
      <c r="X215" s="1326"/>
      <c r="Y215" s="1326"/>
      <c r="Z215" s="1326"/>
      <c r="AA215" s="1326"/>
      <c r="AB215" s="1326"/>
      <c r="AC215" s="1326"/>
      <c r="AD215" s="1326"/>
      <c r="AE215" s="1326"/>
      <c r="AF215" s="1326"/>
      <c r="AG215" s="1326"/>
      <c r="AH215" s="1326"/>
      <c r="AI215" s="1327"/>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5"/>
      <c r="P216" s="1326"/>
      <c r="Q216" s="1326"/>
      <c r="R216" s="1326"/>
      <c r="S216" s="1326"/>
      <c r="T216" s="1326"/>
      <c r="U216" s="1326"/>
      <c r="V216" s="1326"/>
      <c r="W216" s="1326"/>
      <c r="X216" s="1326"/>
      <c r="Y216" s="1326"/>
      <c r="Z216" s="1326"/>
      <c r="AA216" s="1326"/>
      <c r="AB216" s="1326"/>
      <c r="AC216" s="1326"/>
      <c r="AD216" s="1326"/>
      <c r="AE216" s="1326"/>
      <c r="AF216" s="1326"/>
      <c r="AG216" s="1326"/>
      <c r="AH216" s="1326"/>
      <c r="AI216" s="1327"/>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2"/>
      <c r="P218" s="1323"/>
      <c r="Q218" s="1323"/>
      <c r="R218" s="1323"/>
      <c r="S218" s="1323"/>
      <c r="T218" s="1323"/>
      <c r="U218" s="1323"/>
      <c r="V218" s="1323"/>
      <c r="W218" s="1323"/>
      <c r="X218" s="1323"/>
      <c r="Y218" s="1323"/>
      <c r="Z218" s="1323"/>
      <c r="AA218" s="1323"/>
      <c r="AB218" s="1323"/>
      <c r="AC218" s="1323"/>
      <c r="AD218" s="1323"/>
      <c r="AE218" s="1324"/>
      <c r="AF218" s="1321" t="s">
        <v>1609</v>
      </c>
      <c r="AG218" s="1321"/>
      <c r="AH218" s="1321"/>
      <c r="AI218" s="1321"/>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09"/>
      <c r="P219" s="1318"/>
      <c r="Q219" s="1318"/>
      <c r="R219" s="1318"/>
      <c r="S219" s="1318"/>
      <c r="T219" s="1318"/>
      <c r="U219" s="1318"/>
      <c r="V219" s="1318"/>
      <c r="W219" s="1318"/>
      <c r="X219" s="1318"/>
      <c r="Y219" s="1318"/>
      <c r="Z219" s="1318"/>
      <c r="AA219" s="1318"/>
      <c r="AB219" s="1318"/>
      <c r="AC219" s="1318"/>
      <c r="AD219" s="1318"/>
      <c r="AE219" s="1318"/>
      <c r="AF219" s="1318"/>
      <c r="AG219" s="1318"/>
      <c r="AH219" s="1318"/>
      <c r="AI219" s="1319"/>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5"/>
      <c r="P220" s="1326"/>
      <c r="Q220" s="1326"/>
      <c r="R220" s="1326"/>
      <c r="S220" s="1326"/>
      <c r="T220" s="1326"/>
      <c r="U220" s="1326"/>
      <c r="V220" s="1326"/>
      <c r="W220" s="1326"/>
      <c r="X220" s="1326"/>
      <c r="Y220" s="1326"/>
      <c r="Z220" s="1326"/>
      <c r="AA220" s="1326"/>
      <c r="AB220" s="1326"/>
      <c r="AC220" s="1326"/>
      <c r="AD220" s="1326"/>
      <c r="AE220" s="1326"/>
      <c r="AF220" s="1326"/>
      <c r="AG220" s="1326"/>
      <c r="AH220" s="1326"/>
      <c r="AI220" s="1327"/>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5"/>
      <c r="P221" s="1326"/>
      <c r="Q221" s="1326"/>
      <c r="R221" s="1326"/>
      <c r="S221" s="1326"/>
      <c r="T221" s="1326"/>
      <c r="U221" s="1326"/>
      <c r="V221" s="1326"/>
      <c r="W221" s="1326"/>
      <c r="X221" s="1326"/>
      <c r="Y221" s="1326"/>
      <c r="Z221" s="1326"/>
      <c r="AA221" s="1326"/>
      <c r="AB221" s="1326"/>
      <c r="AC221" s="1326"/>
      <c r="AD221" s="1326"/>
      <c r="AE221" s="1326"/>
      <c r="AF221" s="1326"/>
      <c r="AG221" s="1326"/>
      <c r="AH221" s="1326"/>
      <c r="AI221" s="1327"/>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2"/>
      <c r="P223" s="1323"/>
      <c r="Q223" s="1323"/>
      <c r="R223" s="1323"/>
      <c r="S223" s="1323"/>
      <c r="T223" s="1323"/>
      <c r="U223" s="1323"/>
      <c r="V223" s="1323"/>
      <c r="W223" s="1323"/>
      <c r="X223" s="1323"/>
      <c r="Y223" s="1323"/>
      <c r="Z223" s="1323"/>
      <c r="AA223" s="1323"/>
      <c r="AB223" s="1323"/>
      <c r="AC223" s="1323"/>
      <c r="AD223" s="1323"/>
      <c r="AE223" s="1324"/>
      <c r="AF223" s="1321" t="s">
        <v>1609</v>
      </c>
      <c r="AG223" s="1321"/>
      <c r="AH223" s="1321"/>
      <c r="AI223" s="1321"/>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09"/>
      <c r="P224" s="1318"/>
      <c r="Q224" s="1318"/>
      <c r="R224" s="1318"/>
      <c r="S224" s="1318"/>
      <c r="T224" s="1318"/>
      <c r="U224" s="1318"/>
      <c r="V224" s="1318"/>
      <c r="W224" s="1318"/>
      <c r="X224" s="1318"/>
      <c r="Y224" s="1318"/>
      <c r="Z224" s="1318"/>
      <c r="AA224" s="1318"/>
      <c r="AB224" s="1318"/>
      <c r="AC224" s="1318"/>
      <c r="AD224" s="1318"/>
      <c r="AE224" s="1318"/>
      <c r="AF224" s="1318"/>
      <c r="AG224" s="1318"/>
      <c r="AH224" s="1318"/>
      <c r="AI224" s="1319"/>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5"/>
      <c r="P225" s="1326"/>
      <c r="Q225" s="1326"/>
      <c r="R225" s="1326"/>
      <c r="S225" s="1326"/>
      <c r="T225" s="1326"/>
      <c r="U225" s="1326"/>
      <c r="V225" s="1326"/>
      <c r="W225" s="1326"/>
      <c r="X225" s="1326"/>
      <c r="Y225" s="1326"/>
      <c r="Z225" s="1326"/>
      <c r="AA225" s="1326"/>
      <c r="AB225" s="1326"/>
      <c r="AC225" s="1326"/>
      <c r="AD225" s="1326"/>
      <c r="AE225" s="1326"/>
      <c r="AF225" s="1326"/>
      <c r="AG225" s="1326"/>
      <c r="AH225" s="1326"/>
      <c r="AI225" s="1327"/>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5"/>
      <c r="P226" s="1326"/>
      <c r="Q226" s="1326"/>
      <c r="R226" s="1326"/>
      <c r="S226" s="1326"/>
      <c r="T226" s="1326"/>
      <c r="U226" s="1326"/>
      <c r="V226" s="1326"/>
      <c r="W226" s="1326"/>
      <c r="X226" s="1326"/>
      <c r="Y226" s="1326"/>
      <c r="Z226" s="1326"/>
      <c r="AA226" s="1326"/>
      <c r="AB226" s="1326"/>
      <c r="AC226" s="1326"/>
      <c r="AD226" s="1326"/>
      <c r="AE226" s="1326"/>
      <c r="AF226" s="1326"/>
      <c r="AG226" s="1326"/>
      <c r="AH226" s="1326"/>
      <c r="AI226" s="1327"/>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5" t="s">
        <v>5962</v>
      </c>
      <c r="AD230" s="1316"/>
      <c r="AE230" s="1316"/>
      <c r="AF230" s="1316"/>
      <c r="AG230" s="1316"/>
      <c r="AH230" s="1316"/>
      <c r="AI230" s="1316"/>
      <c r="AJ230" s="1317"/>
      <c r="AK230" s="1199"/>
      <c r="AL230" s="1191"/>
    </row>
    <row r="231" spans="2:38" ht="15" hidden="1" customHeight="1" x14ac:dyDescent="0.25">
      <c r="B231" s="1230"/>
      <c r="C231" s="1342" t="s">
        <v>1692</v>
      </c>
      <c r="D231" s="1343"/>
      <c r="E231" s="1343"/>
      <c r="F231" s="1343"/>
      <c r="G231" s="1343"/>
      <c r="H231" s="1343"/>
      <c r="I231" s="1343"/>
      <c r="J231" s="1343"/>
      <c r="K231" s="1343"/>
      <c r="L231" s="1343"/>
      <c r="M231" s="1343"/>
      <c r="N231" s="1343"/>
      <c r="O231" s="1343"/>
      <c r="P231" s="1343"/>
      <c r="Q231" s="1343"/>
      <c r="R231" s="1343"/>
      <c r="S231" s="1343"/>
      <c r="T231" s="1343"/>
      <c r="U231" s="1343"/>
      <c r="V231" s="1343"/>
      <c r="W231" s="1343"/>
      <c r="X231" s="1343"/>
      <c r="Y231" s="1343"/>
      <c r="Z231" s="1343"/>
      <c r="AA231" s="1343"/>
      <c r="AB231" s="1343"/>
      <c r="AC231" s="1343"/>
      <c r="AD231" s="1343"/>
      <c r="AE231" s="1343"/>
      <c r="AF231" s="1343"/>
      <c r="AG231" s="1343"/>
      <c r="AH231" s="1343"/>
      <c r="AI231" s="1343"/>
      <c r="AJ231" s="13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1"/>
      <c r="P233" s="1302"/>
      <c r="Q233" s="1302"/>
      <c r="R233" s="1302"/>
      <c r="S233" s="1302"/>
      <c r="T233" s="1302"/>
      <c r="U233" s="1302"/>
      <c r="V233" s="1302"/>
      <c r="W233" s="1302"/>
      <c r="X233" s="1302"/>
      <c r="Y233" s="1302"/>
      <c r="Z233" s="1302"/>
      <c r="AA233" s="1302"/>
      <c r="AB233" s="1302"/>
      <c r="AC233" s="1302"/>
      <c r="AD233" s="1302"/>
      <c r="AE233" s="1303"/>
      <c r="AF233" s="1353" t="s">
        <v>1609</v>
      </c>
      <c r="AG233" s="1353"/>
      <c r="AH233" s="1353"/>
      <c r="AI233" s="1353"/>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1"/>
      <c r="P234" s="1302"/>
      <c r="Q234" s="1302"/>
      <c r="R234" s="1302"/>
      <c r="S234" s="1302"/>
      <c r="T234" s="1302"/>
      <c r="U234" s="1302"/>
      <c r="V234" s="1302"/>
      <c r="W234" s="1302"/>
      <c r="X234" s="1302"/>
      <c r="Y234" s="1302"/>
      <c r="Z234" s="1302"/>
      <c r="AA234" s="1302"/>
      <c r="AB234" s="1302"/>
      <c r="AC234" s="1302"/>
      <c r="AD234" s="1302"/>
      <c r="AE234" s="1302"/>
      <c r="AF234" s="1302"/>
      <c r="AG234" s="1302"/>
      <c r="AH234" s="1302"/>
      <c r="AI234" s="130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1"/>
      <c r="P235" s="1302"/>
      <c r="Q235" s="1302"/>
      <c r="R235" s="1302"/>
      <c r="S235" s="1302"/>
      <c r="T235" s="1302"/>
      <c r="U235" s="1302"/>
      <c r="V235" s="1302"/>
      <c r="W235" s="1302"/>
      <c r="X235" s="1302"/>
      <c r="Y235" s="1302"/>
      <c r="Z235" s="1302"/>
      <c r="AA235" s="1302"/>
      <c r="AB235" s="1302"/>
      <c r="AC235" s="1302"/>
      <c r="AD235" s="1302"/>
      <c r="AE235" s="1302"/>
      <c r="AF235" s="1302"/>
      <c r="AG235" s="1302"/>
      <c r="AH235" s="1302"/>
      <c r="AI235" s="1303"/>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4"/>
      <c r="P236" s="1355"/>
      <c r="Q236" s="1355"/>
      <c r="R236" s="1355"/>
      <c r="S236" s="1355"/>
      <c r="T236" s="1355"/>
      <c r="U236" s="1355"/>
      <c r="V236" s="1355"/>
      <c r="W236" s="1355"/>
      <c r="X236" s="1355"/>
      <c r="Y236" s="1355"/>
      <c r="Z236" s="1355"/>
      <c r="AA236" s="1355"/>
      <c r="AB236" s="1355"/>
      <c r="AC236" s="1355"/>
      <c r="AD236" s="1355"/>
      <c r="AE236" s="1355"/>
      <c r="AF236" s="1355"/>
      <c r="AG236" s="1355"/>
      <c r="AH236" s="1355"/>
      <c r="AI236" s="1356"/>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1"/>
      <c r="P238" s="1302"/>
      <c r="Q238" s="1302"/>
      <c r="R238" s="1302"/>
      <c r="S238" s="1302"/>
      <c r="T238" s="1302"/>
      <c r="U238" s="1302"/>
      <c r="V238" s="1302"/>
      <c r="W238" s="1302"/>
      <c r="X238" s="1302"/>
      <c r="Y238" s="1302"/>
      <c r="Z238" s="1302"/>
      <c r="AA238" s="1302"/>
      <c r="AB238" s="1302"/>
      <c r="AC238" s="1302"/>
      <c r="AD238" s="1302"/>
      <c r="AE238" s="1303"/>
      <c r="AF238" s="1320" t="s">
        <v>1609</v>
      </c>
      <c r="AG238" s="1320"/>
      <c r="AH238" s="1320"/>
      <c r="AI238" s="1320"/>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1"/>
      <c r="P239" s="1302"/>
      <c r="Q239" s="1302"/>
      <c r="R239" s="1302"/>
      <c r="S239" s="1302"/>
      <c r="T239" s="1302"/>
      <c r="U239" s="1302"/>
      <c r="V239" s="1302"/>
      <c r="W239" s="1302"/>
      <c r="X239" s="1302"/>
      <c r="Y239" s="1302"/>
      <c r="Z239" s="1302"/>
      <c r="AA239" s="1302"/>
      <c r="AB239" s="1302"/>
      <c r="AC239" s="1302"/>
      <c r="AD239" s="1302"/>
      <c r="AE239" s="1302"/>
      <c r="AF239" s="1302"/>
      <c r="AG239" s="1302"/>
      <c r="AH239" s="1302"/>
      <c r="AI239" s="130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1"/>
      <c r="P240" s="1302"/>
      <c r="Q240" s="1302"/>
      <c r="R240" s="1302"/>
      <c r="S240" s="1302"/>
      <c r="T240" s="1302"/>
      <c r="U240" s="1302"/>
      <c r="V240" s="1302"/>
      <c r="W240" s="1302"/>
      <c r="X240" s="1302"/>
      <c r="Y240" s="1302"/>
      <c r="Z240" s="1302"/>
      <c r="AA240" s="1302"/>
      <c r="AB240" s="1302"/>
      <c r="AC240" s="1302"/>
      <c r="AD240" s="1302"/>
      <c r="AE240" s="1302"/>
      <c r="AF240" s="1302"/>
      <c r="AG240" s="1302"/>
      <c r="AH240" s="1302"/>
      <c r="AI240" s="1303"/>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1"/>
      <c r="P241" s="1302"/>
      <c r="Q241" s="1302"/>
      <c r="R241" s="1302"/>
      <c r="S241" s="1302"/>
      <c r="T241" s="1302"/>
      <c r="U241" s="1302"/>
      <c r="V241" s="1302"/>
      <c r="W241" s="1302"/>
      <c r="X241" s="1302"/>
      <c r="Y241" s="1302"/>
      <c r="Z241" s="1302"/>
      <c r="AA241" s="1302"/>
      <c r="AB241" s="1302"/>
      <c r="AC241" s="1302"/>
      <c r="AD241" s="1302"/>
      <c r="AE241" s="1302"/>
      <c r="AF241" s="1302"/>
      <c r="AG241" s="1302"/>
      <c r="AH241" s="1302"/>
      <c r="AI241" s="1303"/>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1"/>
      <c r="P243" s="1302"/>
      <c r="Q243" s="1302"/>
      <c r="R243" s="1302"/>
      <c r="S243" s="1302"/>
      <c r="T243" s="1302"/>
      <c r="U243" s="1302"/>
      <c r="V243" s="1302"/>
      <c r="W243" s="1302"/>
      <c r="X243" s="1302"/>
      <c r="Y243" s="1302"/>
      <c r="Z243" s="1302"/>
      <c r="AA243" s="1302"/>
      <c r="AB243" s="1302"/>
      <c r="AC243" s="1302"/>
      <c r="AD243" s="1302"/>
      <c r="AE243" s="1303"/>
      <c r="AF243" s="1320" t="s">
        <v>1609</v>
      </c>
      <c r="AG243" s="1320"/>
      <c r="AH243" s="1320"/>
      <c r="AI243" s="1320"/>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1"/>
      <c r="P244" s="1302"/>
      <c r="Q244" s="1302"/>
      <c r="R244" s="1302"/>
      <c r="S244" s="1302"/>
      <c r="T244" s="1302"/>
      <c r="U244" s="1302"/>
      <c r="V244" s="1302"/>
      <c r="W244" s="1302"/>
      <c r="X244" s="1302"/>
      <c r="Y244" s="1302"/>
      <c r="Z244" s="1302"/>
      <c r="AA244" s="1302"/>
      <c r="AB244" s="1302"/>
      <c r="AC244" s="1302"/>
      <c r="AD244" s="1302"/>
      <c r="AE244" s="1302"/>
      <c r="AF244" s="1302"/>
      <c r="AG244" s="1302"/>
      <c r="AH244" s="1302"/>
      <c r="AI244" s="130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1"/>
      <c r="P245" s="1302"/>
      <c r="Q245" s="1302"/>
      <c r="R245" s="1302"/>
      <c r="S245" s="1302"/>
      <c r="T245" s="1302"/>
      <c r="U245" s="1302"/>
      <c r="V245" s="1302"/>
      <c r="W245" s="1302"/>
      <c r="X245" s="1302"/>
      <c r="Y245" s="1302"/>
      <c r="Z245" s="1302"/>
      <c r="AA245" s="1302"/>
      <c r="AB245" s="1302"/>
      <c r="AC245" s="1302"/>
      <c r="AD245" s="1302"/>
      <c r="AE245" s="1302"/>
      <c r="AF245" s="1302"/>
      <c r="AG245" s="1302"/>
      <c r="AH245" s="1302"/>
      <c r="AI245" s="1303"/>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1"/>
      <c r="P246" s="1302"/>
      <c r="Q246" s="1302"/>
      <c r="R246" s="1302"/>
      <c r="S246" s="1302"/>
      <c r="T246" s="1302"/>
      <c r="U246" s="1302"/>
      <c r="V246" s="1302"/>
      <c r="W246" s="1302"/>
      <c r="X246" s="1302"/>
      <c r="Y246" s="1302"/>
      <c r="Z246" s="1302"/>
      <c r="AA246" s="1302"/>
      <c r="AB246" s="1302"/>
      <c r="AC246" s="1302"/>
      <c r="AD246" s="1302"/>
      <c r="AE246" s="1302"/>
      <c r="AF246" s="1302"/>
      <c r="AG246" s="1302"/>
      <c r="AH246" s="1302"/>
      <c r="AI246" s="1303"/>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1"/>
      <c r="P248" s="1302"/>
      <c r="Q248" s="1302"/>
      <c r="R248" s="1302"/>
      <c r="S248" s="1302"/>
      <c r="T248" s="1302"/>
      <c r="U248" s="1302"/>
      <c r="V248" s="1302"/>
      <c r="W248" s="1302"/>
      <c r="X248" s="1302"/>
      <c r="Y248" s="1302"/>
      <c r="Z248" s="1302"/>
      <c r="AA248" s="1302"/>
      <c r="AB248" s="1302"/>
      <c r="AC248" s="1302"/>
      <c r="AD248" s="1302"/>
      <c r="AE248" s="1303"/>
      <c r="AF248" s="1320" t="s">
        <v>1609</v>
      </c>
      <c r="AG248" s="1320"/>
      <c r="AH248" s="1320"/>
      <c r="AI248" s="1320"/>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1"/>
      <c r="P249" s="1302"/>
      <c r="Q249" s="1302"/>
      <c r="R249" s="1302"/>
      <c r="S249" s="1302"/>
      <c r="T249" s="1302"/>
      <c r="U249" s="1302"/>
      <c r="V249" s="1302"/>
      <c r="W249" s="1302"/>
      <c r="X249" s="1302"/>
      <c r="Y249" s="1302"/>
      <c r="Z249" s="1302"/>
      <c r="AA249" s="1302"/>
      <c r="AB249" s="1302"/>
      <c r="AC249" s="1302"/>
      <c r="AD249" s="1302"/>
      <c r="AE249" s="1302"/>
      <c r="AF249" s="1302"/>
      <c r="AG249" s="1302"/>
      <c r="AH249" s="1302"/>
      <c r="AI249" s="1303"/>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1"/>
      <c r="P250" s="1302"/>
      <c r="Q250" s="1302"/>
      <c r="R250" s="1302"/>
      <c r="S250" s="1302"/>
      <c r="T250" s="1302"/>
      <c r="U250" s="1302"/>
      <c r="V250" s="1302"/>
      <c r="W250" s="1302"/>
      <c r="X250" s="1302"/>
      <c r="Y250" s="1302"/>
      <c r="Z250" s="1302"/>
      <c r="AA250" s="1302"/>
      <c r="AB250" s="1302"/>
      <c r="AC250" s="1302"/>
      <c r="AD250" s="1302"/>
      <c r="AE250" s="1302"/>
      <c r="AF250" s="1302"/>
      <c r="AG250" s="1302"/>
      <c r="AH250" s="1302"/>
      <c r="AI250" s="1303"/>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1"/>
      <c r="P251" s="1302"/>
      <c r="Q251" s="1302"/>
      <c r="R251" s="1302"/>
      <c r="S251" s="1302"/>
      <c r="T251" s="1302"/>
      <c r="U251" s="1302"/>
      <c r="V251" s="1302"/>
      <c r="W251" s="1302"/>
      <c r="X251" s="1302"/>
      <c r="Y251" s="1302"/>
      <c r="Z251" s="1302"/>
      <c r="AA251" s="1302"/>
      <c r="AB251" s="1302"/>
      <c r="AC251" s="1302"/>
      <c r="AD251" s="1302"/>
      <c r="AE251" s="1302"/>
      <c r="AF251" s="1302"/>
      <c r="AG251" s="1302"/>
      <c r="AH251" s="1302"/>
      <c r="AI251" s="1303"/>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1"/>
      <c r="P253" s="1302"/>
      <c r="Q253" s="1302"/>
      <c r="R253" s="1302"/>
      <c r="S253" s="1302"/>
      <c r="T253" s="1302"/>
      <c r="U253" s="1302"/>
      <c r="V253" s="1302"/>
      <c r="W253" s="1302"/>
      <c r="X253" s="1302"/>
      <c r="Y253" s="1302"/>
      <c r="Z253" s="1302"/>
      <c r="AA253" s="1302"/>
      <c r="AB253" s="1302"/>
      <c r="AC253" s="1302"/>
      <c r="AD253" s="1302"/>
      <c r="AE253" s="1303"/>
      <c r="AF253" s="1315" t="s">
        <v>1609</v>
      </c>
      <c r="AG253" s="1316"/>
      <c r="AH253" s="1316"/>
      <c r="AI253" s="1317"/>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1"/>
      <c r="P254" s="1302"/>
      <c r="Q254" s="1302"/>
      <c r="R254" s="1302"/>
      <c r="S254" s="1302"/>
      <c r="T254" s="1302"/>
      <c r="U254" s="1302"/>
      <c r="V254" s="1302"/>
      <c r="W254" s="1302"/>
      <c r="X254" s="1302"/>
      <c r="Y254" s="1302"/>
      <c r="Z254" s="1302"/>
      <c r="AA254" s="1302"/>
      <c r="AB254" s="1302"/>
      <c r="AC254" s="1302"/>
      <c r="AD254" s="1302"/>
      <c r="AE254" s="1302"/>
      <c r="AF254" s="1302"/>
      <c r="AG254" s="1302"/>
      <c r="AH254" s="1302"/>
      <c r="AI254" s="1303"/>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1"/>
      <c r="P255" s="1302"/>
      <c r="Q255" s="1302"/>
      <c r="R255" s="1302"/>
      <c r="S255" s="1302"/>
      <c r="T255" s="1302"/>
      <c r="U255" s="1302"/>
      <c r="V255" s="1302"/>
      <c r="W255" s="1302"/>
      <c r="X255" s="1302"/>
      <c r="Y255" s="1302"/>
      <c r="Z255" s="1302"/>
      <c r="AA255" s="1302"/>
      <c r="AB255" s="1302"/>
      <c r="AC255" s="1302"/>
      <c r="AD255" s="1302"/>
      <c r="AE255" s="1302"/>
      <c r="AF255" s="1302"/>
      <c r="AG255" s="1302"/>
      <c r="AH255" s="1302"/>
      <c r="AI255" s="1303"/>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1"/>
      <c r="P256" s="1302"/>
      <c r="Q256" s="1302"/>
      <c r="R256" s="1302"/>
      <c r="S256" s="1302"/>
      <c r="T256" s="1302"/>
      <c r="U256" s="1302"/>
      <c r="V256" s="1302"/>
      <c r="W256" s="1302"/>
      <c r="X256" s="1302"/>
      <c r="Y256" s="1302"/>
      <c r="Z256" s="1302"/>
      <c r="AA256" s="1302"/>
      <c r="AB256" s="1302"/>
      <c r="AC256" s="1302"/>
      <c r="AD256" s="1302"/>
      <c r="AE256" s="1302"/>
      <c r="AF256" s="1302"/>
      <c r="AG256" s="1302"/>
      <c r="AH256" s="1302"/>
      <c r="AI256" s="1303"/>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1"/>
      <c r="P258" s="1302"/>
      <c r="Q258" s="1302"/>
      <c r="R258" s="1302"/>
      <c r="S258" s="1302"/>
      <c r="T258" s="1302"/>
      <c r="U258" s="1302"/>
      <c r="V258" s="1302"/>
      <c r="W258" s="1302"/>
      <c r="X258" s="1302"/>
      <c r="Y258" s="1302"/>
      <c r="Z258" s="1302"/>
      <c r="AA258" s="1302"/>
      <c r="AB258" s="1302"/>
      <c r="AC258" s="1302"/>
      <c r="AD258" s="1302"/>
      <c r="AE258" s="1303"/>
      <c r="AF258" s="1315" t="s">
        <v>1609</v>
      </c>
      <c r="AG258" s="1316"/>
      <c r="AH258" s="1316"/>
      <c r="AI258" s="1317"/>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1"/>
      <c r="P259" s="1302"/>
      <c r="Q259" s="1302"/>
      <c r="R259" s="1302"/>
      <c r="S259" s="1302"/>
      <c r="T259" s="1302"/>
      <c r="U259" s="1302"/>
      <c r="V259" s="1302"/>
      <c r="W259" s="1302"/>
      <c r="X259" s="1302"/>
      <c r="Y259" s="1302"/>
      <c r="Z259" s="1302"/>
      <c r="AA259" s="1302"/>
      <c r="AB259" s="1302"/>
      <c r="AC259" s="1302"/>
      <c r="AD259" s="1302"/>
      <c r="AE259" s="1302"/>
      <c r="AF259" s="1302"/>
      <c r="AG259" s="1302"/>
      <c r="AH259" s="1302"/>
      <c r="AI259" s="1303"/>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1"/>
      <c r="P260" s="1302"/>
      <c r="Q260" s="1302"/>
      <c r="R260" s="1302"/>
      <c r="S260" s="1302"/>
      <c r="T260" s="1302"/>
      <c r="U260" s="1302"/>
      <c r="V260" s="1302"/>
      <c r="W260" s="1302"/>
      <c r="X260" s="1302"/>
      <c r="Y260" s="1302"/>
      <c r="Z260" s="1302"/>
      <c r="AA260" s="1302"/>
      <c r="AB260" s="1302"/>
      <c r="AC260" s="1302"/>
      <c r="AD260" s="1302"/>
      <c r="AE260" s="1302"/>
      <c r="AF260" s="1302"/>
      <c r="AG260" s="1302"/>
      <c r="AH260" s="1302"/>
      <c r="AI260" s="1303"/>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1"/>
      <c r="P261" s="1302"/>
      <c r="Q261" s="1302"/>
      <c r="R261" s="1302"/>
      <c r="S261" s="1302"/>
      <c r="T261" s="1302"/>
      <c r="U261" s="1302"/>
      <c r="V261" s="1302"/>
      <c r="W261" s="1302"/>
      <c r="X261" s="1302"/>
      <c r="Y261" s="1302"/>
      <c r="Z261" s="1302"/>
      <c r="AA261" s="1302"/>
      <c r="AB261" s="1302"/>
      <c r="AC261" s="1302"/>
      <c r="AD261" s="1302"/>
      <c r="AE261" s="1302"/>
      <c r="AF261" s="1302"/>
      <c r="AG261" s="1302"/>
      <c r="AH261" s="1302"/>
      <c r="AI261" s="1303"/>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5" t="s">
        <v>5963</v>
      </c>
      <c r="P263" s="1316"/>
      <c r="Q263" s="1316"/>
      <c r="R263" s="1316"/>
      <c r="S263" s="1316"/>
      <c r="T263" s="1316"/>
      <c r="U263" s="1316"/>
      <c r="V263" s="1316"/>
      <c r="W263" s="1316"/>
      <c r="X263" s="1316"/>
      <c r="Y263" s="1316"/>
      <c r="Z263" s="1316"/>
      <c r="AA263" s="1316"/>
      <c r="AB263" s="1316"/>
      <c r="AC263" s="1316"/>
      <c r="AD263" s="1316"/>
      <c r="AE263" s="1316"/>
      <c r="AF263" s="1316"/>
      <c r="AG263" s="1316"/>
      <c r="AH263" s="1316"/>
      <c r="AI263" s="1317"/>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2" t="s">
        <v>1688</v>
      </c>
      <c r="D265" s="1343"/>
      <c r="E265" s="1343"/>
      <c r="F265" s="1343"/>
      <c r="G265" s="1343"/>
      <c r="H265" s="1343"/>
      <c r="I265" s="1343"/>
      <c r="J265" s="1343"/>
      <c r="K265" s="1343"/>
      <c r="L265" s="1343"/>
      <c r="M265" s="1343"/>
      <c r="N265" s="1343"/>
      <c r="O265" s="1343"/>
      <c r="P265" s="1343"/>
      <c r="Q265" s="1343"/>
      <c r="R265" s="1343"/>
      <c r="S265" s="1343"/>
      <c r="T265" s="1343"/>
      <c r="U265" s="1343"/>
      <c r="V265" s="1343"/>
      <c r="W265" s="1343"/>
      <c r="X265" s="1343"/>
      <c r="Y265" s="1343"/>
      <c r="Z265" s="1343"/>
      <c r="AA265" s="1343"/>
      <c r="AB265" s="1343"/>
      <c r="AC265" s="1343"/>
      <c r="AD265" s="1343"/>
      <c r="AE265" s="1343"/>
      <c r="AF265" s="1343"/>
      <c r="AG265" s="1343"/>
      <c r="AH265" s="1343"/>
      <c r="AI265" s="1343"/>
      <c r="AJ265" s="13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1"/>
      <c r="P267" s="1302"/>
      <c r="Q267" s="1302"/>
      <c r="R267" s="1302"/>
      <c r="S267" s="1302"/>
      <c r="T267" s="1302"/>
      <c r="U267" s="1302"/>
      <c r="V267" s="1302"/>
      <c r="W267" s="1302"/>
      <c r="X267" s="1302"/>
      <c r="Y267" s="1302"/>
      <c r="Z267" s="1302"/>
      <c r="AA267" s="1302"/>
      <c r="AB267" s="1302"/>
      <c r="AC267" s="1302"/>
      <c r="AD267" s="1302"/>
      <c r="AE267" s="1303"/>
      <c r="AF267" s="1320" t="s">
        <v>1609</v>
      </c>
      <c r="AG267" s="1320"/>
      <c r="AH267" s="1320"/>
      <c r="AI267" s="132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2"/>
      <c r="P268" s="1313"/>
      <c r="Q268" s="1313"/>
      <c r="R268" s="1313"/>
      <c r="S268" s="1313"/>
      <c r="T268" s="1313"/>
      <c r="U268" s="1313"/>
      <c r="V268" s="1313"/>
      <c r="W268" s="1313"/>
      <c r="X268" s="1313"/>
      <c r="Y268" s="1313"/>
      <c r="Z268" s="1313"/>
      <c r="AA268" s="1313"/>
      <c r="AB268" s="1313"/>
      <c r="AC268" s="1313"/>
      <c r="AD268" s="1313"/>
      <c r="AE268" s="1313"/>
      <c r="AF268" s="1313"/>
      <c r="AG268" s="1313"/>
      <c r="AH268" s="1313"/>
      <c r="AI268" s="1314"/>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1"/>
      <c r="P269" s="1302"/>
      <c r="Q269" s="1302"/>
      <c r="R269" s="1302"/>
      <c r="S269" s="1302"/>
      <c r="T269" s="1302"/>
      <c r="U269" s="1302"/>
      <c r="V269" s="1302"/>
      <c r="W269" s="1302"/>
      <c r="X269" s="1302"/>
      <c r="Y269" s="1302"/>
      <c r="Z269" s="1302"/>
      <c r="AA269" s="1302"/>
      <c r="AB269" s="1302"/>
      <c r="AC269" s="1302"/>
      <c r="AD269" s="1302"/>
      <c r="AE269" s="1302"/>
      <c r="AF269" s="1302"/>
      <c r="AG269" s="1302"/>
      <c r="AH269" s="1302"/>
      <c r="AI269" s="1303"/>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1"/>
      <c r="P270" s="1302"/>
      <c r="Q270" s="1302"/>
      <c r="R270" s="1302"/>
      <c r="S270" s="1302"/>
      <c r="T270" s="1302"/>
      <c r="U270" s="1302"/>
      <c r="V270" s="1302"/>
      <c r="W270" s="1302"/>
      <c r="X270" s="1302"/>
      <c r="Y270" s="1302"/>
      <c r="Z270" s="1302"/>
      <c r="AA270" s="1302"/>
      <c r="AB270" s="1302"/>
      <c r="AC270" s="1302"/>
      <c r="AD270" s="1302"/>
      <c r="AE270" s="1302"/>
      <c r="AF270" s="1302"/>
      <c r="AG270" s="1302"/>
      <c r="AH270" s="1302"/>
      <c r="AI270" s="1303"/>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1"/>
      <c r="P272" s="1302"/>
      <c r="Q272" s="1302"/>
      <c r="R272" s="1302"/>
      <c r="S272" s="1302"/>
      <c r="T272" s="1302"/>
      <c r="U272" s="1302"/>
      <c r="V272" s="1302"/>
      <c r="W272" s="1302"/>
      <c r="X272" s="1302"/>
      <c r="Y272" s="1302"/>
      <c r="Z272" s="1302"/>
      <c r="AA272" s="1302"/>
      <c r="AB272" s="1302"/>
      <c r="AC272" s="1302"/>
      <c r="AD272" s="1302"/>
      <c r="AE272" s="1303"/>
      <c r="AF272" s="1320" t="s">
        <v>1609</v>
      </c>
      <c r="AG272" s="1320"/>
      <c r="AH272" s="1320"/>
      <c r="AI272" s="132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2"/>
      <c r="P273" s="1313"/>
      <c r="Q273" s="1313"/>
      <c r="R273" s="1313"/>
      <c r="S273" s="1313"/>
      <c r="T273" s="1313"/>
      <c r="U273" s="1313"/>
      <c r="V273" s="1313"/>
      <c r="W273" s="1313"/>
      <c r="X273" s="1313"/>
      <c r="Y273" s="1313"/>
      <c r="Z273" s="1313"/>
      <c r="AA273" s="1313"/>
      <c r="AB273" s="1313"/>
      <c r="AC273" s="1313"/>
      <c r="AD273" s="1313"/>
      <c r="AE273" s="1313"/>
      <c r="AF273" s="1313"/>
      <c r="AG273" s="1313"/>
      <c r="AH273" s="1313"/>
      <c r="AI273" s="1314"/>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1"/>
      <c r="P274" s="1302"/>
      <c r="Q274" s="1302"/>
      <c r="R274" s="1302"/>
      <c r="S274" s="1302"/>
      <c r="T274" s="1302"/>
      <c r="U274" s="1302"/>
      <c r="V274" s="1302"/>
      <c r="W274" s="1302"/>
      <c r="X274" s="1302"/>
      <c r="Y274" s="1302"/>
      <c r="Z274" s="1302"/>
      <c r="AA274" s="1302"/>
      <c r="AB274" s="1302"/>
      <c r="AC274" s="1302"/>
      <c r="AD274" s="1302"/>
      <c r="AE274" s="1302"/>
      <c r="AF274" s="1302"/>
      <c r="AG274" s="1302"/>
      <c r="AH274" s="1302"/>
      <c r="AI274" s="1303"/>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1"/>
      <c r="P275" s="1302"/>
      <c r="Q275" s="1302"/>
      <c r="R275" s="1302"/>
      <c r="S275" s="1302"/>
      <c r="T275" s="1302"/>
      <c r="U275" s="1302"/>
      <c r="V275" s="1302"/>
      <c r="W275" s="1302"/>
      <c r="X275" s="1302"/>
      <c r="Y275" s="1302"/>
      <c r="Z275" s="1302"/>
      <c r="AA275" s="1302"/>
      <c r="AB275" s="1302"/>
      <c r="AC275" s="1302"/>
      <c r="AD275" s="1302"/>
      <c r="AE275" s="1302"/>
      <c r="AF275" s="1302"/>
      <c r="AG275" s="1302"/>
      <c r="AH275" s="1302"/>
      <c r="AI275" s="1303"/>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1"/>
      <c r="P277" s="1302"/>
      <c r="Q277" s="1302"/>
      <c r="R277" s="1302"/>
      <c r="S277" s="1302"/>
      <c r="T277" s="1302"/>
      <c r="U277" s="1302"/>
      <c r="V277" s="1302"/>
      <c r="W277" s="1302"/>
      <c r="X277" s="1302"/>
      <c r="Y277" s="1302"/>
      <c r="Z277" s="1302"/>
      <c r="AA277" s="1302"/>
      <c r="AB277" s="1302"/>
      <c r="AC277" s="1302"/>
      <c r="AD277" s="1302"/>
      <c r="AE277" s="1303"/>
      <c r="AF277" s="1320" t="s">
        <v>1609</v>
      </c>
      <c r="AG277" s="1320"/>
      <c r="AH277" s="1320"/>
      <c r="AI277" s="132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2"/>
      <c r="P278" s="1313"/>
      <c r="Q278" s="1313"/>
      <c r="R278" s="1313"/>
      <c r="S278" s="1313"/>
      <c r="T278" s="1313"/>
      <c r="U278" s="1313"/>
      <c r="V278" s="1313"/>
      <c r="W278" s="1313"/>
      <c r="X278" s="1313"/>
      <c r="Y278" s="1313"/>
      <c r="Z278" s="1313"/>
      <c r="AA278" s="1313"/>
      <c r="AB278" s="1313"/>
      <c r="AC278" s="1313"/>
      <c r="AD278" s="1313"/>
      <c r="AE278" s="1313"/>
      <c r="AF278" s="1313"/>
      <c r="AG278" s="1313"/>
      <c r="AH278" s="1313"/>
      <c r="AI278" s="1314"/>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1"/>
      <c r="P279" s="1302"/>
      <c r="Q279" s="1302"/>
      <c r="R279" s="1302"/>
      <c r="S279" s="1302"/>
      <c r="T279" s="1302"/>
      <c r="U279" s="1302"/>
      <c r="V279" s="1302"/>
      <c r="W279" s="1302"/>
      <c r="X279" s="1302"/>
      <c r="Y279" s="1302"/>
      <c r="Z279" s="1302"/>
      <c r="AA279" s="1302"/>
      <c r="AB279" s="1302"/>
      <c r="AC279" s="1302"/>
      <c r="AD279" s="1302"/>
      <c r="AE279" s="1302"/>
      <c r="AF279" s="1302"/>
      <c r="AG279" s="1302"/>
      <c r="AH279" s="1302"/>
      <c r="AI279" s="1303"/>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1"/>
      <c r="P280" s="1302"/>
      <c r="Q280" s="1302"/>
      <c r="R280" s="1302"/>
      <c r="S280" s="1302"/>
      <c r="T280" s="1302"/>
      <c r="U280" s="1302"/>
      <c r="V280" s="1302"/>
      <c r="W280" s="1302"/>
      <c r="X280" s="1302"/>
      <c r="Y280" s="1302"/>
      <c r="Z280" s="1302"/>
      <c r="AA280" s="1302"/>
      <c r="AB280" s="1302"/>
      <c r="AC280" s="1302"/>
      <c r="AD280" s="1302"/>
      <c r="AE280" s="1302"/>
      <c r="AF280" s="1302"/>
      <c r="AG280" s="1302"/>
      <c r="AH280" s="1302"/>
      <c r="AI280" s="1303"/>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1"/>
      <c r="P282" s="1302"/>
      <c r="Q282" s="1302"/>
      <c r="R282" s="1302"/>
      <c r="S282" s="1302"/>
      <c r="T282" s="1302"/>
      <c r="U282" s="1302"/>
      <c r="V282" s="1302"/>
      <c r="W282" s="1302"/>
      <c r="X282" s="1302"/>
      <c r="Y282" s="1302"/>
      <c r="Z282" s="1302"/>
      <c r="AA282" s="1302"/>
      <c r="AB282" s="1302"/>
      <c r="AC282" s="1302"/>
      <c r="AD282" s="1302"/>
      <c r="AE282" s="1303"/>
      <c r="AF282" s="1320" t="s">
        <v>1609</v>
      </c>
      <c r="AG282" s="1320"/>
      <c r="AH282" s="1320"/>
      <c r="AI282" s="1320"/>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2"/>
      <c r="P283" s="1313"/>
      <c r="Q283" s="1313"/>
      <c r="R283" s="1313"/>
      <c r="S283" s="1313"/>
      <c r="T283" s="1313"/>
      <c r="U283" s="1313"/>
      <c r="V283" s="1313"/>
      <c r="W283" s="1313"/>
      <c r="X283" s="1313"/>
      <c r="Y283" s="1313"/>
      <c r="Z283" s="1313"/>
      <c r="AA283" s="1313"/>
      <c r="AB283" s="1313"/>
      <c r="AC283" s="1313"/>
      <c r="AD283" s="1313"/>
      <c r="AE283" s="1313"/>
      <c r="AF283" s="1313"/>
      <c r="AG283" s="1313"/>
      <c r="AH283" s="1313"/>
      <c r="AI283" s="1314"/>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1"/>
      <c r="P284" s="1302"/>
      <c r="Q284" s="1302"/>
      <c r="R284" s="1302"/>
      <c r="S284" s="1302"/>
      <c r="T284" s="1302"/>
      <c r="U284" s="1302"/>
      <c r="V284" s="1302"/>
      <c r="W284" s="1302"/>
      <c r="X284" s="1302"/>
      <c r="Y284" s="1302"/>
      <c r="Z284" s="1302"/>
      <c r="AA284" s="1302"/>
      <c r="AB284" s="1302"/>
      <c r="AC284" s="1302"/>
      <c r="AD284" s="1302"/>
      <c r="AE284" s="1302"/>
      <c r="AF284" s="1302"/>
      <c r="AG284" s="1302"/>
      <c r="AH284" s="1302"/>
      <c r="AI284" s="1303"/>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1"/>
      <c r="P285" s="1302"/>
      <c r="Q285" s="1302"/>
      <c r="R285" s="1302"/>
      <c r="S285" s="1302"/>
      <c r="T285" s="1302"/>
      <c r="U285" s="1302"/>
      <c r="V285" s="1302"/>
      <c r="W285" s="1302"/>
      <c r="X285" s="1302"/>
      <c r="Y285" s="1302"/>
      <c r="Z285" s="1302"/>
      <c r="AA285" s="1302"/>
      <c r="AB285" s="1302"/>
      <c r="AC285" s="1302"/>
      <c r="AD285" s="1302"/>
      <c r="AE285" s="1302"/>
      <c r="AF285" s="1302"/>
      <c r="AG285" s="1302"/>
      <c r="AH285" s="1302"/>
      <c r="AI285" s="1303"/>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1"/>
      <c r="P287" s="1302"/>
      <c r="Q287" s="1302"/>
      <c r="R287" s="1302"/>
      <c r="S287" s="1302"/>
      <c r="T287" s="1302"/>
      <c r="U287" s="1302"/>
      <c r="V287" s="1302"/>
      <c r="W287" s="1302"/>
      <c r="X287" s="1302"/>
      <c r="Y287" s="1302"/>
      <c r="Z287" s="1302"/>
      <c r="AA287" s="1302"/>
      <c r="AB287" s="1302"/>
      <c r="AC287" s="1302"/>
      <c r="AD287" s="1302"/>
      <c r="AE287" s="1303"/>
      <c r="AF287" s="1320" t="s">
        <v>1609</v>
      </c>
      <c r="AG287" s="1320"/>
      <c r="AH287" s="1320"/>
      <c r="AI287" s="1320"/>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2"/>
      <c r="P288" s="1313"/>
      <c r="Q288" s="1313"/>
      <c r="R288" s="1313"/>
      <c r="S288" s="1313"/>
      <c r="T288" s="1313"/>
      <c r="U288" s="1313"/>
      <c r="V288" s="1313"/>
      <c r="W288" s="1313"/>
      <c r="X288" s="1313"/>
      <c r="Y288" s="1313"/>
      <c r="Z288" s="1313"/>
      <c r="AA288" s="1313"/>
      <c r="AB288" s="1313"/>
      <c r="AC288" s="1313"/>
      <c r="AD288" s="1313"/>
      <c r="AE288" s="1313"/>
      <c r="AF288" s="1313"/>
      <c r="AG288" s="1313"/>
      <c r="AH288" s="1313"/>
      <c r="AI288" s="1314"/>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1"/>
      <c r="P289" s="1302"/>
      <c r="Q289" s="1302"/>
      <c r="R289" s="1302"/>
      <c r="S289" s="1302"/>
      <c r="T289" s="1302"/>
      <c r="U289" s="1302"/>
      <c r="V289" s="1302"/>
      <c r="W289" s="1302"/>
      <c r="X289" s="1302"/>
      <c r="Y289" s="1302"/>
      <c r="Z289" s="1302"/>
      <c r="AA289" s="1302"/>
      <c r="AB289" s="1302"/>
      <c r="AC289" s="1302"/>
      <c r="AD289" s="1302"/>
      <c r="AE289" s="1302"/>
      <c r="AF289" s="1302"/>
      <c r="AG289" s="1302"/>
      <c r="AH289" s="1302"/>
      <c r="AI289" s="1303"/>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1"/>
      <c r="P290" s="1302"/>
      <c r="Q290" s="1302"/>
      <c r="R290" s="1302"/>
      <c r="S290" s="1302"/>
      <c r="T290" s="1302"/>
      <c r="U290" s="1302"/>
      <c r="V290" s="1302"/>
      <c r="W290" s="1302"/>
      <c r="X290" s="1302"/>
      <c r="Y290" s="1302"/>
      <c r="Z290" s="1302"/>
      <c r="AA290" s="1302"/>
      <c r="AB290" s="1302"/>
      <c r="AC290" s="1302"/>
      <c r="AD290" s="1302"/>
      <c r="AE290" s="1302"/>
      <c r="AF290" s="1302"/>
      <c r="AG290" s="1302"/>
      <c r="AH290" s="1302"/>
      <c r="AI290" s="1303"/>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1"/>
      <c r="P292" s="1302"/>
      <c r="Q292" s="1302"/>
      <c r="R292" s="1302"/>
      <c r="S292" s="1302"/>
      <c r="T292" s="1302"/>
      <c r="U292" s="1302"/>
      <c r="V292" s="1302"/>
      <c r="W292" s="1302"/>
      <c r="X292" s="1302"/>
      <c r="Y292" s="1302"/>
      <c r="Z292" s="1302"/>
      <c r="AA292" s="1302"/>
      <c r="AB292" s="1302"/>
      <c r="AC292" s="1302"/>
      <c r="AD292" s="1302"/>
      <c r="AE292" s="1303"/>
      <c r="AF292" s="1320" t="s">
        <v>1609</v>
      </c>
      <c r="AG292" s="1320"/>
      <c r="AH292" s="1320"/>
      <c r="AI292" s="1320"/>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2"/>
      <c r="P293" s="1313"/>
      <c r="Q293" s="1313"/>
      <c r="R293" s="1313"/>
      <c r="S293" s="1313"/>
      <c r="T293" s="1313"/>
      <c r="U293" s="1313"/>
      <c r="V293" s="1313"/>
      <c r="W293" s="1313"/>
      <c r="X293" s="1313"/>
      <c r="Y293" s="1313"/>
      <c r="Z293" s="1313"/>
      <c r="AA293" s="1313"/>
      <c r="AB293" s="1313"/>
      <c r="AC293" s="1313"/>
      <c r="AD293" s="1313"/>
      <c r="AE293" s="1313"/>
      <c r="AF293" s="1313"/>
      <c r="AG293" s="1313"/>
      <c r="AH293" s="1313"/>
      <c r="AI293" s="1314"/>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1"/>
      <c r="P294" s="1302"/>
      <c r="Q294" s="1302"/>
      <c r="R294" s="1302"/>
      <c r="S294" s="1302"/>
      <c r="T294" s="1302"/>
      <c r="U294" s="1302"/>
      <c r="V294" s="1302"/>
      <c r="W294" s="1302"/>
      <c r="X294" s="1302"/>
      <c r="Y294" s="1302"/>
      <c r="Z294" s="1302"/>
      <c r="AA294" s="1302"/>
      <c r="AB294" s="1302"/>
      <c r="AC294" s="1302"/>
      <c r="AD294" s="1302"/>
      <c r="AE294" s="1302"/>
      <c r="AF294" s="1302"/>
      <c r="AG294" s="1302"/>
      <c r="AH294" s="1302"/>
      <c r="AI294" s="1303"/>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1"/>
      <c r="P295" s="1302"/>
      <c r="Q295" s="1302"/>
      <c r="R295" s="1302"/>
      <c r="S295" s="1302"/>
      <c r="T295" s="1302"/>
      <c r="U295" s="1302"/>
      <c r="V295" s="1302"/>
      <c r="W295" s="1302"/>
      <c r="X295" s="1302"/>
      <c r="Y295" s="1302"/>
      <c r="Z295" s="1302"/>
      <c r="AA295" s="1302"/>
      <c r="AB295" s="1302"/>
      <c r="AC295" s="1302"/>
      <c r="AD295" s="1302"/>
      <c r="AE295" s="1302"/>
      <c r="AF295" s="1302"/>
      <c r="AG295" s="1302"/>
      <c r="AH295" s="1302"/>
      <c r="AI295" s="1303"/>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5" t="s">
        <v>1691</v>
      </c>
      <c r="P297" s="1316"/>
      <c r="Q297" s="1316"/>
      <c r="R297" s="1316"/>
      <c r="S297" s="1316"/>
      <c r="T297" s="1316"/>
      <c r="U297" s="1316"/>
      <c r="V297" s="1316"/>
      <c r="W297" s="1316"/>
      <c r="X297" s="1316"/>
      <c r="Y297" s="1316"/>
      <c r="Z297" s="1316"/>
      <c r="AA297" s="1316"/>
      <c r="AB297" s="1316"/>
      <c r="AC297" s="1316"/>
      <c r="AD297" s="1316"/>
      <c r="AE297" s="1316"/>
      <c r="AF297" s="1316"/>
      <c r="AG297" s="1316"/>
      <c r="AH297" s="1316"/>
      <c r="AI297" s="1317"/>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4" t="s">
        <v>1123</v>
      </c>
      <c r="X303" s="1304"/>
      <c r="Y303" s="1304"/>
      <c r="Z303" s="1304"/>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4" t="s">
        <v>1123</v>
      </c>
      <c r="L304" s="1304"/>
      <c r="M304" s="1304"/>
      <c r="N304" s="1304"/>
      <c r="O304" s="1204" t="s">
        <v>1782</v>
      </c>
      <c r="P304" s="1199"/>
      <c r="Q304" s="1199"/>
      <c r="R304" s="1199"/>
      <c r="S304" s="1199"/>
      <c r="T304" s="1199"/>
      <c r="U304" s="1206"/>
      <c r="V304" s="1199"/>
      <c r="W304" s="1304" t="s">
        <v>1123</v>
      </c>
      <c r="X304" s="1304"/>
      <c r="Y304" s="1304"/>
      <c r="Z304" s="1304"/>
      <c r="AA304" s="1202" t="s">
        <v>1772</v>
      </c>
      <c r="AB304" s="1199"/>
      <c r="AC304" s="1199"/>
      <c r="AD304" s="1304" t="s">
        <v>1779</v>
      </c>
      <c r="AE304" s="1304"/>
      <c r="AF304" s="1304"/>
      <c r="AG304" s="1304"/>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4" t="s">
        <v>1123</v>
      </c>
      <c r="X305" s="1304"/>
      <c r="Y305" s="1304"/>
      <c r="Z305" s="1304"/>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4" t="s">
        <v>1123</v>
      </c>
      <c r="X308" s="1304"/>
      <c r="Y308" s="1304"/>
      <c r="Z308" s="1304"/>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4" t="s">
        <v>1123</v>
      </c>
      <c r="L309" s="1304"/>
      <c r="M309" s="1304"/>
      <c r="N309" s="1304"/>
      <c r="O309" s="1204" t="s">
        <v>1780</v>
      </c>
      <c r="P309" s="1199"/>
      <c r="Q309" s="1199"/>
      <c r="R309" s="1199"/>
      <c r="S309" s="1199"/>
      <c r="T309" s="1199"/>
      <c r="U309" s="1206"/>
      <c r="V309" s="1199"/>
      <c r="W309" s="1304" t="s">
        <v>1123</v>
      </c>
      <c r="X309" s="1304"/>
      <c r="Y309" s="1304"/>
      <c r="Z309" s="1304"/>
      <c r="AA309" s="1202" t="s">
        <v>1772</v>
      </c>
      <c r="AB309" s="1199"/>
      <c r="AC309" s="1199"/>
      <c r="AD309" s="1304" t="s">
        <v>1779</v>
      </c>
      <c r="AE309" s="1304"/>
      <c r="AF309" s="1304"/>
      <c r="AG309" s="1304"/>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4" t="s">
        <v>1123</v>
      </c>
      <c r="X310" s="1304"/>
      <c r="Y310" s="1304"/>
      <c r="Z310" s="1304"/>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4" t="s">
        <v>1123</v>
      </c>
      <c r="X313" s="1304"/>
      <c r="Y313" s="1304"/>
      <c r="Z313" s="1304"/>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4" t="s">
        <v>1123</v>
      </c>
      <c r="L314" s="1304"/>
      <c r="M314" s="1304"/>
      <c r="N314" s="1304"/>
      <c r="O314" s="1204" t="s">
        <v>1781</v>
      </c>
      <c r="P314" s="1199"/>
      <c r="Q314" s="1199"/>
      <c r="R314" s="1199"/>
      <c r="S314" s="1199"/>
      <c r="T314" s="1199"/>
      <c r="U314" s="1206"/>
      <c r="V314" s="1199"/>
      <c r="W314" s="1304" t="s">
        <v>1123</v>
      </c>
      <c r="X314" s="1304"/>
      <c r="Y314" s="1304"/>
      <c r="Z314" s="1304"/>
      <c r="AA314" s="1202" t="s">
        <v>1772</v>
      </c>
      <c r="AB314" s="1199"/>
      <c r="AC314" s="1199"/>
      <c r="AD314" s="1304" t="s">
        <v>1779</v>
      </c>
      <c r="AE314" s="1304"/>
      <c r="AF314" s="1304"/>
      <c r="AG314" s="1304"/>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4" t="s">
        <v>1123</v>
      </c>
      <c r="X315" s="1304"/>
      <c r="Y315" s="1304"/>
      <c r="Z315" s="1304"/>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4" t="s">
        <v>1123</v>
      </c>
      <c r="X318" s="1304"/>
      <c r="Y318" s="1304"/>
      <c r="Z318" s="1304"/>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4" t="s">
        <v>1125</v>
      </c>
      <c r="L319" s="1304"/>
      <c r="M319" s="1304"/>
      <c r="N319" s="1304"/>
      <c r="O319" s="1204" t="s">
        <v>4697</v>
      </c>
      <c r="P319" s="1199"/>
      <c r="Q319" s="1199"/>
      <c r="R319" s="1199"/>
      <c r="S319" s="1199"/>
      <c r="T319" s="1199"/>
      <c r="U319" s="1206"/>
      <c r="V319" s="1199"/>
      <c r="W319" s="1304" t="s">
        <v>1123</v>
      </c>
      <c r="X319" s="1304"/>
      <c r="Y319" s="1304"/>
      <c r="Z319" s="1304"/>
      <c r="AA319" s="1202" t="s">
        <v>1772</v>
      </c>
      <c r="AB319" s="1199"/>
      <c r="AC319" s="1199"/>
      <c r="AD319" s="1304" t="s">
        <v>1779</v>
      </c>
      <c r="AE319" s="1304"/>
      <c r="AF319" s="1304"/>
      <c r="AG319" s="1304"/>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4" t="s">
        <v>1123</v>
      </c>
      <c r="X320" s="1304"/>
      <c r="Y320" s="1304"/>
      <c r="Z320" s="1304"/>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4" t="s">
        <v>1123</v>
      </c>
      <c r="L323" s="1304"/>
      <c r="M323" s="1304"/>
      <c r="N323" s="1304"/>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4" t="s">
        <v>1123</v>
      </c>
      <c r="L324" s="1304"/>
      <c r="M324" s="1304"/>
      <c r="N324" s="1304"/>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4" t="s">
        <v>1123</v>
      </c>
      <c r="L325" s="1304"/>
      <c r="M325" s="1304"/>
      <c r="N325" s="1304"/>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4900</v>
      </c>
      <c r="O330" s="1309" t="s">
        <v>6593</v>
      </c>
      <c r="P330" s="1318"/>
      <c r="Q330" s="1318"/>
      <c r="R330" s="1318"/>
      <c r="S330" s="1318"/>
      <c r="T330" s="1318"/>
      <c r="U330" s="1318"/>
      <c r="V330" s="1318"/>
      <c r="W330" s="1318"/>
      <c r="X330" s="1318"/>
      <c r="Y330" s="1318"/>
      <c r="Z330" s="1318"/>
      <c r="AA330" s="1318"/>
      <c r="AB330" s="1318"/>
      <c r="AC330" s="1318"/>
      <c r="AD330" s="1318"/>
      <c r="AE330" s="1318"/>
      <c r="AF330" s="1318"/>
      <c r="AG330" s="1318"/>
      <c r="AH330" s="1318"/>
      <c r="AI330" s="1318"/>
      <c r="AJ330" s="1319"/>
      <c r="AK330" s="1188"/>
      <c r="AL330" s="1191"/>
    </row>
    <row r="331" spans="2:38" x14ac:dyDescent="0.25">
      <c r="B331" s="1230"/>
      <c r="C331" s="1219"/>
      <c r="D331" s="1219"/>
      <c r="E331" s="1188"/>
      <c r="F331" s="1188"/>
      <c r="G331" s="1188"/>
      <c r="H331" s="1188"/>
      <c r="I331" s="1188"/>
      <c r="J331" s="1188"/>
      <c r="K331" s="1188"/>
      <c r="L331" s="1188"/>
      <c r="M331" s="1188"/>
      <c r="N331" s="1250" t="s">
        <v>4901</v>
      </c>
      <c r="O331" s="1309" t="s">
        <v>6594</v>
      </c>
      <c r="P331" s="1318"/>
      <c r="Q331" s="1318"/>
      <c r="R331" s="1318"/>
      <c r="S331" s="1318"/>
      <c r="T331" s="1318"/>
      <c r="U331" s="1318"/>
      <c r="V331" s="1318"/>
      <c r="W331" s="1318"/>
      <c r="X331" s="1318"/>
      <c r="Y331" s="1318"/>
      <c r="Z331" s="1318"/>
      <c r="AA331" s="1318"/>
      <c r="AB331" s="1318"/>
      <c r="AC331" s="1318"/>
      <c r="AD331" s="1318"/>
      <c r="AE331" s="1318"/>
      <c r="AF331" s="1318"/>
      <c r="AG331" s="1318"/>
      <c r="AH331" s="1318"/>
      <c r="AI331" s="1318"/>
      <c r="AJ331" s="1319"/>
      <c r="AK331" s="1188"/>
      <c r="AL331" s="1191"/>
    </row>
    <row r="332" spans="2:38" x14ac:dyDescent="0.25">
      <c r="B332" s="1230"/>
      <c r="C332" s="1219"/>
      <c r="D332" s="1219"/>
      <c r="E332" s="1188"/>
      <c r="F332" s="1188"/>
      <c r="G332" s="1188"/>
      <c r="H332" s="1188"/>
      <c r="I332" s="1188"/>
      <c r="J332" s="1188"/>
      <c r="K332" s="1188"/>
      <c r="L332" s="1188"/>
      <c r="M332" s="1188"/>
      <c r="N332" s="1250" t="s">
        <v>5484</v>
      </c>
      <c r="O332" s="1309" t="s">
        <v>5734</v>
      </c>
      <c r="P332" s="1310"/>
      <c r="Q332" s="1310"/>
      <c r="R332" s="1310"/>
      <c r="S332" s="1310"/>
      <c r="T332" s="1310"/>
      <c r="U332" s="1310"/>
      <c r="V332" s="1310"/>
      <c r="W332" s="1310"/>
      <c r="X332" s="1310"/>
      <c r="Y332" s="1310"/>
      <c r="Z332" s="1310"/>
      <c r="AA332" s="1310"/>
      <c r="AB332" s="1310"/>
      <c r="AC332" s="1310"/>
      <c r="AD332" s="1310"/>
      <c r="AE332" s="1310"/>
      <c r="AF332" s="1310"/>
      <c r="AG332" s="1310"/>
      <c r="AH332" s="1310"/>
      <c r="AI332" s="1310"/>
      <c r="AJ332" s="1311"/>
      <c r="AK332" s="1188"/>
      <c r="AL332" s="1191"/>
    </row>
    <row r="333" spans="2:38" x14ac:dyDescent="0.25">
      <c r="B333" s="1230"/>
      <c r="C333" s="1219"/>
      <c r="D333" s="1219"/>
      <c r="E333" s="1188"/>
      <c r="F333" s="1188"/>
      <c r="G333" s="1188"/>
      <c r="H333" s="1188"/>
      <c r="I333" s="1188"/>
      <c r="J333" s="1188"/>
      <c r="K333" s="1188"/>
      <c r="L333" s="1188"/>
      <c r="M333" s="1188"/>
      <c r="N333" s="1250" t="s">
        <v>4902</v>
      </c>
      <c r="O333" s="1309" t="s">
        <v>5725</v>
      </c>
      <c r="P333" s="1310"/>
      <c r="Q333" s="1310"/>
      <c r="R333" s="1310"/>
      <c r="S333" s="1310"/>
      <c r="T333" s="1310"/>
      <c r="U333" s="1310"/>
      <c r="V333" s="1310"/>
      <c r="W333" s="1310"/>
      <c r="X333" s="1310"/>
      <c r="Y333" s="1310"/>
      <c r="Z333" s="1310"/>
      <c r="AA333" s="1310"/>
      <c r="AB333" s="1310"/>
      <c r="AC333" s="1310"/>
      <c r="AD333" s="1310"/>
      <c r="AE333" s="1310"/>
      <c r="AF333" s="1310"/>
      <c r="AG333" s="1310"/>
      <c r="AH333" s="1310"/>
      <c r="AI333" s="1310"/>
      <c r="AJ333" s="1311"/>
      <c r="AK333" s="1188"/>
      <c r="AL333" s="1191"/>
    </row>
    <row r="334" spans="2:38" x14ac:dyDescent="0.25">
      <c r="B334" s="1230"/>
      <c r="C334" s="1219"/>
      <c r="D334" s="1219"/>
      <c r="E334" s="1188"/>
      <c r="F334" s="1188"/>
      <c r="G334" s="1188"/>
      <c r="H334" s="1188"/>
      <c r="I334" s="1188"/>
      <c r="J334" s="1188"/>
      <c r="K334" s="1188"/>
      <c r="L334" s="1188"/>
      <c r="M334" s="1188"/>
      <c r="N334" s="1250" t="s">
        <v>4903</v>
      </c>
      <c r="O334" s="1309" t="s">
        <v>5726</v>
      </c>
      <c r="P334" s="1310"/>
      <c r="Q334" s="1310"/>
      <c r="R334" s="1310"/>
      <c r="S334" s="1310"/>
      <c r="T334" s="1310"/>
      <c r="U334" s="1310"/>
      <c r="V334" s="1310"/>
      <c r="W334" s="1310"/>
      <c r="X334" s="1310"/>
      <c r="Y334" s="1310"/>
      <c r="Z334" s="1310"/>
      <c r="AA334" s="1310"/>
      <c r="AB334" s="1310"/>
      <c r="AC334" s="1310"/>
      <c r="AD334" s="1310"/>
      <c r="AE334" s="1310"/>
      <c r="AF334" s="1310"/>
      <c r="AG334" s="1310"/>
      <c r="AH334" s="1310"/>
      <c r="AI334" s="1310"/>
      <c r="AJ334" s="1311"/>
      <c r="AK334" s="1188"/>
      <c r="AL334" s="1191"/>
    </row>
    <row r="335" spans="2:38" x14ac:dyDescent="0.25">
      <c r="B335" s="1230"/>
      <c r="C335" s="1219"/>
      <c r="D335" s="1219"/>
      <c r="E335" s="1188"/>
      <c r="F335" s="1188"/>
      <c r="G335" s="1188"/>
      <c r="H335" s="1188"/>
      <c r="I335" s="1188"/>
      <c r="J335" s="1188"/>
      <c r="K335" s="1188"/>
      <c r="L335" s="1188"/>
      <c r="M335" s="1188"/>
      <c r="N335" s="1250" t="s">
        <v>4967</v>
      </c>
      <c r="O335" s="1309" t="s">
        <v>5727</v>
      </c>
      <c r="P335" s="1310"/>
      <c r="Q335" s="1310"/>
      <c r="R335" s="1310"/>
      <c r="S335" s="1310"/>
      <c r="T335" s="1310"/>
      <c r="U335" s="1310"/>
      <c r="V335" s="1310"/>
      <c r="W335" s="1310"/>
      <c r="X335" s="1310"/>
      <c r="Y335" s="1310"/>
      <c r="Z335" s="1310"/>
      <c r="AA335" s="1310"/>
      <c r="AB335" s="1310"/>
      <c r="AC335" s="1310"/>
      <c r="AD335" s="1310"/>
      <c r="AE335" s="1310"/>
      <c r="AF335" s="1310"/>
      <c r="AG335" s="1310"/>
      <c r="AH335" s="1310"/>
      <c r="AI335" s="1310"/>
      <c r="AJ335" s="1311"/>
      <c r="AK335" s="1188"/>
      <c r="AL335" s="1191"/>
    </row>
    <row r="336" spans="2:38" x14ac:dyDescent="0.25">
      <c r="B336" s="1230"/>
      <c r="C336" s="1219"/>
      <c r="D336" s="1219"/>
      <c r="E336" s="1188"/>
      <c r="F336" s="1188"/>
      <c r="G336" s="1188"/>
      <c r="H336" s="1188"/>
      <c r="I336" s="1188"/>
      <c r="J336" s="1188"/>
      <c r="K336" s="1188"/>
      <c r="L336" s="1188"/>
      <c r="M336" s="1188"/>
      <c r="N336" s="1250" t="s">
        <v>5317</v>
      </c>
      <c r="O336" s="1309" t="s">
        <v>5728</v>
      </c>
      <c r="P336" s="1310"/>
      <c r="Q336" s="1310"/>
      <c r="R336" s="1310"/>
      <c r="S336" s="1310"/>
      <c r="T336" s="1310"/>
      <c r="U336" s="1310"/>
      <c r="V336" s="1310"/>
      <c r="W336" s="1310"/>
      <c r="X336" s="1310"/>
      <c r="Y336" s="1310"/>
      <c r="Z336" s="1310"/>
      <c r="AA336" s="1310"/>
      <c r="AB336" s="1310"/>
      <c r="AC336" s="1310"/>
      <c r="AD336" s="1310"/>
      <c r="AE336" s="1310"/>
      <c r="AF336" s="1310"/>
      <c r="AG336" s="1310"/>
      <c r="AH336" s="1310"/>
      <c r="AI336" s="1310"/>
      <c r="AJ336" s="1311"/>
      <c r="AK336" s="1188"/>
      <c r="AL336" s="1191"/>
    </row>
    <row r="337" spans="2:38" x14ac:dyDescent="0.25">
      <c r="B337" s="1230"/>
      <c r="C337" s="1219"/>
      <c r="D337" s="1219"/>
      <c r="E337" s="1188"/>
      <c r="F337" s="1188"/>
      <c r="G337" s="1188"/>
      <c r="H337" s="1188"/>
      <c r="I337" s="1188"/>
      <c r="J337" s="1188"/>
      <c r="K337" s="1188"/>
      <c r="L337" s="1188"/>
      <c r="M337" s="1188"/>
      <c r="N337" s="1250" t="s">
        <v>4904</v>
      </c>
      <c r="O337" s="1309" t="s">
        <v>5729</v>
      </c>
      <c r="P337" s="1310"/>
      <c r="Q337" s="1310"/>
      <c r="R337" s="1310"/>
      <c r="S337" s="1310"/>
      <c r="T337" s="1310"/>
      <c r="U337" s="1310"/>
      <c r="V337" s="1310"/>
      <c r="W337" s="1310"/>
      <c r="X337" s="1310"/>
      <c r="Y337" s="1310"/>
      <c r="Z337" s="1310"/>
      <c r="AA337" s="1310"/>
      <c r="AB337" s="1310"/>
      <c r="AC337" s="1310"/>
      <c r="AD337" s="1310"/>
      <c r="AE337" s="1310"/>
      <c r="AF337" s="1310"/>
      <c r="AG337" s="1310"/>
      <c r="AH337" s="1310"/>
      <c r="AI337" s="1310"/>
      <c r="AJ337" s="1311"/>
      <c r="AK337" s="1188"/>
      <c r="AL337" s="1191"/>
    </row>
    <row r="338" spans="2:38" x14ac:dyDescent="0.25">
      <c r="B338" s="1230"/>
      <c r="C338" s="1219"/>
      <c r="D338" s="1219"/>
      <c r="E338" s="1188"/>
      <c r="F338" s="1188"/>
      <c r="G338" s="1188"/>
      <c r="H338" s="1188"/>
      <c r="I338" s="1188"/>
      <c r="J338" s="1188"/>
      <c r="K338" s="1188"/>
      <c r="L338" s="1188"/>
      <c r="M338" s="1188"/>
      <c r="N338" s="1250" t="s">
        <v>4905</v>
      </c>
      <c r="O338" s="1309" t="s">
        <v>5733</v>
      </c>
      <c r="P338" s="1310"/>
      <c r="Q338" s="1310"/>
      <c r="R338" s="1310"/>
      <c r="S338" s="1310"/>
      <c r="T338" s="1310"/>
      <c r="U338" s="1310"/>
      <c r="V338" s="1310"/>
      <c r="W338" s="1310"/>
      <c r="X338" s="1310"/>
      <c r="Y338" s="1310"/>
      <c r="Z338" s="1310"/>
      <c r="AA338" s="1310"/>
      <c r="AB338" s="1310"/>
      <c r="AC338" s="1310"/>
      <c r="AD338" s="1310"/>
      <c r="AE338" s="1310"/>
      <c r="AF338" s="1310"/>
      <c r="AG338" s="1310"/>
      <c r="AH338" s="1310"/>
      <c r="AI338" s="1310"/>
      <c r="AJ338" s="1311"/>
      <c r="AK338" s="1188"/>
      <c r="AL338" s="1191"/>
    </row>
    <row r="339" spans="2:38" x14ac:dyDescent="0.25">
      <c r="B339" s="1230"/>
      <c r="C339" s="1219"/>
      <c r="D339" s="1219"/>
      <c r="E339" s="1188"/>
      <c r="F339" s="1188"/>
      <c r="G339" s="1188"/>
      <c r="H339" s="1188"/>
      <c r="I339" s="1188"/>
      <c r="J339" s="1188"/>
      <c r="K339" s="1188"/>
      <c r="L339" s="1188"/>
      <c r="M339" s="1188"/>
      <c r="N339" s="1250" t="s">
        <v>5649</v>
      </c>
      <c r="O339" s="1309" t="s">
        <v>5730</v>
      </c>
      <c r="P339" s="1310"/>
      <c r="Q339" s="1310"/>
      <c r="R339" s="1310"/>
      <c r="S339" s="1310"/>
      <c r="T339" s="1310"/>
      <c r="U339" s="1310"/>
      <c r="V339" s="1310"/>
      <c r="W339" s="1310"/>
      <c r="X339" s="1310"/>
      <c r="Y339" s="1310"/>
      <c r="Z339" s="1310"/>
      <c r="AA339" s="1310"/>
      <c r="AB339" s="1310"/>
      <c r="AC339" s="1310"/>
      <c r="AD339" s="1310"/>
      <c r="AE339" s="1310"/>
      <c r="AF339" s="1310"/>
      <c r="AG339" s="1310"/>
      <c r="AH339" s="1310"/>
      <c r="AI339" s="1310"/>
      <c r="AJ339" s="1311"/>
      <c r="AK339" s="1188"/>
      <c r="AL339" s="1191"/>
    </row>
    <row r="340" spans="2:38" x14ac:dyDescent="0.25">
      <c r="B340" s="1230"/>
      <c r="C340" s="1219"/>
      <c r="D340" s="1219"/>
      <c r="E340" s="1188"/>
      <c r="F340" s="1188"/>
      <c r="G340" s="1188"/>
      <c r="H340" s="1188"/>
      <c r="I340" s="1188"/>
      <c r="J340" s="1188"/>
      <c r="K340" s="1188"/>
      <c r="L340" s="1188"/>
      <c r="M340" s="1188"/>
      <c r="N340" s="1250" t="s">
        <v>5732</v>
      </c>
      <c r="O340" s="1309" t="s">
        <v>5731</v>
      </c>
      <c r="P340" s="1310"/>
      <c r="Q340" s="1310"/>
      <c r="R340" s="1310"/>
      <c r="S340" s="1310"/>
      <c r="T340" s="1310"/>
      <c r="U340" s="1310"/>
      <c r="V340" s="1310"/>
      <c r="W340" s="1310"/>
      <c r="X340" s="1310"/>
      <c r="Y340" s="1310"/>
      <c r="Z340" s="1310"/>
      <c r="AA340" s="1310"/>
      <c r="AB340" s="1310"/>
      <c r="AC340" s="1310"/>
      <c r="AD340" s="1310"/>
      <c r="AE340" s="1310"/>
      <c r="AF340" s="1310"/>
      <c r="AG340" s="1310"/>
      <c r="AH340" s="1310"/>
      <c r="AI340" s="1310"/>
      <c r="AJ340" s="1311"/>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display="https://graphviz.org/doc/info/attrs.html"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7" t="s">
        <v>1668</v>
      </c>
      <c r="C1" s="1357"/>
      <c r="D1" s="1357"/>
      <c r="E1" s="1357"/>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8" t="s">
        <v>686</v>
      </c>
      <c r="I2" s="1358"/>
      <c r="J2" s="1358"/>
      <c r="K2" s="1358"/>
      <c r="L2" s="1358"/>
      <c r="M2" s="1358"/>
      <c r="N2" s="1358"/>
      <c r="O2" s="1358"/>
      <c r="P2" s="1358"/>
      <c r="Q2" s="1358"/>
      <c r="R2" s="1358"/>
      <c r="S2" s="1358"/>
      <c r="T2" s="1358"/>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9" t="s">
        <v>688</v>
      </c>
      <c r="J4" s="1359"/>
      <c r="K4" s="1359"/>
      <c r="L4" s="1359"/>
      <c r="M4" s="1359"/>
      <c r="N4" s="1359"/>
      <c r="O4" s="1359"/>
      <c r="P4" s="1359"/>
      <c r="Q4" s="1359"/>
      <c r="R4" s="1359"/>
      <c r="S4" s="1359"/>
      <c r="T4" s="1359"/>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0" t="s">
        <v>1134</v>
      </c>
      <c r="B1" s="1360"/>
      <c r="C1" s="1360"/>
      <c r="D1" s="1360"/>
      <c r="E1" s="1361" t="s">
        <v>1135</v>
      </c>
      <c r="F1" s="1361"/>
      <c r="G1" s="1361"/>
      <c r="H1" s="1361"/>
      <c r="I1" s="1361"/>
      <c r="J1" s="1361"/>
      <c r="K1" s="1361"/>
      <c r="L1" s="1361"/>
      <c r="M1" s="1362" t="s">
        <v>1136</v>
      </c>
      <c r="N1" s="1364" t="s">
        <v>1137</v>
      </c>
      <c r="O1" s="1366" t="s">
        <v>1138</v>
      </c>
      <c r="P1" s="1362" t="s">
        <v>1139</v>
      </c>
      <c r="Q1" s="1362" t="s">
        <v>1140</v>
      </c>
      <c r="R1" s="1362"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3"/>
      <c r="N2" s="1365"/>
      <c r="O2" s="1367"/>
      <c r="P2" s="1363"/>
      <c r="Q2" s="1363"/>
      <c r="R2" s="1363"/>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0"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9"/>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0"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9"/>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68"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9"/>
      <c r="O36" s="1060" t="s">
        <v>1232</v>
      </c>
      <c r="P36" s="1064"/>
      <c r="Q36" s="1061"/>
      <c r="R36" s="1061"/>
    </row>
    <row r="37" spans="1:18" ht="15.75" customHeight="1" x14ac:dyDescent="0.25">
      <c r="A37" s="1373" t="s">
        <v>27</v>
      </c>
      <c r="B37" s="1373" t="s">
        <v>27</v>
      </c>
      <c r="C37" s="1373" t="s">
        <v>1150</v>
      </c>
      <c r="D37" s="1373" t="s">
        <v>27</v>
      </c>
      <c r="E37" s="1371" t="s">
        <v>27</v>
      </c>
      <c r="F37" s="1371" t="s">
        <v>27</v>
      </c>
      <c r="G37" s="1371" t="s">
        <v>27</v>
      </c>
      <c r="H37" s="1371" t="s">
        <v>27</v>
      </c>
      <c r="I37" s="1371" t="s">
        <v>27</v>
      </c>
      <c r="J37" s="1371" t="s">
        <v>27</v>
      </c>
      <c r="K37" s="1371" t="s">
        <v>27</v>
      </c>
      <c r="L37" s="1371" t="s">
        <v>27</v>
      </c>
      <c r="M37" s="1375" t="s">
        <v>1233</v>
      </c>
      <c r="N37" s="1370" t="s">
        <v>1593</v>
      </c>
      <c r="O37" s="1070" t="s">
        <v>1169</v>
      </c>
      <c r="P37" s="1381" t="s">
        <v>1234</v>
      </c>
      <c r="Q37" s="1377"/>
      <c r="R37" s="1377"/>
    </row>
    <row r="38" spans="1:18" ht="210" customHeight="1" x14ac:dyDescent="0.25">
      <c r="A38" s="1374"/>
      <c r="B38" s="1374"/>
      <c r="C38" s="1374"/>
      <c r="D38" s="1374"/>
      <c r="E38" s="1372"/>
      <c r="F38" s="1372"/>
      <c r="G38" s="1372"/>
      <c r="H38" s="1372"/>
      <c r="I38" s="1372"/>
      <c r="J38" s="1372"/>
      <c r="K38" s="1372"/>
      <c r="L38" s="1372"/>
      <c r="M38" s="1376"/>
      <c r="N38" s="1369"/>
      <c r="O38" s="1060" t="s">
        <v>1170</v>
      </c>
      <c r="P38" s="1382"/>
      <c r="Q38" s="1378"/>
      <c r="R38" s="1378"/>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5" t="s">
        <v>1356</v>
      </c>
      <c r="N93" s="1370" t="s">
        <v>1721</v>
      </c>
      <c r="O93" s="1071" t="s">
        <v>1152</v>
      </c>
      <c r="P93" s="1377" t="s">
        <v>1357</v>
      </c>
      <c r="Q93" s="1377"/>
      <c r="R93" s="1379"/>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6"/>
      <c r="N94" s="1369"/>
      <c r="O94" s="1074" t="s">
        <v>71</v>
      </c>
      <c r="P94" s="1378"/>
      <c r="Q94" s="1378"/>
      <c r="R94" s="1380"/>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0" t="s">
        <v>1413</v>
      </c>
      <c r="O123" s="1071" t="s">
        <v>1152</v>
      </c>
      <c r="P123" s="1377" t="s">
        <v>1414</v>
      </c>
      <c r="Q123" s="1377"/>
      <c r="R123" s="1377"/>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9"/>
      <c r="O124" s="1074" t="s">
        <v>71</v>
      </c>
      <c r="P124" s="1378"/>
      <c r="Q124" s="1378"/>
      <c r="R124" s="1378"/>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0" t="s">
        <v>1416</v>
      </c>
      <c r="O125" s="1071" t="s">
        <v>1152</v>
      </c>
      <c r="P125" s="1377"/>
      <c r="Q125" s="1377"/>
      <c r="R125" s="1377"/>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9"/>
      <c r="O126" s="1074" t="s">
        <v>71</v>
      </c>
      <c r="P126" s="1378"/>
      <c r="Q126" s="1378"/>
      <c r="R126" s="1378"/>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0"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9"/>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0"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9"/>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3" t="s">
        <v>1150</v>
      </c>
      <c r="B139" s="1373" t="s">
        <v>1150</v>
      </c>
      <c r="C139" s="1373" t="s">
        <v>27</v>
      </c>
      <c r="D139" s="1373" t="s">
        <v>1150</v>
      </c>
      <c r="E139" s="1371"/>
      <c r="F139" s="1371" t="s">
        <v>27</v>
      </c>
      <c r="G139" s="1371"/>
      <c r="H139" s="1371"/>
      <c r="I139" s="1371"/>
      <c r="J139" s="1371"/>
      <c r="K139" s="1371"/>
      <c r="L139" s="1371" t="s">
        <v>27</v>
      </c>
      <c r="M139" s="1375" t="s">
        <v>1439</v>
      </c>
      <c r="N139" s="1370" t="s">
        <v>1598</v>
      </c>
      <c r="O139" s="1076" t="s">
        <v>1152</v>
      </c>
      <c r="P139" s="1381" t="s">
        <v>1440</v>
      </c>
      <c r="Q139" s="1377">
        <v>0.02</v>
      </c>
      <c r="R139" s="1377"/>
    </row>
    <row r="140" spans="1:18" ht="158.25" customHeight="1" x14ac:dyDescent="0.25">
      <c r="A140" s="1374"/>
      <c r="B140" s="1374"/>
      <c r="C140" s="1374"/>
      <c r="D140" s="1374"/>
      <c r="E140" s="1372"/>
      <c r="F140" s="1372"/>
      <c r="G140" s="1372"/>
      <c r="H140" s="1372"/>
      <c r="I140" s="1372"/>
      <c r="J140" s="1372"/>
      <c r="K140" s="1372"/>
      <c r="L140" s="1372"/>
      <c r="M140" s="1376"/>
      <c r="N140" s="1369"/>
      <c r="O140" s="1075" t="s">
        <v>1441</v>
      </c>
      <c r="P140" s="1382"/>
      <c r="Q140" s="1378"/>
      <c r="R140" s="1378"/>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3"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4"/>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3" t="s">
        <v>1150</v>
      </c>
      <c r="B156" s="1373" t="s">
        <v>1150</v>
      </c>
      <c r="C156" s="1373" t="s">
        <v>27</v>
      </c>
      <c r="D156" s="1373" t="s">
        <v>1150</v>
      </c>
      <c r="E156" s="1371" t="s">
        <v>27</v>
      </c>
      <c r="F156" s="1371"/>
      <c r="G156" s="1371" t="s">
        <v>27</v>
      </c>
      <c r="H156" s="1371" t="s">
        <v>27</v>
      </c>
      <c r="I156" s="1371" t="s">
        <v>27</v>
      </c>
      <c r="J156" s="1371" t="s">
        <v>27</v>
      </c>
      <c r="K156" s="1371" t="s">
        <v>27</v>
      </c>
      <c r="L156" s="1371" t="s">
        <v>27</v>
      </c>
      <c r="M156" s="1375" t="s">
        <v>1476</v>
      </c>
      <c r="N156" s="1370" t="s">
        <v>1599</v>
      </c>
      <c r="O156" s="1057" t="s">
        <v>1231</v>
      </c>
      <c r="P156" s="1377">
        <v>4</v>
      </c>
      <c r="Q156" s="1377"/>
      <c r="R156" s="1377"/>
    </row>
    <row r="157" spans="1:18" ht="180" customHeight="1" x14ac:dyDescent="0.25">
      <c r="A157" s="1374"/>
      <c r="B157" s="1374"/>
      <c r="C157" s="1374"/>
      <c r="D157" s="1374"/>
      <c r="E157" s="1372"/>
      <c r="F157" s="1372"/>
      <c r="G157" s="1372"/>
      <c r="H157" s="1372"/>
      <c r="I157" s="1372"/>
      <c r="J157" s="1372"/>
      <c r="K157" s="1372"/>
      <c r="L157" s="1372"/>
      <c r="M157" s="1376"/>
      <c r="N157" s="1369"/>
      <c r="O157" s="1060" t="s">
        <v>1232</v>
      </c>
      <c r="P157" s="1378"/>
      <c r="Q157" s="1378"/>
      <c r="R157" s="1378"/>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89" t="s">
        <v>1549</v>
      </c>
      <c r="N193" s="138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6" t="s">
        <v>1411</v>
      </c>
      <c r="N208" s="1077" t="s">
        <v>1562</v>
      </c>
      <c r="O208" s="1388"/>
    </row>
    <row r="209" spans="13:15" ht="105" x14ac:dyDescent="0.25">
      <c r="M209" s="1387"/>
      <c r="N209" s="1062" t="s">
        <v>1563</v>
      </c>
      <c r="O209" s="1388"/>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89" t="s">
        <v>1141</v>
      </c>
      <c r="N224" s="1389"/>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89" t="s">
        <v>1581</v>
      </c>
      <c r="N232" s="1389"/>
    </row>
    <row r="233" spans="13:15" ht="15.75" thickTop="1" x14ac:dyDescent="0.25"/>
    <row r="234" spans="13:15" x14ac:dyDescent="0.25">
      <c r="M234" s="1385" t="s">
        <v>1582</v>
      </c>
      <c r="N234" s="1385"/>
      <c r="O234" s="1385"/>
    </row>
    <row r="235" spans="13:15" x14ac:dyDescent="0.25">
      <c r="M235" s="1385" t="s">
        <v>1583</v>
      </c>
      <c r="N235" s="1385"/>
      <c r="O235" s="1385"/>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4681</v>
      </c>
      <c r="C1" s="1234" t="s">
        <v>2406</v>
      </c>
    </row>
    <row r="2" spans="1:3" ht="12.75" customHeight="1" x14ac:dyDescent="0.2">
      <c r="A2" s="1127"/>
      <c r="B2" s="1128"/>
      <c r="C2" s="1128"/>
    </row>
    <row r="3" spans="1:3" ht="15" customHeight="1" x14ac:dyDescent="0.2">
      <c r="A3" s="1131" t="s">
        <v>4680</v>
      </c>
      <c r="B3" s="1148" t="s">
        <v>5067</v>
      </c>
    </row>
    <row r="4" spans="1:3" ht="45" customHeight="1" x14ac:dyDescent="0.2">
      <c r="B4" s="1248" t="s">
        <v>4813</v>
      </c>
      <c r="C4" s="1249" t="s">
        <v>4906</v>
      </c>
    </row>
    <row r="5" spans="1:3" ht="15" customHeight="1" x14ac:dyDescent="0.2">
      <c r="B5" s="1248" t="s">
        <v>4789</v>
      </c>
      <c r="C5" s="1249" t="str">
        <f>XL2GV_Version</f>
        <v>Version: 10.0.00 (Win + macOS)</v>
      </c>
    </row>
    <row r="6" spans="1:3" ht="15" customHeight="1" x14ac:dyDescent="0.2"/>
    <row r="7" spans="1:3" ht="15" customHeight="1" x14ac:dyDescent="0.2">
      <c r="A7" s="1131" t="s">
        <v>4680</v>
      </c>
      <c r="B7" s="1148" t="s">
        <v>5964</v>
      </c>
    </row>
    <row r="8" spans="1:3" ht="15" customHeight="1" x14ac:dyDescent="0.2">
      <c r="A8" s="1131" t="s">
        <v>4680</v>
      </c>
      <c r="B8" s="1148" t="s">
        <v>5029</v>
      </c>
    </row>
    <row r="9" spans="1:3" ht="409.5" x14ac:dyDescent="0.2">
      <c r="A9" s="1131" t="s">
        <v>4680</v>
      </c>
      <c r="B9" s="1148" t="s">
        <v>4790</v>
      </c>
      <c r="C9" s="1232" t="s">
        <v>6692</v>
      </c>
    </row>
    <row r="10" spans="1:3" ht="15" customHeight="1" x14ac:dyDescent="0.2"/>
    <row r="11" spans="1:3" ht="15" customHeight="1" x14ac:dyDescent="0.2">
      <c r="A11" s="1131" t="s">
        <v>4680</v>
      </c>
      <c r="B11" s="1148" t="s">
        <v>5965</v>
      </c>
    </row>
    <row r="12" spans="1:3" ht="15" customHeight="1" x14ac:dyDescent="0.2">
      <c r="A12" s="1131" t="s">
        <v>4680</v>
      </c>
      <c r="B12" s="1148" t="s">
        <v>5029</v>
      </c>
    </row>
    <row r="13" spans="1:3" x14ac:dyDescent="0.2">
      <c r="A13" s="1131" t="s">
        <v>4680</v>
      </c>
      <c r="B13" s="1148" t="s">
        <v>5782</v>
      </c>
    </row>
    <row r="14" spans="1:3" ht="409.5" x14ac:dyDescent="0.2">
      <c r="B14" s="1148" t="s">
        <v>4790</v>
      </c>
      <c r="C14" s="1232" t="s">
        <v>6693</v>
      </c>
    </row>
    <row r="15" spans="1:3" x14ac:dyDescent="0.2">
      <c r="B15" s="1148" t="s">
        <v>5781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15" sqref="L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7156</v>
      </c>
      <c r="D5" s="19"/>
    </row>
    <row r="6" spans="2:4" x14ac:dyDescent="0.25">
      <c r="B6" s="17"/>
      <c r="C6" s="1237" t="s">
        <v>7201</v>
      </c>
      <c r="D6" s="19"/>
    </row>
    <row r="7" spans="2:4" x14ac:dyDescent="0.25">
      <c r="B7" s="17"/>
      <c r="C7" s="1238" t="s">
        <v>7202</v>
      </c>
      <c r="D7" s="19"/>
    </row>
    <row r="8" spans="2:4" x14ac:dyDescent="0.25">
      <c r="B8" s="17"/>
      <c r="C8" s="1214"/>
      <c r="D8" s="19"/>
    </row>
    <row r="9" spans="2:4" x14ac:dyDescent="0.25">
      <c r="B9" s="17"/>
      <c r="C9" s="1237" t="s">
        <v>2610</v>
      </c>
      <c r="D9" s="19"/>
    </row>
    <row r="10" spans="2:4" x14ac:dyDescent="0.25">
      <c r="B10" s="17"/>
      <c r="C10" s="1268"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7157</v>
      </c>
      <c r="D14" s="19"/>
    </row>
    <row r="15" spans="2:4" ht="7.5" customHeight="1" x14ac:dyDescent="0.25">
      <c r="B15" s="17"/>
      <c r="C15" s="1164"/>
      <c r="D15" s="19"/>
    </row>
    <row r="16" spans="2:4" ht="135" x14ac:dyDescent="0.25">
      <c r="B16" s="17"/>
      <c r="C16" s="1164" t="s">
        <v>6483</v>
      </c>
      <c r="D16" s="19"/>
    </row>
    <row r="17" spans="2:4" ht="45" x14ac:dyDescent="0.25">
      <c r="B17" s="17"/>
      <c r="C17" s="1215" t="s">
        <v>6484</v>
      </c>
      <c r="D17" s="19"/>
    </row>
    <row r="18" spans="2:4" ht="150.75" thickBot="1" x14ac:dyDescent="0.3">
      <c r="B18" s="17"/>
      <c r="C18" s="1184" t="s">
        <v>6485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4684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5712</v>
      </c>
      <c r="D34" s="19"/>
    </row>
    <row r="35" spans="2:4" x14ac:dyDescent="0.25">
      <c r="B35" s="17"/>
      <c r="C35" s="10" t="s">
        <v>5713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5068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5069</v>
      </c>
      <c r="D201" s="19"/>
    </row>
    <row r="202" spans="2:4" x14ac:dyDescent="0.25">
      <c r="B202" s="17"/>
      <c r="C202" s="10" t="s">
        <v>5070</v>
      </c>
      <c r="D202" s="19"/>
    </row>
    <row r="203" spans="2:4" x14ac:dyDescent="0.25">
      <c r="B203" s="17"/>
      <c r="C203" s="9"/>
      <c r="D203" s="19"/>
    </row>
    <row r="204" spans="2:4" x14ac:dyDescent="0.25">
      <c r="B204" s="17"/>
      <c r="C204" s="11" t="s">
        <v>5071</v>
      </c>
      <c r="D204" s="19"/>
    </row>
    <row r="205" spans="2:4" x14ac:dyDescent="0.25">
      <c r="B205" s="17"/>
      <c r="C205" s="12" t="s">
        <v>5072</v>
      </c>
      <c r="D205" s="19"/>
    </row>
    <row r="206" spans="2:4" x14ac:dyDescent="0.25">
      <c r="B206" s="17"/>
      <c r="C206" s="9"/>
      <c r="D206" s="19"/>
    </row>
    <row r="207" spans="2:4" x14ac:dyDescent="0.25">
      <c r="B207" s="17"/>
      <c r="C207" s="12" t="s">
        <v>5073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4908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4907</v>
      </c>
      <c r="D217" s="19"/>
    </row>
    <row r="218" spans="2:4" ht="45" x14ac:dyDescent="0.25">
      <c r="B218" s="17"/>
      <c r="C218" s="1182" t="s">
        <v>5074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5710</v>
      </c>
      <c r="D226" s="19"/>
    </row>
    <row r="227" spans="2:4" x14ac:dyDescent="0.25">
      <c r="B227" s="17"/>
      <c r="C227" s="10" t="s">
        <v>5705</v>
      </c>
      <c r="D227" s="19"/>
    </row>
    <row r="228" spans="2:4" x14ac:dyDescent="0.25">
      <c r="B228" s="17"/>
      <c r="C228" s="9"/>
      <c r="D228" s="19"/>
    </row>
    <row r="229" spans="2:4" x14ac:dyDescent="0.25">
      <c r="B229" s="17"/>
      <c r="C229" s="9" t="s">
        <v>5706</v>
      </c>
      <c r="D229" s="19"/>
    </row>
    <row r="230" spans="2:4" x14ac:dyDescent="0.25">
      <c r="B230" s="17"/>
      <c r="C230" s="32" t="s">
        <v>5707</v>
      </c>
      <c r="D230" s="19"/>
    </row>
    <row r="231" spans="2:4" x14ac:dyDescent="0.25">
      <c r="B231" s="17"/>
      <c r="C231" s="9"/>
      <c r="D231" s="19"/>
    </row>
    <row r="232" spans="2:4" x14ac:dyDescent="0.25">
      <c r="B232" s="17"/>
      <c r="C232" s="12" t="s">
        <v>5708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5709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6476</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5958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6474</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6469</v>
      </c>
      <c r="D258" s="19"/>
    </row>
    <row r="259" spans="2:4" x14ac:dyDescent="0.25">
      <c r="B259" s="17"/>
      <c r="C259" s="1275">
        <v>44652</v>
      </c>
      <c r="D259" s="19"/>
    </row>
    <row r="260" spans="2:4" x14ac:dyDescent="0.25">
      <c r="B260" s="17"/>
      <c r="C260" s="8"/>
      <c r="D260" s="19"/>
    </row>
    <row r="261" spans="2:4" x14ac:dyDescent="0.25">
      <c r="B261" s="17"/>
      <c r="C261" s="1180" t="s">
        <v>6473</v>
      </c>
      <c r="D261" s="19"/>
    </row>
    <row r="262" spans="2:4" x14ac:dyDescent="0.25">
      <c r="B262" s="17"/>
      <c r="C262" s="1276" t="s">
        <v>6475</v>
      </c>
      <c r="D262" s="19"/>
    </row>
    <row r="263" spans="2:4" x14ac:dyDescent="0.25">
      <c r="B263" s="17"/>
      <c r="C263" s="1164"/>
      <c r="D263" s="19"/>
    </row>
    <row r="264" spans="2:4" ht="45" x14ac:dyDescent="0.25">
      <c r="B264" s="17"/>
      <c r="C264" s="1164" t="s">
        <v>6472</v>
      </c>
      <c r="D264" s="19"/>
    </row>
    <row r="265" spans="2:4" x14ac:dyDescent="0.25">
      <c r="B265" s="17"/>
      <c r="C265" s="1164"/>
      <c r="D265" s="19"/>
    </row>
    <row r="266" spans="2:4" x14ac:dyDescent="0.25">
      <c r="B266" s="17"/>
      <c r="C266" s="1180" t="s">
        <v>6470</v>
      </c>
      <c r="D266" s="19"/>
    </row>
    <row r="267" spans="2:4" x14ac:dyDescent="0.25">
      <c r="B267" s="17"/>
      <c r="C267" s="1164"/>
      <c r="D267" s="19"/>
    </row>
    <row r="268" spans="2:4" ht="90" x14ac:dyDescent="0.25">
      <c r="B268" s="17"/>
      <c r="C268" s="1183" t="s">
        <v>6471</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0" t="s">
        <v>4911</v>
      </c>
      <c r="C2" s="1391"/>
      <c r="D2" s="1391"/>
      <c r="E2" s="1391"/>
      <c r="F2" s="1392"/>
    </row>
    <row r="4" spans="2:6" x14ac:dyDescent="0.25">
      <c r="C4" s="1258" t="s">
        <v>4916</v>
      </c>
      <c r="D4" s="1253"/>
    </row>
    <row r="5" spans="2:6" x14ac:dyDescent="0.25">
      <c r="C5" s="1258" t="s">
        <v>4912</v>
      </c>
      <c r="D5" s="1253"/>
    </row>
    <row r="6" spans="2:6" x14ac:dyDescent="0.25">
      <c r="C6" s="1258" t="s">
        <v>4917</v>
      </c>
      <c r="D6" s="1253"/>
    </row>
    <row r="7" spans="2:6" x14ac:dyDescent="0.25">
      <c r="B7" s="1257">
        <f>IF(TRIM(Diagnostics.GraphvizVersion)="",0,1)</f>
        <v>0</v>
      </c>
      <c r="C7" s="1258" t="s">
        <v>5015</v>
      </c>
      <c r="D7" s="1255"/>
    </row>
    <row r="8" spans="2:6" x14ac:dyDescent="0.25">
      <c r="C8" s="1258" t="s">
        <v>4918</v>
      </c>
      <c r="D8" s="1253"/>
    </row>
    <row r="9" spans="2:6" x14ac:dyDescent="0.25">
      <c r="C9" s="1258" t="s">
        <v>4915</v>
      </c>
      <c r="D9" s="1253"/>
    </row>
    <row r="10" spans="2:6" x14ac:dyDescent="0.25">
      <c r="B10" s="2">
        <v>1</v>
      </c>
      <c r="C10" s="1258" t="s">
        <v>4909</v>
      </c>
      <c r="D10" s="1253"/>
    </row>
    <row r="11" spans="2:6" x14ac:dyDescent="0.25">
      <c r="B11" s="2">
        <v>1</v>
      </c>
      <c r="C11" s="1258" t="s">
        <v>4913</v>
      </c>
      <c r="D11" s="1253"/>
    </row>
    <row r="12" spans="2:6" x14ac:dyDescent="0.25">
      <c r="B12" s="2">
        <v>1</v>
      </c>
      <c r="C12" s="1258" t="s">
        <v>4914</v>
      </c>
      <c r="D12" s="1253"/>
    </row>
    <row r="13" spans="2:6" x14ac:dyDescent="0.25">
      <c r="B13" s="2">
        <f>IF(TRIM(Diagnostics.ImageEnvVariableName)="",0,1)</f>
        <v>0</v>
      </c>
      <c r="C13" s="1258" t="s">
        <v>4920</v>
      </c>
      <c r="D13" s="1253"/>
    </row>
    <row r="14" spans="2:6" x14ac:dyDescent="0.25">
      <c r="B14" s="2">
        <v>0</v>
      </c>
      <c r="C14" s="1259" t="s">
        <v>4921</v>
      </c>
      <c r="D14" s="1253"/>
    </row>
    <row r="15" spans="2:6" x14ac:dyDescent="0.25">
      <c r="B15" s="2">
        <v>1</v>
      </c>
      <c r="C15" s="1258" t="s">
        <v>4922</v>
      </c>
      <c r="D15" s="1253"/>
    </row>
    <row r="16" spans="2:6" x14ac:dyDescent="0.25">
      <c r="C16" s="1106"/>
      <c r="D16" s="1253"/>
    </row>
    <row r="17" spans="2:6" x14ac:dyDescent="0.25">
      <c r="B17" s="1390" t="s">
        <v>4910</v>
      </c>
      <c r="C17" s="1391"/>
      <c r="D17" s="1391"/>
      <c r="E17" s="1391"/>
      <c r="F17" s="1392"/>
    </row>
    <row r="19" spans="2:6" x14ac:dyDescent="0.25">
      <c r="B19" s="1257">
        <v>0</v>
      </c>
      <c r="C19" s="1258" t="s">
        <v>4923</v>
      </c>
      <c r="D19" s="1255"/>
    </row>
    <row r="20" spans="2:6" x14ac:dyDescent="0.25">
      <c r="B20" s="2">
        <v>0</v>
      </c>
      <c r="C20" s="1258" t="s">
        <v>4924</v>
      </c>
      <c r="D20" s="1253"/>
    </row>
    <row r="21" spans="2:6" x14ac:dyDescent="0.25">
      <c r="B21" s="2">
        <f>IF(Diagnostics.AppleScriptVersion=3,1,0)</f>
        <v>0</v>
      </c>
      <c r="C21" s="1258" t="s">
        <v>4925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6673</v>
      </c>
      <c r="C3" s="1134" t="s">
        <v>6673</v>
      </c>
    </row>
    <row r="4" spans="1:5" ht="30" x14ac:dyDescent="0.25">
      <c r="A4" s="1134" t="s">
        <v>1934</v>
      </c>
      <c r="B4" s="1134" t="s">
        <v>4847</v>
      </c>
      <c r="C4" s="1134" t="s">
        <v>4847</v>
      </c>
      <c r="D4" s="1134" t="s">
        <v>2656</v>
      </c>
      <c r="E4" s="1134" t="s">
        <v>2657</v>
      </c>
    </row>
    <row r="5" spans="1:5" ht="90" x14ac:dyDescent="0.25">
      <c r="A5" s="1134" t="s">
        <v>1937</v>
      </c>
      <c r="C5" s="1134" t="s">
        <v>2658</v>
      </c>
      <c r="D5" s="1134" t="s">
        <v>2659</v>
      </c>
      <c r="E5" s="1134" t="s">
        <v>3088</v>
      </c>
    </row>
    <row r="6" spans="1:5" ht="247.35" customHeight="1" x14ac:dyDescent="0.25">
      <c r="A6" s="1134" t="s">
        <v>5986</v>
      </c>
      <c r="B6" s="1134" t="s">
        <v>6265</v>
      </c>
      <c r="C6" s="1134" t="s">
        <v>6265</v>
      </c>
      <c r="D6" s="1134" t="s">
        <v>6265</v>
      </c>
      <c r="E6" s="1134" t="s">
        <v>6221</v>
      </c>
    </row>
    <row r="7" spans="1:5" ht="30" x14ac:dyDescent="0.25">
      <c r="A7" s="1134" t="s">
        <v>5988</v>
      </c>
      <c r="B7" s="1134" t="s">
        <v>6266</v>
      </c>
      <c r="C7" s="1134" t="s">
        <v>6266</v>
      </c>
      <c r="D7" s="1134" t="s">
        <v>6266</v>
      </c>
      <c r="E7" s="1134" t="s">
        <v>6222</v>
      </c>
    </row>
    <row r="8" spans="1:5" x14ac:dyDescent="0.25">
      <c r="A8" s="1134" t="s">
        <v>6043</v>
      </c>
      <c r="D8" s="1134" t="s">
        <v>6272</v>
      </c>
      <c r="E8" s="1134" t="s">
        <v>6223</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6674</v>
      </c>
      <c r="C14" s="1134" t="s">
        <v>6674</v>
      </c>
    </row>
    <row r="15" spans="1:5" ht="30" x14ac:dyDescent="0.25">
      <c r="A15" s="1134" t="s">
        <v>2115</v>
      </c>
      <c r="B15" s="1134" t="s">
        <v>6674</v>
      </c>
      <c r="C15" s="1134" t="s">
        <v>6674</v>
      </c>
      <c r="E15" s="1134" t="s">
        <v>2679</v>
      </c>
    </row>
    <row r="16" spans="1:5" ht="60" x14ac:dyDescent="0.25">
      <c r="A16" s="1134" t="s">
        <v>1959</v>
      </c>
      <c r="B16" s="1134" t="s">
        <v>6675</v>
      </c>
      <c r="C16" s="1134" t="s">
        <v>6675</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5966</v>
      </c>
      <c r="B23" s="1134" t="s">
        <v>6267</v>
      </c>
      <c r="C23" s="1134" t="s">
        <v>6267</v>
      </c>
    </row>
    <row r="24" spans="1:5" ht="90" x14ac:dyDescent="0.25">
      <c r="A24" s="1134" t="s">
        <v>5967</v>
      </c>
      <c r="B24" s="1134" t="s">
        <v>1143</v>
      </c>
      <c r="C24" s="1134" t="s">
        <v>1143</v>
      </c>
      <c r="D24" s="1134" t="s">
        <v>6011</v>
      </c>
      <c r="E24" s="1134" t="s">
        <v>6224</v>
      </c>
    </row>
    <row r="25" spans="1:5" ht="105" x14ac:dyDescent="0.25">
      <c r="A25" s="1134" t="s">
        <v>5968</v>
      </c>
      <c r="B25" s="1134" t="s">
        <v>122</v>
      </c>
      <c r="C25" s="1134" t="s">
        <v>122</v>
      </c>
      <c r="D25" s="1134" t="s">
        <v>6012</v>
      </c>
      <c r="E25" s="1134" t="s">
        <v>6225</v>
      </c>
    </row>
    <row r="26" spans="1:5" ht="105" x14ac:dyDescent="0.25">
      <c r="A26" s="1134" t="s">
        <v>5969</v>
      </c>
      <c r="B26" s="1134" t="s">
        <v>1144</v>
      </c>
      <c r="C26" s="1134" t="s">
        <v>1144</v>
      </c>
      <c r="D26" s="1134" t="s">
        <v>6013</v>
      </c>
      <c r="E26" s="1134" t="s">
        <v>6226</v>
      </c>
    </row>
    <row r="27" spans="1:5" x14ac:dyDescent="0.25">
      <c r="A27" s="1134" t="s">
        <v>5970</v>
      </c>
      <c r="B27" s="1134" t="s">
        <v>1145</v>
      </c>
      <c r="C27" s="1134" t="s">
        <v>1145</v>
      </c>
      <c r="D27" s="1134" t="s">
        <v>6014</v>
      </c>
    </row>
    <row r="28" spans="1:5" x14ac:dyDescent="0.25">
      <c r="A28" s="1134" t="s">
        <v>5971</v>
      </c>
      <c r="B28" s="1134" t="s">
        <v>1146</v>
      </c>
      <c r="C28" s="1134" t="s">
        <v>1146</v>
      </c>
      <c r="D28" s="1134" t="s">
        <v>6015</v>
      </c>
    </row>
    <row r="29" spans="1:5" x14ac:dyDescent="0.25">
      <c r="A29" s="1134" t="s">
        <v>5972</v>
      </c>
      <c r="B29" s="1134" t="s">
        <v>1147</v>
      </c>
      <c r="C29" s="1134" t="s">
        <v>1147</v>
      </c>
      <c r="D29" s="1134" t="s">
        <v>6016</v>
      </c>
      <c r="E29" s="1134" t="s">
        <v>6227</v>
      </c>
    </row>
    <row r="30" spans="1:5" ht="135" x14ac:dyDescent="0.25">
      <c r="A30" s="1134" t="s">
        <v>5973</v>
      </c>
      <c r="B30" s="1134" t="s">
        <v>1148</v>
      </c>
      <c r="C30" s="1134" t="s">
        <v>1148</v>
      </c>
      <c r="D30" s="1134" t="s">
        <v>6017</v>
      </c>
      <c r="E30" s="1134" t="s">
        <v>6228</v>
      </c>
    </row>
    <row r="31" spans="1:5" ht="105" x14ac:dyDescent="0.25">
      <c r="A31" s="1134" t="s">
        <v>5974</v>
      </c>
      <c r="B31" s="1134" t="s">
        <v>1149</v>
      </c>
      <c r="C31" s="1134" t="s">
        <v>1149</v>
      </c>
      <c r="D31" s="1134" t="s">
        <v>6018</v>
      </c>
      <c r="E31" s="1134" t="s">
        <v>6229</v>
      </c>
    </row>
    <row r="32" spans="1:5" x14ac:dyDescent="0.25">
      <c r="A32" s="1134" t="s">
        <v>5975</v>
      </c>
      <c r="B32" s="1134" t="s">
        <v>6478</v>
      </c>
      <c r="C32" s="1134" t="s">
        <v>6478</v>
      </c>
    </row>
    <row r="33" spans="1:5" ht="90" x14ac:dyDescent="0.25">
      <c r="A33" s="1134" t="s">
        <v>5976</v>
      </c>
      <c r="B33" s="1134" t="s">
        <v>1185</v>
      </c>
      <c r="C33" s="1134" t="s">
        <v>1185</v>
      </c>
      <c r="D33" s="1134" t="s">
        <v>6027</v>
      </c>
      <c r="E33" s="1134" t="s">
        <v>6490</v>
      </c>
    </row>
    <row r="34" spans="1:5" ht="90" x14ac:dyDescent="0.25">
      <c r="A34" s="1134" t="s">
        <v>5977</v>
      </c>
      <c r="B34" s="1134" t="s">
        <v>6445</v>
      </c>
      <c r="C34" s="1134" t="s">
        <v>6445</v>
      </c>
      <c r="D34" s="1134" t="s">
        <v>6028</v>
      </c>
      <c r="E34" s="1134" t="s">
        <v>6230</v>
      </c>
    </row>
    <row r="35" spans="1:5" ht="75" x14ac:dyDescent="0.25">
      <c r="A35" s="1134" t="s">
        <v>5978</v>
      </c>
      <c r="B35" s="1134" t="s">
        <v>6446</v>
      </c>
      <c r="C35" s="1134" t="s">
        <v>6446</v>
      </c>
      <c r="D35" s="1134" t="s">
        <v>6029</v>
      </c>
      <c r="E35" s="1134" t="s">
        <v>6231</v>
      </c>
    </row>
    <row r="36" spans="1:5" ht="90" x14ac:dyDescent="0.25">
      <c r="A36" s="1134" t="s">
        <v>5979</v>
      </c>
      <c r="B36" s="1134" t="s">
        <v>93</v>
      </c>
      <c r="C36" s="1134" t="s">
        <v>93</v>
      </c>
      <c r="D36" s="1134" t="s">
        <v>6030</v>
      </c>
      <c r="E36" s="1134" t="s">
        <v>6232</v>
      </c>
    </row>
    <row r="37" spans="1:5" ht="90" x14ac:dyDescent="0.25">
      <c r="A37" s="1134" t="s">
        <v>5980</v>
      </c>
      <c r="B37" s="1134" t="s">
        <v>6447</v>
      </c>
      <c r="C37" s="1134" t="s">
        <v>6447</v>
      </c>
      <c r="D37" s="1134" t="s">
        <v>6031</v>
      </c>
      <c r="E37" s="1134" t="s">
        <v>6233</v>
      </c>
    </row>
    <row r="38" spans="1:5" ht="75" x14ac:dyDescent="0.25">
      <c r="A38" s="1134" t="s">
        <v>5981</v>
      </c>
      <c r="B38" s="1134" t="s">
        <v>6448</v>
      </c>
      <c r="C38" s="1134" t="s">
        <v>6448</v>
      </c>
      <c r="D38" s="1134" t="s">
        <v>6032</v>
      </c>
      <c r="E38" s="1134" t="s">
        <v>6234</v>
      </c>
    </row>
    <row r="39" spans="1:5" ht="150" x14ac:dyDescent="0.25">
      <c r="A39" s="1134" t="s">
        <v>5982</v>
      </c>
      <c r="B39" s="1134" t="s">
        <v>6449</v>
      </c>
      <c r="C39" s="1134" t="s">
        <v>6449</v>
      </c>
      <c r="D39" s="1134" t="s">
        <v>6033</v>
      </c>
      <c r="E39" s="1134" t="s">
        <v>6235</v>
      </c>
    </row>
    <row r="40" spans="1:5" ht="75" x14ac:dyDescent="0.25">
      <c r="A40" s="1134" t="s">
        <v>5983</v>
      </c>
      <c r="B40" s="1267" t="s">
        <v>6450</v>
      </c>
      <c r="C40" s="1267" t="s">
        <v>6450</v>
      </c>
      <c r="D40" s="1267" t="s">
        <v>6034</v>
      </c>
      <c r="E40" s="1134" t="s">
        <v>6236</v>
      </c>
    </row>
    <row r="41" spans="1:5" ht="75" x14ac:dyDescent="0.25">
      <c r="A41" s="1134" t="s">
        <v>5984</v>
      </c>
      <c r="B41" s="1267" t="s">
        <v>6451</v>
      </c>
      <c r="C41" s="1267" t="s">
        <v>6451</v>
      </c>
      <c r="D41" s="1267" t="s">
        <v>6035</v>
      </c>
      <c r="E41" s="1134" t="s">
        <v>6237</v>
      </c>
    </row>
    <row r="42" spans="1:5" x14ac:dyDescent="0.25">
      <c r="A42" s="1134" t="s">
        <v>5991</v>
      </c>
      <c r="B42" s="1134" t="s">
        <v>2902</v>
      </c>
      <c r="C42" s="1134" t="s">
        <v>2902</v>
      </c>
    </row>
    <row r="43" spans="1:5" ht="45" x14ac:dyDescent="0.25">
      <c r="A43" s="1134" t="s">
        <v>1864</v>
      </c>
      <c r="B43" s="1134" t="s">
        <v>6491</v>
      </c>
      <c r="C43" s="1134" t="s">
        <v>6491</v>
      </c>
      <c r="D43" s="1134" t="s">
        <v>2708</v>
      </c>
      <c r="E43" s="1134" t="s">
        <v>2709</v>
      </c>
    </row>
    <row r="44" spans="1:5" ht="150" x14ac:dyDescent="0.25">
      <c r="A44" s="1134" t="s">
        <v>5993</v>
      </c>
      <c r="B44" s="1134" t="s">
        <v>6492</v>
      </c>
      <c r="C44" s="1134" t="s">
        <v>6492</v>
      </c>
      <c r="D44" s="1134" t="s">
        <v>6264</v>
      </c>
      <c r="E44" s="1134" t="s">
        <v>6238</v>
      </c>
    </row>
    <row r="45" spans="1:5" ht="75" x14ac:dyDescent="0.25">
      <c r="A45" s="1134" t="s">
        <v>6019</v>
      </c>
      <c r="B45" s="1134" t="s">
        <v>6453</v>
      </c>
      <c r="C45" s="1134" t="s">
        <v>6453</v>
      </c>
      <c r="D45" s="1134" t="s">
        <v>6268</v>
      </c>
      <c r="E45" s="1134" t="s">
        <v>6239</v>
      </c>
    </row>
    <row r="46" spans="1:5" ht="75" x14ac:dyDescent="0.25">
      <c r="A46" s="1134" t="s">
        <v>6020</v>
      </c>
      <c r="B46" s="1134" t="s">
        <v>6454</v>
      </c>
      <c r="C46" s="1134" t="s">
        <v>6454</v>
      </c>
      <c r="D46" s="1134" t="s">
        <v>6269</v>
      </c>
      <c r="E46" s="1134" t="s">
        <v>6240</v>
      </c>
    </row>
    <row r="47" spans="1:5" ht="75" x14ac:dyDescent="0.25">
      <c r="A47" s="1134" t="s">
        <v>6021</v>
      </c>
      <c r="B47" s="1134" t="s">
        <v>6455</v>
      </c>
      <c r="C47" s="1134" t="s">
        <v>6455</v>
      </c>
      <c r="D47" s="1134" t="s">
        <v>6270</v>
      </c>
      <c r="E47" s="1134" t="s">
        <v>6241</v>
      </c>
    </row>
    <row r="48" spans="1:5" ht="75" x14ac:dyDescent="0.25">
      <c r="A48" s="1134" t="s">
        <v>6022</v>
      </c>
      <c r="B48" s="1134" t="s">
        <v>6456</v>
      </c>
      <c r="C48" s="1134" t="s">
        <v>6456</v>
      </c>
      <c r="D48" s="1134" t="s">
        <v>6271</v>
      </c>
      <c r="E48" s="1134" t="s">
        <v>6242</v>
      </c>
    </row>
    <row r="49" spans="1:5" x14ac:dyDescent="0.25">
      <c r="A49" s="1134" t="s">
        <v>5992</v>
      </c>
      <c r="B49" s="1134" t="s">
        <v>6493</v>
      </c>
      <c r="C49" s="1134" t="s">
        <v>6493</v>
      </c>
    </row>
    <row r="50" spans="1:5" ht="75" x14ac:dyDescent="0.25">
      <c r="A50" s="1134" t="s">
        <v>6036</v>
      </c>
      <c r="B50" s="1267" t="s">
        <v>6480</v>
      </c>
      <c r="C50" s="1267" t="s">
        <v>6048</v>
      </c>
      <c r="D50" s="1267" t="s">
        <v>5994</v>
      </c>
      <c r="E50" s="1134" t="s">
        <v>6243</v>
      </c>
    </row>
    <row r="51" spans="1:5" ht="135" x14ac:dyDescent="0.25">
      <c r="A51" s="1134" t="s">
        <v>6037</v>
      </c>
      <c r="B51" s="1267" t="s">
        <v>6481</v>
      </c>
      <c r="C51" s="1267" t="s">
        <v>6047</v>
      </c>
      <c r="D51" s="1267" t="s">
        <v>5995</v>
      </c>
      <c r="E51" s="1134" t="s">
        <v>6244</v>
      </c>
    </row>
    <row r="52" spans="1:5" ht="75" x14ac:dyDescent="0.25">
      <c r="A52" s="1134" t="s">
        <v>6046</v>
      </c>
      <c r="B52" s="1267" t="s">
        <v>6482</v>
      </c>
      <c r="C52" s="1267" t="s">
        <v>1392</v>
      </c>
      <c r="D52" s="1267" t="s">
        <v>6049</v>
      </c>
      <c r="E52" s="1134" t="s">
        <v>6245</v>
      </c>
    </row>
    <row r="53" spans="1:5" ht="120" x14ac:dyDescent="0.25">
      <c r="A53" s="1134" t="s">
        <v>6023</v>
      </c>
      <c r="B53" s="1267" t="s">
        <v>6452</v>
      </c>
      <c r="C53" s="1267" t="s">
        <v>6452</v>
      </c>
      <c r="D53" s="1267" t="s">
        <v>6026</v>
      </c>
      <c r="E53" s="1134" t="s">
        <v>6213</v>
      </c>
    </row>
    <row r="54" spans="1:5" ht="165" x14ac:dyDescent="0.25">
      <c r="A54" s="1134" t="s">
        <v>6024</v>
      </c>
      <c r="B54" s="1267" t="s">
        <v>6444</v>
      </c>
      <c r="C54" s="1267" t="s">
        <v>6444</v>
      </c>
      <c r="D54" s="1267" t="s">
        <v>6025</v>
      </c>
      <c r="E54" s="1134" t="s">
        <v>6246</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6494</v>
      </c>
      <c r="C62" s="1134" t="s">
        <v>6494</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5094</v>
      </c>
      <c r="B72" s="1134" t="s">
        <v>5103</v>
      </c>
      <c r="C72" s="1134" t="s">
        <v>5103</v>
      </c>
      <c r="D72" s="1134" t="s">
        <v>5103</v>
      </c>
      <c r="E72" s="1134" t="s">
        <v>5104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5286</v>
      </c>
      <c r="B99" s="1134" t="s">
        <v>5365</v>
      </c>
      <c r="C99" s="1134" t="s">
        <v>5365</v>
      </c>
    </row>
    <row r="100" spans="1:5" ht="45" x14ac:dyDescent="0.25">
      <c r="A100" s="1134" t="s">
        <v>2053</v>
      </c>
      <c r="C100" s="1134" t="s">
        <v>5394</v>
      </c>
      <c r="E100" s="1134" t="s">
        <v>2762</v>
      </c>
    </row>
    <row r="101" spans="1:5" ht="45" x14ac:dyDescent="0.25">
      <c r="A101" s="1134" t="s">
        <v>2055</v>
      </c>
      <c r="C101" s="1134" t="s">
        <v>5395</v>
      </c>
      <c r="E101" s="1134" t="s">
        <v>2763</v>
      </c>
    </row>
    <row r="102" spans="1:5" x14ac:dyDescent="0.25">
      <c r="A102" s="1134" t="s">
        <v>5298</v>
      </c>
      <c r="B102" s="1134" t="s">
        <v>5366</v>
      </c>
      <c r="C102" s="1134" t="s">
        <v>5366</v>
      </c>
    </row>
    <row r="103" spans="1:5" ht="30" x14ac:dyDescent="0.25">
      <c r="A103" s="1134" t="s">
        <v>2057</v>
      </c>
      <c r="B103" s="1134" t="s">
        <v>5396</v>
      </c>
      <c r="C103" s="1134" t="s">
        <v>5396</v>
      </c>
      <c r="D103" s="1134" t="s">
        <v>2764</v>
      </c>
      <c r="E103" s="1134" t="s">
        <v>2765</v>
      </c>
    </row>
    <row r="104" spans="1:5" ht="60" x14ac:dyDescent="0.25">
      <c r="A104" s="1134" t="s">
        <v>2060</v>
      </c>
      <c r="B104" s="1134" t="s">
        <v>5397</v>
      </c>
      <c r="C104" s="1134" t="s">
        <v>5397</v>
      </c>
      <c r="D104" s="1134" t="s">
        <v>2766</v>
      </c>
      <c r="E104" s="1134" t="s">
        <v>2767</v>
      </c>
    </row>
    <row r="105" spans="1:5" ht="75" x14ac:dyDescent="0.25">
      <c r="A105" s="1134" t="s">
        <v>2063</v>
      </c>
      <c r="B105" s="1134" t="s">
        <v>5398</v>
      </c>
      <c r="C105" s="1134" t="s">
        <v>5398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4878</v>
      </c>
      <c r="B118" s="1134" t="s">
        <v>4892</v>
      </c>
      <c r="C118" s="1134" t="s">
        <v>4892</v>
      </c>
    </row>
    <row r="119" spans="1:5" ht="30" x14ac:dyDescent="0.25">
      <c r="A119" s="1134" t="s">
        <v>4880</v>
      </c>
      <c r="B119" s="1134" t="s">
        <v>4892</v>
      </c>
      <c r="C119" s="1134" t="s">
        <v>4892</v>
      </c>
      <c r="D119" s="1134" t="s">
        <v>4892</v>
      </c>
      <c r="E119" s="1134" t="s">
        <v>4893</v>
      </c>
    </row>
    <row r="120" spans="1:5" x14ac:dyDescent="0.25">
      <c r="A120" s="1134" t="s">
        <v>5267</v>
      </c>
      <c r="B120" s="1134" t="s">
        <v>5723</v>
      </c>
      <c r="C120" s="1134" t="s">
        <v>5723</v>
      </c>
    </row>
    <row r="121" spans="1:5" x14ac:dyDescent="0.25">
      <c r="A121" s="1134" t="s">
        <v>5287</v>
      </c>
      <c r="B121" s="1134" t="s">
        <v>2761</v>
      </c>
      <c r="C121" s="1134" t="s">
        <v>2761</v>
      </c>
    </row>
    <row r="122" spans="1:5" x14ac:dyDescent="0.25">
      <c r="A122" s="1134" t="s">
        <v>5281</v>
      </c>
      <c r="B122" s="1134" t="s">
        <v>5367</v>
      </c>
      <c r="C122" s="1134" t="s">
        <v>5367</v>
      </c>
      <c r="D122" s="1134" t="s">
        <v>2088</v>
      </c>
      <c r="E122" s="1134" t="s">
        <v>5379</v>
      </c>
    </row>
    <row r="123" spans="1:5" x14ac:dyDescent="0.25">
      <c r="A123" s="1134" t="s">
        <v>5282</v>
      </c>
      <c r="B123" s="1134" t="s">
        <v>3086</v>
      </c>
      <c r="C123" s="1134" t="s">
        <v>3086</v>
      </c>
      <c r="D123" s="1134" t="s">
        <v>3086</v>
      </c>
      <c r="E123" s="1134" t="s">
        <v>5380</v>
      </c>
    </row>
    <row r="124" spans="1:5" x14ac:dyDescent="0.25">
      <c r="A124" s="1134" t="s">
        <v>5288</v>
      </c>
      <c r="B124" s="1134" t="s">
        <v>5368</v>
      </c>
      <c r="C124" s="1134" t="s">
        <v>5368</v>
      </c>
    </row>
    <row r="125" spans="1:5" x14ac:dyDescent="0.25">
      <c r="A125" s="1134" t="s">
        <v>2102</v>
      </c>
      <c r="B125" s="1134" t="s">
        <v>2105</v>
      </c>
      <c r="C125" s="1134" t="s">
        <v>2105</v>
      </c>
      <c r="D125" s="1134" t="s">
        <v>2103</v>
      </c>
      <c r="E125" s="1134" t="s">
        <v>2796</v>
      </c>
    </row>
    <row r="126" spans="1:5" ht="60" x14ac:dyDescent="0.25">
      <c r="A126" s="1134" t="s">
        <v>5303</v>
      </c>
      <c r="B126" s="1267" t="s">
        <v>5473</v>
      </c>
      <c r="C126" s="1267" t="s">
        <v>5473</v>
      </c>
      <c r="D126" s="1134" t="s">
        <v>5378</v>
      </c>
      <c r="E126" s="1134" t="s">
        <v>5381</v>
      </c>
    </row>
    <row r="127" spans="1:5" x14ac:dyDescent="0.25">
      <c r="A127" s="1134" t="s">
        <v>5289</v>
      </c>
      <c r="B127" s="1134" t="s">
        <v>5369</v>
      </c>
      <c r="C127" s="1134" t="s">
        <v>5369</v>
      </c>
    </row>
    <row r="128" spans="1:5" ht="45" x14ac:dyDescent="0.25">
      <c r="A128" s="1134" t="s">
        <v>4705</v>
      </c>
      <c r="B128" s="1134" t="s">
        <v>4682</v>
      </c>
      <c r="C128" s="1134" t="s">
        <v>4682</v>
      </c>
      <c r="D128" s="1134" t="s">
        <v>4682</v>
      </c>
      <c r="E128" s="1134" t="s">
        <v>4708</v>
      </c>
    </row>
    <row r="129" spans="1:5" x14ac:dyDescent="0.25">
      <c r="A129" s="1134" t="s">
        <v>5290</v>
      </c>
      <c r="B129" s="1134" t="s">
        <v>5302</v>
      </c>
      <c r="C129" s="1134" t="s">
        <v>5302</v>
      </c>
    </row>
    <row r="130" spans="1:5" x14ac:dyDescent="0.25">
      <c r="A130" s="1134" t="s">
        <v>2098</v>
      </c>
      <c r="B130" s="1134" t="s">
        <v>2794</v>
      </c>
      <c r="C130" s="1134" t="s">
        <v>2794</v>
      </c>
      <c r="D130" s="1134" t="s">
        <v>2794</v>
      </c>
      <c r="E130" s="1134" t="s">
        <v>2795</v>
      </c>
    </row>
    <row r="131" spans="1:5" ht="45" x14ac:dyDescent="0.25">
      <c r="A131" s="1134" t="s">
        <v>4930</v>
      </c>
      <c r="B131" s="1134" t="s">
        <v>4944</v>
      </c>
      <c r="C131" s="1134" t="s">
        <v>4944</v>
      </c>
      <c r="D131" s="1134" t="s">
        <v>4945</v>
      </c>
      <c r="E131" s="1134" t="s">
        <v>4946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5385</v>
      </c>
      <c r="B135" s="1134" t="s">
        <v>5371</v>
      </c>
      <c r="C135" s="1134" t="s">
        <v>5371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5291</v>
      </c>
      <c r="B139" s="1134" t="s">
        <v>5370</v>
      </c>
      <c r="C139" s="1134" t="s">
        <v>5370</v>
      </c>
    </row>
    <row r="140" spans="1:5" x14ac:dyDescent="0.25">
      <c r="A140" s="1134" t="s">
        <v>2090</v>
      </c>
      <c r="B140" s="1134" t="s">
        <v>2789</v>
      </c>
      <c r="C140" s="1134" t="s">
        <v>2789</v>
      </c>
      <c r="D140" s="1134" t="s">
        <v>2789</v>
      </c>
      <c r="E140" s="1134" t="s">
        <v>2790</v>
      </c>
    </row>
    <row r="141" spans="1:5" x14ac:dyDescent="0.25">
      <c r="A141" s="1134" t="s">
        <v>5275</v>
      </c>
      <c r="B141" s="1134" t="s">
        <v>5372</v>
      </c>
      <c r="C141" s="1134" t="s">
        <v>5372</v>
      </c>
      <c r="D141" s="1134" t="s">
        <v>5377</v>
      </c>
      <c r="E141" s="1134" t="s">
        <v>5382</v>
      </c>
    </row>
    <row r="142" spans="1:5" x14ac:dyDescent="0.25">
      <c r="A142" s="1134" t="s">
        <v>5269</v>
      </c>
      <c r="B142" s="1134" t="s">
        <v>5373</v>
      </c>
      <c r="C142" s="1134" t="s">
        <v>5373</v>
      </c>
      <c r="D142" s="1134" t="s">
        <v>5375</v>
      </c>
      <c r="E142" s="1134" t="s">
        <v>5383</v>
      </c>
    </row>
    <row r="143" spans="1:5" x14ac:dyDescent="0.25">
      <c r="A143" s="1134" t="s">
        <v>5445</v>
      </c>
      <c r="B143" s="1134" t="s">
        <v>5512</v>
      </c>
      <c r="C143" s="1134" t="s">
        <v>5512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4892</v>
      </c>
      <c r="C150" s="1134" t="s">
        <v>4892</v>
      </c>
    </row>
    <row r="151" spans="1:5" x14ac:dyDescent="0.25">
      <c r="A151" s="1134" t="s">
        <v>5284</v>
      </c>
      <c r="B151" s="1134" t="s">
        <v>5508</v>
      </c>
      <c r="C151" s="1134" t="s">
        <v>5508</v>
      </c>
      <c r="D151" s="1134" t="s">
        <v>5626</v>
      </c>
      <c r="E151" s="1134" t="s">
        <v>5627</v>
      </c>
    </row>
    <row r="152" spans="1:5" ht="30" x14ac:dyDescent="0.25">
      <c r="A152" s="1134" t="s">
        <v>5273</v>
      </c>
      <c r="B152" s="1134" t="s">
        <v>4892</v>
      </c>
      <c r="C152" s="1134" t="s">
        <v>4892</v>
      </c>
      <c r="D152" s="1134" t="s">
        <v>4892</v>
      </c>
      <c r="E152" s="1134" t="s">
        <v>4893</v>
      </c>
    </row>
    <row r="153" spans="1:5" x14ac:dyDescent="0.25">
      <c r="A153" s="1134" t="s">
        <v>5456</v>
      </c>
      <c r="B153" s="1134" t="s">
        <v>3086</v>
      </c>
      <c r="C153" s="1134" t="s">
        <v>3086</v>
      </c>
    </row>
    <row r="154" spans="1:5" x14ac:dyDescent="0.25">
      <c r="A154" s="1134" t="s">
        <v>5873</v>
      </c>
      <c r="B154" s="1134" t="s">
        <v>1766</v>
      </c>
      <c r="C154" s="1134" t="s">
        <v>1766</v>
      </c>
    </row>
    <row r="155" spans="1:5" ht="30" x14ac:dyDescent="0.25">
      <c r="A155" s="1134" t="s">
        <v>5874</v>
      </c>
      <c r="B155" s="1134" t="s">
        <v>5079</v>
      </c>
      <c r="C155" s="1134" t="s">
        <v>5878</v>
      </c>
      <c r="D155" s="1134" t="s">
        <v>5878</v>
      </c>
      <c r="E155" s="1134" t="s">
        <v>5879</v>
      </c>
    </row>
    <row r="156" spans="1:5" x14ac:dyDescent="0.25">
      <c r="A156" s="1134" t="s">
        <v>5457</v>
      </c>
      <c r="B156" s="1134" t="s">
        <v>5513</v>
      </c>
      <c r="C156" s="1134" t="s">
        <v>5513</v>
      </c>
    </row>
    <row r="157" spans="1:5" ht="30" x14ac:dyDescent="0.25">
      <c r="A157" s="1134" t="s">
        <v>5458</v>
      </c>
      <c r="B157" s="1134" t="s">
        <v>4847</v>
      </c>
      <c r="C157" s="1134" t="s">
        <v>5525</v>
      </c>
      <c r="D157" s="1134" t="s">
        <v>5525</v>
      </c>
      <c r="E157" s="1134" t="s">
        <v>5533</v>
      </c>
    </row>
    <row r="158" spans="1:5" x14ac:dyDescent="0.25">
      <c r="A158" s="1134" t="s">
        <v>5464</v>
      </c>
      <c r="B158" s="1134" t="s">
        <v>5514</v>
      </c>
      <c r="C158" s="1134" t="s">
        <v>5526</v>
      </c>
      <c r="D158" s="1134" t="s">
        <v>5526</v>
      </c>
      <c r="E158" s="1134" t="s">
        <v>5534</v>
      </c>
    </row>
    <row r="159" spans="1:5" x14ac:dyDescent="0.25">
      <c r="A159" s="1134" t="s">
        <v>5460</v>
      </c>
      <c r="B159" s="1134" t="s">
        <v>5515</v>
      </c>
      <c r="C159" s="1134" t="s">
        <v>5527</v>
      </c>
      <c r="D159" s="1134" t="s">
        <v>5532</v>
      </c>
      <c r="E159" s="1134" t="s">
        <v>5535</v>
      </c>
    </row>
    <row r="160" spans="1:5" x14ac:dyDescent="0.25">
      <c r="A160" s="1134" t="s">
        <v>5471</v>
      </c>
      <c r="B160" s="1134" t="s">
        <v>5516</v>
      </c>
      <c r="C160" s="1134" t="s">
        <v>5516</v>
      </c>
    </row>
    <row r="161" spans="1:5" x14ac:dyDescent="0.25">
      <c r="A161" s="1134" t="s">
        <v>5474</v>
      </c>
      <c r="B161" s="1134" t="s">
        <v>5517</v>
      </c>
      <c r="C161" s="1134" t="s">
        <v>5517</v>
      </c>
    </row>
    <row r="162" spans="1:5" ht="30" x14ac:dyDescent="0.25">
      <c r="A162" s="1134" t="s">
        <v>5476</v>
      </c>
      <c r="B162" s="1134" t="s">
        <v>5518</v>
      </c>
      <c r="C162" s="1134" t="s">
        <v>5528</v>
      </c>
      <c r="D162" s="1134" t="s">
        <v>5528</v>
      </c>
      <c r="E162" s="1134" t="s">
        <v>5536</v>
      </c>
    </row>
    <row r="163" spans="1:5" ht="45" x14ac:dyDescent="0.25">
      <c r="A163" s="1134" t="s">
        <v>5477</v>
      </c>
      <c r="B163" s="1134" t="s">
        <v>5519</v>
      </c>
      <c r="C163" s="1134" t="s">
        <v>5529</v>
      </c>
      <c r="D163" s="1134" t="s">
        <v>5529</v>
      </c>
      <c r="E163" s="1134" t="s">
        <v>5537</v>
      </c>
    </row>
    <row r="164" spans="1:5" x14ac:dyDescent="0.25">
      <c r="A164" s="1134" t="s">
        <v>5454</v>
      </c>
      <c r="B164" s="1134" t="s">
        <v>4892</v>
      </c>
      <c r="C164" s="1134" t="s">
        <v>4892</v>
      </c>
    </row>
    <row r="165" spans="1:5" ht="30" x14ac:dyDescent="0.25">
      <c r="A165" s="1134" t="s">
        <v>5455</v>
      </c>
      <c r="B165" s="1134" t="s">
        <v>4892</v>
      </c>
      <c r="C165" s="1134" t="s">
        <v>4892</v>
      </c>
      <c r="D165" s="1134" t="s">
        <v>4892</v>
      </c>
      <c r="E165" s="1134" t="s">
        <v>4893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5893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5894</v>
      </c>
      <c r="D194" s="1134" t="s">
        <v>5919</v>
      </c>
      <c r="E194" s="1134" t="s">
        <v>5954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5909</v>
      </c>
      <c r="D208" s="1134" t="s">
        <v>5920</v>
      </c>
      <c r="E208" s="1134" t="s">
        <v>5954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5899</v>
      </c>
      <c r="D213" s="1134" t="s">
        <v>5921</v>
      </c>
      <c r="E213" s="1134" t="s">
        <v>5954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5897</v>
      </c>
      <c r="D216" s="1134" t="s">
        <v>5922</v>
      </c>
      <c r="E216" s="1134" t="s">
        <v>5954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5868</v>
      </c>
      <c r="B223" s="1134" t="s">
        <v>5877</v>
      </c>
      <c r="C223" s="1134" t="s">
        <v>5877</v>
      </c>
      <c r="D223" s="1134" t="s">
        <v>5877</v>
      </c>
      <c r="E223" s="1134" t="s">
        <v>5880</v>
      </c>
    </row>
    <row r="224" spans="1:5" ht="405" x14ac:dyDescent="0.25">
      <c r="A224" s="1134" t="s">
        <v>1876</v>
      </c>
      <c r="B224" s="1134" t="s">
        <v>2660</v>
      </c>
      <c r="C224" s="1134" t="s">
        <v>2913</v>
      </c>
      <c r="D224" s="1134" t="s">
        <v>2914</v>
      </c>
      <c r="E224" s="1134" t="s">
        <v>3100</v>
      </c>
    </row>
    <row r="225" spans="1:5" x14ac:dyDescent="0.25">
      <c r="A225" s="1134" t="s">
        <v>2462</v>
      </c>
      <c r="B225" s="1134" t="s">
        <v>6497</v>
      </c>
      <c r="C225" s="1134" t="s">
        <v>2915</v>
      </c>
      <c r="D225" s="1134" t="s">
        <v>6075</v>
      </c>
    </row>
    <row r="226" spans="1:5" x14ac:dyDescent="0.25">
      <c r="A226" s="1134" t="s">
        <v>2463</v>
      </c>
      <c r="B226" s="1134" t="s">
        <v>6498</v>
      </c>
      <c r="C226" s="1134" t="s">
        <v>2916</v>
      </c>
      <c r="D226" s="1134" t="s">
        <v>6076</v>
      </c>
    </row>
    <row r="227" spans="1:5" x14ac:dyDescent="0.25">
      <c r="A227" s="1134" t="s">
        <v>2464</v>
      </c>
      <c r="B227" s="1134" t="s">
        <v>2838</v>
      </c>
      <c r="C227" s="1134" t="s">
        <v>6500</v>
      </c>
      <c r="D227" s="1134" t="s">
        <v>6077</v>
      </c>
    </row>
    <row r="228" spans="1:5" x14ac:dyDescent="0.25">
      <c r="A228" s="1134" t="s">
        <v>2465</v>
      </c>
      <c r="B228" s="1134" t="s">
        <v>2836</v>
      </c>
      <c r="C228" s="1134" t="s">
        <v>6501</v>
      </c>
      <c r="D228" s="1134" t="s">
        <v>6078</v>
      </c>
    </row>
    <row r="229" spans="1:5" x14ac:dyDescent="0.25">
      <c r="A229" s="1134" t="s">
        <v>2466</v>
      </c>
      <c r="B229" s="1134" t="s">
        <v>6499</v>
      </c>
      <c r="C229" s="1134" t="s">
        <v>6502</v>
      </c>
      <c r="D229" s="1134" t="s">
        <v>6079</v>
      </c>
    </row>
    <row r="230" spans="1:5" ht="30" x14ac:dyDescent="0.25">
      <c r="A230" s="1134" t="s">
        <v>1894</v>
      </c>
      <c r="B230" s="1134" t="s">
        <v>2435</v>
      </c>
      <c r="C230" s="1134" t="s">
        <v>6503</v>
      </c>
      <c r="D230" s="1134" t="s">
        <v>2917</v>
      </c>
      <c r="E230" s="1134" t="s">
        <v>2918</v>
      </c>
    </row>
    <row r="231" spans="1:5" ht="30" x14ac:dyDescent="0.25">
      <c r="A231" s="1134" t="s">
        <v>6084</v>
      </c>
      <c r="B231" s="1134" t="s">
        <v>6460</v>
      </c>
      <c r="C231" s="1134" t="s">
        <v>6460</v>
      </c>
      <c r="D231" s="1134" t="s">
        <v>6103</v>
      </c>
      <c r="E231" s="1134" t="s">
        <v>6247</v>
      </c>
    </row>
    <row r="232" spans="1:5" ht="30" x14ac:dyDescent="0.25">
      <c r="A232" s="1134" t="s">
        <v>6085</v>
      </c>
      <c r="B232" s="1134" t="s">
        <v>6461</v>
      </c>
      <c r="C232" s="1134" t="s">
        <v>6461</v>
      </c>
      <c r="D232" s="1134" t="s">
        <v>6104</v>
      </c>
      <c r="E232" s="1134" t="s">
        <v>6248</v>
      </c>
    </row>
    <row r="233" spans="1:5" ht="30" x14ac:dyDescent="0.25">
      <c r="A233" s="1134" t="s">
        <v>6086</v>
      </c>
      <c r="B233" s="1134" t="s">
        <v>6462</v>
      </c>
      <c r="C233" s="1134" t="s">
        <v>6462</v>
      </c>
      <c r="D233" s="1134" t="s">
        <v>6105</v>
      </c>
      <c r="E233" s="1134" t="s">
        <v>6249</v>
      </c>
    </row>
    <row r="234" spans="1:5" ht="30" x14ac:dyDescent="0.25">
      <c r="A234" s="1134" t="s">
        <v>6087</v>
      </c>
      <c r="B234" s="1134" t="s">
        <v>6463</v>
      </c>
      <c r="C234" s="1134" t="s">
        <v>6463</v>
      </c>
      <c r="D234" s="1134" t="s">
        <v>6106</v>
      </c>
      <c r="E234" s="1134" t="s">
        <v>6250</v>
      </c>
    </row>
    <row r="235" spans="1:5" ht="30" x14ac:dyDescent="0.25">
      <c r="A235" s="1134" t="s">
        <v>6088</v>
      </c>
      <c r="B235" s="1134" t="s">
        <v>6464</v>
      </c>
      <c r="C235" s="1134" t="s">
        <v>6464</v>
      </c>
      <c r="D235" s="1134" t="s">
        <v>6107</v>
      </c>
      <c r="E235" s="1134" t="s">
        <v>6251</v>
      </c>
    </row>
    <row r="236" spans="1:5" ht="30" x14ac:dyDescent="0.25">
      <c r="A236" s="1134" t="s">
        <v>6089</v>
      </c>
      <c r="B236" s="1134" t="s">
        <v>6465</v>
      </c>
      <c r="C236" s="1134" t="s">
        <v>6465</v>
      </c>
      <c r="D236" s="1134" t="s">
        <v>6108</v>
      </c>
      <c r="E236" s="1134" t="s">
        <v>6252</v>
      </c>
    </row>
    <row r="237" spans="1:5" ht="30" x14ac:dyDescent="0.25">
      <c r="A237" s="1134" t="s">
        <v>6090</v>
      </c>
      <c r="B237" s="1134" t="s">
        <v>6466</v>
      </c>
      <c r="C237" s="1134" t="s">
        <v>6466</v>
      </c>
      <c r="D237" s="1134" t="s">
        <v>6109</v>
      </c>
      <c r="E237" s="1134" t="s">
        <v>6253</v>
      </c>
    </row>
    <row r="238" spans="1:5" ht="30" x14ac:dyDescent="0.25">
      <c r="A238" s="1134" t="s">
        <v>6091</v>
      </c>
      <c r="B238" s="1134" t="s">
        <v>6467</v>
      </c>
      <c r="C238" s="1134" t="s">
        <v>6467</v>
      </c>
      <c r="D238" s="1134" t="s">
        <v>6110</v>
      </c>
      <c r="E238" s="1134" t="s">
        <v>6254</v>
      </c>
    </row>
    <row r="239" spans="1:5" ht="30" x14ac:dyDescent="0.25">
      <c r="A239" s="1134" t="s">
        <v>6092</v>
      </c>
      <c r="B239" s="1134" t="s">
        <v>6468</v>
      </c>
      <c r="C239" s="1134" t="s">
        <v>6468</v>
      </c>
      <c r="D239" s="1134" t="s">
        <v>6111</v>
      </c>
      <c r="E239" s="1134" t="s">
        <v>6255</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6614</v>
      </c>
      <c r="B244" s="1134" t="s">
        <v>6615</v>
      </c>
      <c r="C244" s="1134" t="s">
        <v>6615</v>
      </c>
      <c r="D244" s="1134" t="s">
        <v>6615</v>
      </c>
    </row>
    <row r="245" spans="1:5" ht="165" x14ac:dyDescent="0.25">
      <c r="A245" s="1134" t="s">
        <v>6617</v>
      </c>
      <c r="B245" s="1134" t="s">
        <v>6621</v>
      </c>
      <c r="C245" s="1134" t="s">
        <v>6621</v>
      </c>
      <c r="D245" s="1134" t="s">
        <v>6629</v>
      </c>
      <c r="E245" s="1134" t="s">
        <v>6630</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5901</v>
      </c>
      <c r="D248" s="1134" t="s">
        <v>5923</v>
      </c>
      <c r="E248" s="1134" t="s">
        <v>5954</v>
      </c>
    </row>
    <row r="249" spans="1:5" x14ac:dyDescent="0.25">
      <c r="A249" s="1134" t="s">
        <v>1889</v>
      </c>
      <c r="B249" s="1134" t="s">
        <v>2927</v>
      </c>
      <c r="C249" s="1134" t="s">
        <v>2927</v>
      </c>
      <c r="D249" s="1134" t="s">
        <v>2927</v>
      </c>
      <c r="E249" s="1134" t="s">
        <v>2928</v>
      </c>
    </row>
    <row r="250" spans="1:5" ht="45" x14ac:dyDescent="0.25">
      <c r="A250" s="1134" t="s">
        <v>5903</v>
      </c>
      <c r="D250" s="1134" t="s">
        <v>5924</v>
      </c>
      <c r="E250" s="1134" t="s">
        <v>5954</v>
      </c>
    </row>
    <row r="251" spans="1:5" x14ac:dyDescent="0.25">
      <c r="A251" s="1134" t="s">
        <v>1890</v>
      </c>
      <c r="B251" s="1134" t="s">
        <v>2929</v>
      </c>
      <c r="C251" s="1134" t="s">
        <v>2929</v>
      </c>
      <c r="D251" s="1134" t="s">
        <v>2929</v>
      </c>
      <c r="E251" s="1134" t="s">
        <v>2930</v>
      </c>
    </row>
    <row r="252" spans="1:5" ht="45" x14ac:dyDescent="0.25">
      <c r="A252" s="1134" t="s">
        <v>5905</v>
      </c>
      <c r="D252" s="1134" t="s">
        <v>5925</v>
      </c>
      <c r="E252" s="1134" t="s">
        <v>5954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6201</v>
      </c>
      <c r="B255" s="1134" t="s">
        <v>6260</v>
      </c>
      <c r="C255" s="1134" t="s">
        <v>6260</v>
      </c>
      <c r="D255" s="1134" t="s">
        <v>6197</v>
      </c>
      <c r="E255" s="1134" t="s">
        <v>6256</v>
      </c>
    </row>
    <row r="256" spans="1:5" ht="30" x14ac:dyDescent="0.25">
      <c r="A256" s="1134" t="s">
        <v>6202</v>
      </c>
      <c r="B256" s="1134" t="s">
        <v>6261</v>
      </c>
      <c r="C256" s="1134" t="s">
        <v>6261</v>
      </c>
      <c r="D256" s="1134" t="s">
        <v>6198</v>
      </c>
      <c r="E256" s="1134" t="s">
        <v>6257</v>
      </c>
    </row>
    <row r="257" spans="1:5" x14ac:dyDescent="0.25">
      <c r="A257" s="1134" t="s">
        <v>6203</v>
      </c>
      <c r="B257" s="1134" t="s">
        <v>6262</v>
      </c>
      <c r="C257" s="1134" t="s">
        <v>6262</v>
      </c>
      <c r="D257" s="1134" t="s">
        <v>6199</v>
      </c>
      <c r="E257" s="1134" t="s">
        <v>6258</v>
      </c>
    </row>
    <row r="258" spans="1:5" ht="30" x14ac:dyDescent="0.25">
      <c r="A258" s="1134" t="s">
        <v>6204</v>
      </c>
      <c r="B258" s="1134" t="s">
        <v>6263</v>
      </c>
      <c r="C258" s="1134" t="s">
        <v>6263</v>
      </c>
      <c r="D258" s="1134" t="s">
        <v>6200</v>
      </c>
      <c r="E258" s="1134" t="s">
        <v>6259</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5907</v>
      </c>
      <c r="D272" s="1134" t="s">
        <v>5926</v>
      </c>
      <c r="E272" s="1134" t="s">
        <v>5954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5142</v>
      </c>
      <c r="B279" s="1134" t="s">
        <v>5232</v>
      </c>
      <c r="C279" s="1134" t="s">
        <v>5232</v>
      </c>
      <c r="D279" s="1134" t="s">
        <v>5233</v>
      </c>
      <c r="E279" s="1134" t="s">
        <v>5234</v>
      </c>
    </row>
    <row r="280" spans="1:5" ht="75" x14ac:dyDescent="0.25">
      <c r="A280" s="1134" t="s">
        <v>5153</v>
      </c>
      <c r="B280" s="1134" t="s">
        <v>5212</v>
      </c>
      <c r="C280" s="1134" t="s">
        <v>5212</v>
      </c>
      <c r="D280" s="1134" t="s">
        <v>5235</v>
      </c>
      <c r="E280" s="1134" t="s">
        <v>5236</v>
      </c>
    </row>
    <row r="281" spans="1:5" ht="90" x14ac:dyDescent="0.25">
      <c r="A281" s="1134" t="s">
        <v>5292</v>
      </c>
      <c r="B281" s="1134" t="s">
        <v>5374</v>
      </c>
      <c r="C281" s="1134" t="s">
        <v>5374</v>
      </c>
      <c r="D281" s="1134" t="s">
        <v>5376</v>
      </c>
      <c r="E281" s="1134" t="s">
        <v>5384</v>
      </c>
    </row>
    <row r="282" spans="1:5" ht="120" x14ac:dyDescent="0.25">
      <c r="A282" s="1134" t="s">
        <v>5144</v>
      </c>
      <c r="B282" s="1134" t="s">
        <v>5237</v>
      </c>
      <c r="C282" s="1134" t="s">
        <v>5237</v>
      </c>
      <c r="D282" s="1134" t="s">
        <v>5238</v>
      </c>
      <c r="E282" s="1134" t="s">
        <v>5239</v>
      </c>
    </row>
    <row r="283" spans="1:5" ht="180" x14ac:dyDescent="0.25">
      <c r="A283" s="1134" t="s">
        <v>5146</v>
      </c>
      <c r="B283" s="1134" t="s">
        <v>5240</v>
      </c>
      <c r="C283" s="1134" t="s">
        <v>5240</v>
      </c>
      <c r="D283" s="1134" t="s">
        <v>5240</v>
      </c>
      <c r="E283" s="1134" t="s">
        <v>5241</v>
      </c>
    </row>
    <row r="284" spans="1:5" ht="60" x14ac:dyDescent="0.25">
      <c r="A284" s="1134" t="s">
        <v>5147</v>
      </c>
      <c r="B284" s="1134" t="s">
        <v>5242</v>
      </c>
      <c r="C284" s="1134" t="s">
        <v>5242</v>
      </c>
      <c r="D284" s="1134" t="s">
        <v>5242</v>
      </c>
      <c r="E284" s="1134" t="s">
        <v>5243</v>
      </c>
    </row>
    <row r="285" spans="1:5" ht="150" x14ac:dyDescent="0.25">
      <c r="A285" s="1134" t="s">
        <v>5148</v>
      </c>
      <c r="B285" s="1134" t="s">
        <v>5244</v>
      </c>
      <c r="C285" s="1134" t="s">
        <v>5244</v>
      </c>
      <c r="D285" s="1134" t="s">
        <v>5244</v>
      </c>
      <c r="E285" s="1134" t="s">
        <v>5245</v>
      </c>
    </row>
    <row r="286" spans="1:5" ht="60" x14ac:dyDescent="0.25">
      <c r="A286" s="1134" t="s">
        <v>5149</v>
      </c>
      <c r="B286" s="1134" t="s">
        <v>2861</v>
      </c>
      <c r="C286" s="1134" t="s">
        <v>2861</v>
      </c>
      <c r="D286" s="1134" t="s">
        <v>2861</v>
      </c>
      <c r="E286" s="1134" t="s">
        <v>5246</v>
      </c>
    </row>
    <row r="287" spans="1:5" ht="60" x14ac:dyDescent="0.25">
      <c r="A287" s="1134" t="s">
        <v>5150</v>
      </c>
      <c r="B287" s="1134" t="s">
        <v>2863</v>
      </c>
      <c r="C287" s="1134" t="s">
        <v>2863</v>
      </c>
      <c r="D287" s="1134" t="s">
        <v>2863</v>
      </c>
      <c r="E287" s="1134" t="s">
        <v>5247</v>
      </c>
    </row>
    <row r="288" spans="1:5" ht="60" x14ac:dyDescent="0.25">
      <c r="A288" s="1134" t="s">
        <v>5151</v>
      </c>
      <c r="B288" s="1134" t="s">
        <v>5248</v>
      </c>
      <c r="C288" s="1134" t="s">
        <v>5248</v>
      </c>
      <c r="D288" s="1134" t="s">
        <v>5248</v>
      </c>
      <c r="E288" s="1134" t="s">
        <v>5250</v>
      </c>
    </row>
    <row r="289" spans="1:5" ht="60" x14ac:dyDescent="0.25">
      <c r="A289" s="1134" t="s">
        <v>5152</v>
      </c>
      <c r="B289" s="1134" t="s">
        <v>5249</v>
      </c>
      <c r="C289" s="1134" t="s">
        <v>5249</v>
      </c>
      <c r="D289" s="1134" t="s">
        <v>5249</v>
      </c>
      <c r="E289" s="1134" t="s">
        <v>5251</v>
      </c>
    </row>
    <row r="290" spans="1:5" x14ac:dyDescent="0.25">
      <c r="A290" s="1134" t="s">
        <v>4882</v>
      </c>
      <c r="B290" s="1134" t="s">
        <v>4892</v>
      </c>
      <c r="C290" s="1134" t="s">
        <v>4892</v>
      </c>
    </row>
    <row r="291" spans="1:5" ht="30" x14ac:dyDescent="0.25">
      <c r="A291" s="1134" t="s">
        <v>4883</v>
      </c>
      <c r="B291" s="1134" t="s">
        <v>4892</v>
      </c>
      <c r="C291" s="1134" t="s">
        <v>4892</v>
      </c>
      <c r="D291" s="1134" t="s">
        <v>4892</v>
      </c>
      <c r="E291" s="1134" t="s">
        <v>4893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5060</v>
      </c>
      <c r="B296" s="1134" t="s">
        <v>5079</v>
      </c>
      <c r="C296" s="1134" t="s">
        <v>5079</v>
      </c>
    </row>
    <row r="297" spans="1:5" ht="90" x14ac:dyDescent="0.25">
      <c r="A297" s="1134" t="s">
        <v>5019</v>
      </c>
      <c r="B297" s="1134" t="s">
        <v>5030</v>
      </c>
      <c r="C297" s="1134" t="s">
        <v>5030</v>
      </c>
      <c r="D297" s="1134" t="s">
        <v>5030</v>
      </c>
      <c r="E297" s="1134" t="s">
        <v>5031</v>
      </c>
    </row>
    <row r="298" spans="1:5" x14ac:dyDescent="0.25">
      <c r="A298" s="1134" t="s">
        <v>5056</v>
      </c>
      <c r="B298" s="1134" t="s">
        <v>4990</v>
      </c>
      <c r="C298" s="1134" t="s">
        <v>4990</v>
      </c>
      <c r="D298" s="1134" t="s">
        <v>4990</v>
      </c>
      <c r="E298" s="1134" t="s">
        <v>5080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4826</v>
      </c>
      <c r="B303" s="1134" t="s">
        <v>2003</v>
      </c>
      <c r="C303" s="1134" t="s">
        <v>2003</v>
      </c>
    </row>
    <row r="304" spans="1:5" ht="30" x14ac:dyDescent="0.25">
      <c r="A304" s="1134" t="s">
        <v>4827</v>
      </c>
      <c r="B304" s="1134" t="s">
        <v>4845</v>
      </c>
      <c r="C304" s="1134" t="s">
        <v>4845</v>
      </c>
      <c r="D304" s="1134" t="s">
        <v>4845</v>
      </c>
      <c r="E304" s="1134" t="s">
        <v>4848</v>
      </c>
    </row>
    <row r="305" spans="1:5" ht="30" x14ac:dyDescent="0.25">
      <c r="A305" s="1134" t="s">
        <v>4832</v>
      </c>
      <c r="B305" s="1134" t="s">
        <v>4846</v>
      </c>
      <c r="C305" s="1134" t="s">
        <v>4846</v>
      </c>
      <c r="D305" s="1134" t="s">
        <v>4846</v>
      </c>
      <c r="E305" s="1134" t="s">
        <v>4849</v>
      </c>
    </row>
    <row r="306" spans="1:5" x14ac:dyDescent="0.25">
      <c r="A306" s="1134" t="s">
        <v>4829</v>
      </c>
      <c r="B306" s="1134" t="s">
        <v>4847</v>
      </c>
      <c r="C306" s="1134" t="s">
        <v>4847</v>
      </c>
      <c r="D306" s="1134" t="s">
        <v>4847</v>
      </c>
      <c r="E306" s="1134" t="s">
        <v>4850</v>
      </c>
    </row>
    <row r="307" spans="1:5" x14ac:dyDescent="0.25">
      <c r="A307" s="1134" t="s">
        <v>5751</v>
      </c>
      <c r="B307" s="1134" t="s">
        <v>5760</v>
      </c>
      <c r="C307" s="1134" t="s">
        <v>5760</v>
      </c>
    </row>
    <row r="308" spans="1:5" ht="30" x14ac:dyDescent="0.25">
      <c r="A308" s="1134" t="s">
        <v>5753</v>
      </c>
      <c r="B308" s="1134" t="s">
        <v>5764</v>
      </c>
      <c r="C308" s="1134" t="s">
        <v>5764</v>
      </c>
      <c r="D308" s="1134" t="s">
        <v>5764</v>
      </c>
      <c r="E308" s="1134" t="s">
        <v>5771</v>
      </c>
    </row>
    <row r="309" spans="1:5" ht="45" x14ac:dyDescent="0.25">
      <c r="A309" s="1134" t="s">
        <v>5754</v>
      </c>
      <c r="B309" s="1134" t="s">
        <v>5770</v>
      </c>
      <c r="C309" s="1134" t="s">
        <v>5770</v>
      </c>
      <c r="D309" s="1134" t="s">
        <v>5770</v>
      </c>
      <c r="E309" s="1134" t="s">
        <v>5775</v>
      </c>
    </row>
    <row r="310" spans="1:5" x14ac:dyDescent="0.25">
      <c r="A310" s="1134" t="s">
        <v>5787</v>
      </c>
      <c r="B310" s="1134" t="s">
        <v>5815</v>
      </c>
      <c r="C310" s="1134" t="s">
        <v>5815</v>
      </c>
    </row>
    <row r="311" spans="1:5" ht="30" x14ac:dyDescent="0.25">
      <c r="A311" s="1134" t="s">
        <v>5798</v>
      </c>
      <c r="B311" s="1134" t="s">
        <v>5816</v>
      </c>
      <c r="C311" s="1134" t="s">
        <v>5816</v>
      </c>
      <c r="D311" s="1134" t="s">
        <v>5821</v>
      </c>
      <c r="E311" s="1134" t="s">
        <v>5823</v>
      </c>
    </row>
    <row r="312" spans="1:5" ht="30" x14ac:dyDescent="0.25">
      <c r="A312" s="1134" t="s">
        <v>5799</v>
      </c>
      <c r="B312" s="1134" t="s">
        <v>5817</v>
      </c>
      <c r="C312" s="1134" t="s">
        <v>5817</v>
      </c>
      <c r="D312" s="1134" t="s">
        <v>5817</v>
      </c>
      <c r="E312" s="1134" t="s">
        <v>5824</v>
      </c>
    </row>
    <row r="313" spans="1:5" ht="30" x14ac:dyDescent="0.25">
      <c r="A313" s="1134" t="s">
        <v>5795</v>
      </c>
      <c r="B313" s="1134" t="s">
        <v>5816</v>
      </c>
      <c r="C313" s="1134" t="s">
        <v>5816</v>
      </c>
      <c r="D313" s="1134" t="s">
        <v>5821</v>
      </c>
      <c r="E313" s="1134" t="s">
        <v>5823</v>
      </c>
    </row>
    <row r="314" spans="1:5" x14ac:dyDescent="0.25">
      <c r="A314" s="1134" t="s">
        <v>5796</v>
      </c>
      <c r="B314" s="1134" t="s">
        <v>5818</v>
      </c>
      <c r="C314" s="1134" t="s">
        <v>5818</v>
      </c>
    </row>
    <row r="315" spans="1:5" x14ac:dyDescent="0.25">
      <c r="A315" s="1134" t="s">
        <v>5792</v>
      </c>
      <c r="D315" s="1134" t="s">
        <v>5822</v>
      </c>
      <c r="E315" s="1134" t="s">
        <v>5825</v>
      </c>
    </row>
    <row r="316" spans="1:5" ht="30" x14ac:dyDescent="0.25">
      <c r="A316" s="1134" t="s">
        <v>5802</v>
      </c>
      <c r="B316" s="1134" t="s">
        <v>2815</v>
      </c>
      <c r="C316" s="1134" t="s">
        <v>2815</v>
      </c>
      <c r="D316" s="1134" t="s">
        <v>2815</v>
      </c>
      <c r="E316" s="1134" t="s">
        <v>5826</v>
      </c>
    </row>
    <row r="317" spans="1:5" x14ac:dyDescent="0.25">
      <c r="A317" s="1134" t="s">
        <v>4884</v>
      </c>
      <c r="B317" s="1134" t="s">
        <v>4892</v>
      </c>
      <c r="C317" s="1134" t="s">
        <v>4892</v>
      </c>
    </row>
    <row r="318" spans="1:5" ht="30" x14ac:dyDescent="0.25">
      <c r="A318" s="1134" t="s">
        <v>4885</v>
      </c>
      <c r="B318" s="1134" t="s">
        <v>4892</v>
      </c>
      <c r="C318" s="1134" t="s">
        <v>4892</v>
      </c>
      <c r="D318" s="1134" t="s">
        <v>4892</v>
      </c>
      <c r="E318" s="1134" t="s">
        <v>4893</v>
      </c>
    </row>
    <row r="319" spans="1:5" x14ac:dyDescent="0.25">
      <c r="A319" s="1134" t="s">
        <v>4968</v>
      </c>
      <c r="B319" s="1134" t="s">
        <v>4944</v>
      </c>
      <c r="C319" s="1134" t="s">
        <v>4944</v>
      </c>
    </row>
    <row r="320" spans="1:5" x14ac:dyDescent="0.25">
      <c r="A320" s="1134" t="s">
        <v>5097</v>
      </c>
      <c r="B320" s="1134" t="s">
        <v>5105</v>
      </c>
      <c r="C320" s="1134" t="s">
        <v>5105</v>
      </c>
    </row>
    <row r="321" spans="1:5" ht="90" x14ac:dyDescent="0.25">
      <c r="A321" s="1134" t="s">
        <v>4934</v>
      </c>
      <c r="B321" s="1134" t="s">
        <v>4940</v>
      </c>
      <c r="C321" s="1134" t="s">
        <v>4940</v>
      </c>
      <c r="D321" s="1134" t="s">
        <v>4940</v>
      </c>
      <c r="E321" s="1134" t="s">
        <v>4941</v>
      </c>
    </row>
    <row r="322" spans="1:5" ht="60" x14ac:dyDescent="0.25">
      <c r="A322" s="1134" t="s">
        <v>4937</v>
      </c>
      <c r="B322" s="1134" t="s">
        <v>4943</v>
      </c>
      <c r="C322" s="1134" t="s">
        <v>4943</v>
      </c>
      <c r="D322" s="1134" t="s">
        <v>4943</v>
      </c>
      <c r="E322" s="1134" t="s">
        <v>4942</v>
      </c>
    </row>
    <row r="323" spans="1:5" ht="30" x14ac:dyDescent="0.25">
      <c r="A323" s="1134" t="s">
        <v>5256</v>
      </c>
      <c r="B323" s="1134" t="s">
        <v>5262</v>
      </c>
      <c r="C323" s="1134" t="s">
        <v>5262</v>
      </c>
      <c r="D323" s="1134" t="s">
        <v>5262</v>
      </c>
      <c r="E323" s="1134" t="s">
        <v>5263</v>
      </c>
    </row>
    <row r="324" spans="1:5" x14ac:dyDescent="0.25">
      <c r="A324" s="1134" t="s">
        <v>4970</v>
      </c>
      <c r="B324" s="1134" t="s">
        <v>4944</v>
      </c>
      <c r="C324" s="1134" t="s">
        <v>4944</v>
      </c>
    </row>
    <row r="325" spans="1:5" x14ac:dyDescent="0.25">
      <c r="A325" s="1134" t="s">
        <v>4971</v>
      </c>
      <c r="B325" s="1134" t="s">
        <v>4986</v>
      </c>
      <c r="C325" s="1134" t="s">
        <v>4986</v>
      </c>
      <c r="D325" s="1134" t="s">
        <v>4986</v>
      </c>
      <c r="E325" s="1134" t="s">
        <v>4987</v>
      </c>
    </row>
    <row r="326" spans="1:5" ht="30" x14ac:dyDescent="0.25">
      <c r="A326" s="1134" t="s">
        <v>4975</v>
      </c>
      <c r="B326" s="1134" t="s">
        <v>4985</v>
      </c>
      <c r="C326" s="1134" t="s">
        <v>4985</v>
      </c>
      <c r="D326" s="1134" t="s">
        <v>4985</v>
      </c>
      <c r="E326" s="1134" t="s">
        <v>4988</v>
      </c>
    </row>
    <row r="327" spans="1:5" ht="30" x14ac:dyDescent="0.25">
      <c r="A327" s="1134" t="s">
        <v>4979</v>
      </c>
      <c r="B327" s="1134" t="s">
        <v>4990</v>
      </c>
      <c r="C327" s="1134" t="s">
        <v>4990</v>
      </c>
      <c r="D327" s="1134" t="s">
        <v>4990</v>
      </c>
      <c r="E327" s="1134" t="s">
        <v>4989</v>
      </c>
    </row>
    <row r="328" spans="1:5" x14ac:dyDescent="0.25">
      <c r="A328" s="1134" t="s">
        <v>6605</v>
      </c>
      <c r="B328" s="1134" t="s">
        <v>6622</v>
      </c>
      <c r="C328" s="1134" t="s">
        <v>6622</v>
      </c>
    </row>
    <row r="329" spans="1:5" ht="60" x14ac:dyDescent="0.25">
      <c r="A329" s="1134" t="s">
        <v>6595</v>
      </c>
      <c r="B329" s="1134" t="s">
        <v>4944</v>
      </c>
      <c r="C329" s="1134" t="s">
        <v>4944</v>
      </c>
      <c r="D329" s="1134" t="s">
        <v>6625</v>
      </c>
      <c r="E329" s="1134" t="s">
        <v>6631</v>
      </c>
    </row>
    <row r="330" spans="1:5" ht="60" x14ac:dyDescent="0.25">
      <c r="A330" s="1134" t="s">
        <v>6596</v>
      </c>
      <c r="B330" s="1134" t="s">
        <v>6623</v>
      </c>
      <c r="C330" s="1134" t="s">
        <v>6623</v>
      </c>
      <c r="D330" s="1134" t="s">
        <v>6626</v>
      </c>
      <c r="E330" s="1134" t="s">
        <v>6632</v>
      </c>
    </row>
    <row r="331" spans="1:5" ht="90" x14ac:dyDescent="0.25">
      <c r="A331" s="1134" t="s">
        <v>6611</v>
      </c>
      <c r="B331" s="1134" t="s">
        <v>6624</v>
      </c>
      <c r="C331" s="1134" t="s">
        <v>6624</v>
      </c>
      <c r="D331" s="1134" t="s">
        <v>6627</v>
      </c>
      <c r="E331" s="1134" t="s">
        <v>6633</v>
      </c>
    </row>
    <row r="332" spans="1:5" x14ac:dyDescent="0.25">
      <c r="A332" s="1134" t="s">
        <v>4974</v>
      </c>
      <c r="B332" s="1134" t="s">
        <v>4892</v>
      </c>
      <c r="C332" s="1134" t="s">
        <v>4892</v>
      </c>
    </row>
    <row r="333" spans="1:5" ht="30" x14ac:dyDescent="0.25">
      <c r="A333" s="1134" t="s">
        <v>4973</v>
      </c>
      <c r="B333" s="1134" t="s">
        <v>4892</v>
      </c>
      <c r="C333" s="1134" t="s">
        <v>4892</v>
      </c>
      <c r="D333" s="1134" t="s">
        <v>4892</v>
      </c>
      <c r="E333" s="1134" t="s">
        <v>4893</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4819</v>
      </c>
      <c r="C336" s="1134" t="s">
        <v>4819</v>
      </c>
      <c r="D336" s="1134" t="s">
        <v>4819</v>
      </c>
      <c r="E336" s="1134" t="s">
        <v>4820</v>
      </c>
    </row>
    <row r="337" spans="1:5" x14ac:dyDescent="0.25">
      <c r="A337" s="1134" t="s">
        <v>5058</v>
      </c>
      <c r="B337" s="1134" t="s">
        <v>5081</v>
      </c>
      <c r="C337" s="1134" t="s">
        <v>5081</v>
      </c>
    </row>
    <row r="338" spans="1:5" ht="30" x14ac:dyDescent="0.25">
      <c r="A338" s="1134" t="s">
        <v>5018</v>
      </c>
      <c r="B338" s="1134" t="s">
        <v>2678</v>
      </c>
      <c r="C338" s="1134" t="s">
        <v>2678</v>
      </c>
      <c r="D338" s="1134" t="s">
        <v>2678</v>
      </c>
      <c r="E338" s="1134" t="s">
        <v>2679</v>
      </c>
    </row>
    <row r="339" spans="1:5" ht="60" x14ac:dyDescent="0.25">
      <c r="A339" s="1134" t="s">
        <v>5020</v>
      </c>
      <c r="B339" s="1134" t="s">
        <v>2981</v>
      </c>
      <c r="C339" s="1134" t="s">
        <v>2981</v>
      </c>
      <c r="D339" s="1134" t="s">
        <v>2981</v>
      </c>
      <c r="E339" s="1134" t="s">
        <v>2680</v>
      </c>
    </row>
    <row r="340" spans="1:5" x14ac:dyDescent="0.25">
      <c r="A340" s="1134" t="s">
        <v>5059</v>
      </c>
      <c r="B340" s="1134" t="s">
        <v>5079</v>
      </c>
      <c r="C340" s="1134" t="s">
        <v>5079</v>
      </c>
    </row>
    <row r="341" spans="1:5" ht="75" x14ac:dyDescent="0.25">
      <c r="A341" s="1134" t="s">
        <v>5016</v>
      </c>
      <c r="B341" s="1134" t="s">
        <v>5032</v>
      </c>
      <c r="C341" s="1134" t="s">
        <v>5032</v>
      </c>
      <c r="D341" s="1134" t="s">
        <v>5032</v>
      </c>
      <c r="E341" s="1134" t="s">
        <v>5033</v>
      </c>
    </row>
    <row r="342" spans="1:5" x14ac:dyDescent="0.25">
      <c r="A342" s="1134" t="s">
        <v>5054</v>
      </c>
      <c r="B342" s="1134" t="s">
        <v>4990</v>
      </c>
      <c r="C342" s="1134" t="s">
        <v>4990</v>
      </c>
      <c r="D342" s="1134" t="s">
        <v>4990</v>
      </c>
      <c r="E342" s="1134" t="s">
        <v>5080</v>
      </c>
    </row>
    <row r="343" spans="1:5" x14ac:dyDescent="0.25">
      <c r="A343" s="1134" t="s">
        <v>4886</v>
      </c>
      <c r="B343" s="1134" t="s">
        <v>4892</v>
      </c>
      <c r="C343" s="1134" t="s">
        <v>4892</v>
      </c>
    </row>
    <row r="344" spans="1:5" ht="30" x14ac:dyDescent="0.25">
      <c r="A344" s="1134" t="s">
        <v>4887</v>
      </c>
      <c r="B344" s="1134" t="s">
        <v>4892</v>
      </c>
      <c r="C344" s="1134" t="s">
        <v>4892</v>
      </c>
      <c r="D344" s="1134" t="s">
        <v>4892</v>
      </c>
      <c r="E344" s="1134" t="s">
        <v>4893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5092</v>
      </c>
      <c r="B347" s="1134" t="s">
        <v>5106</v>
      </c>
      <c r="C347" s="1134" t="s">
        <v>5106</v>
      </c>
      <c r="D347" s="1134" t="s">
        <v>5107</v>
      </c>
      <c r="E347" s="1134" t="s">
        <v>5108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6495</v>
      </c>
      <c r="C355" s="1134" t="s">
        <v>6495</v>
      </c>
      <c r="D355" s="1134" t="s">
        <v>6495</v>
      </c>
      <c r="E355" s="1134" t="s">
        <v>2997</v>
      </c>
    </row>
    <row r="356" spans="1:5" ht="75" x14ac:dyDescent="0.25">
      <c r="A356" s="1134" t="s">
        <v>2336</v>
      </c>
      <c r="B356" s="1134" t="s">
        <v>6496</v>
      </c>
      <c r="C356" s="1134" t="s">
        <v>6496</v>
      </c>
      <c r="D356" s="1134" t="s">
        <v>6496</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4888</v>
      </c>
      <c r="B360" s="1134" t="s">
        <v>4892</v>
      </c>
      <c r="C360" s="1134" t="s">
        <v>4892</v>
      </c>
    </row>
    <row r="361" spans="1:5" ht="30" x14ac:dyDescent="0.25">
      <c r="A361" s="1134" t="s">
        <v>4889</v>
      </c>
      <c r="B361" s="1134" t="s">
        <v>4892</v>
      </c>
      <c r="C361" s="1134" t="s">
        <v>4892</v>
      </c>
      <c r="D361" s="1134" t="s">
        <v>4892</v>
      </c>
      <c r="E361" s="1134" t="s">
        <v>4893</v>
      </c>
    </row>
    <row r="362" spans="1:5" x14ac:dyDescent="0.25">
      <c r="A362" s="1134" t="s">
        <v>5129</v>
      </c>
      <c r="B362" s="1134" t="s">
        <v>2813</v>
      </c>
      <c r="C362" s="1134" t="s">
        <v>2813</v>
      </c>
    </row>
    <row r="363" spans="1:5" x14ac:dyDescent="0.25">
      <c r="A363" s="1134" t="s">
        <v>5130</v>
      </c>
      <c r="B363" s="1134" t="s">
        <v>5131</v>
      </c>
      <c r="C363" s="1134" t="s">
        <v>5131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7" t="s">
        <v>4709</v>
      </c>
      <c r="C373" s="1134" t="s">
        <v>3025</v>
      </c>
      <c r="D373" s="1134" t="s">
        <v>3026</v>
      </c>
      <c r="E373" s="1134" t="s">
        <v>3027</v>
      </c>
    </row>
    <row r="374" spans="1:5" ht="30" x14ac:dyDescent="0.25">
      <c r="A374" s="1134" t="s">
        <v>4698</v>
      </c>
      <c r="B374" s="1267" t="s">
        <v>4710</v>
      </c>
      <c r="C374" s="1267" t="s">
        <v>4710</v>
      </c>
      <c r="D374" s="1134" t="s">
        <v>4711</v>
      </c>
      <c r="E374" s="1134" t="s">
        <v>4712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4715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4690</v>
      </c>
      <c r="B390" s="1134" t="s">
        <v>3006</v>
      </c>
      <c r="C390" s="1134" t="s">
        <v>3006</v>
      </c>
      <c r="D390" s="1134" t="s">
        <v>4714</v>
      </c>
    </row>
    <row r="391" spans="1:4" x14ac:dyDescent="0.25">
      <c r="A391" s="1134" t="s">
        <v>4685</v>
      </c>
      <c r="B391" s="1267" t="s">
        <v>4713</v>
      </c>
      <c r="C391" s="1267" t="s">
        <v>4713</v>
      </c>
    </row>
    <row r="392" spans="1:4" x14ac:dyDescent="0.25">
      <c r="A392" s="1134" t="s">
        <v>4686</v>
      </c>
      <c r="B392" s="1134" t="s">
        <v>3030</v>
      </c>
      <c r="C392" s="1134" t="s">
        <v>3030</v>
      </c>
    </row>
    <row r="393" spans="1:4" x14ac:dyDescent="0.25">
      <c r="A393" s="1134" t="s">
        <v>4687</v>
      </c>
      <c r="B393" s="1134" t="s">
        <v>3031</v>
      </c>
      <c r="C393" s="1134" t="s">
        <v>3031</v>
      </c>
    </row>
    <row r="394" spans="1:4" x14ac:dyDescent="0.25">
      <c r="A394" s="1134" t="s">
        <v>4688</v>
      </c>
      <c r="B394" s="1134" t="s">
        <v>3032</v>
      </c>
      <c r="C394" s="1134" t="s">
        <v>3032</v>
      </c>
    </row>
    <row r="395" spans="1:4" x14ac:dyDescent="0.25">
      <c r="A395" s="1134" t="s">
        <v>2399</v>
      </c>
      <c r="B395" s="1134" t="s">
        <v>3009</v>
      </c>
      <c r="C395" s="1134" t="s">
        <v>3009</v>
      </c>
      <c r="D395" s="1134" t="s">
        <v>4718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4717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4719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4692</v>
      </c>
      <c r="B407" s="1134" t="s">
        <v>3009</v>
      </c>
      <c r="C407" s="1134" t="s">
        <v>3009</v>
      </c>
      <c r="D407" s="1134" t="s">
        <v>4716</v>
      </c>
    </row>
    <row r="408" spans="1:5" x14ac:dyDescent="0.25">
      <c r="A408" s="1134" t="s">
        <v>4693</v>
      </c>
      <c r="B408" s="1267" t="s">
        <v>4720</v>
      </c>
      <c r="C408" s="1267" t="s">
        <v>4720</v>
      </c>
    </row>
    <row r="409" spans="1:5" x14ac:dyDescent="0.25">
      <c r="A409" s="1134" t="s">
        <v>4694</v>
      </c>
      <c r="B409" s="1134" t="s">
        <v>3037</v>
      </c>
      <c r="C409" s="1134" t="s">
        <v>3037</v>
      </c>
    </row>
    <row r="410" spans="1:5" x14ac:dyDescent="0.25">
      <c r="A410" s="1134" t="s">
        <v>4695</v>
      </c>
      <c r="B410" s="1134" t="s">
        <v>3038</v>
      </c>
      <c r="C410" s="1134" t="s">
        <v>3038</v>
      </c>
    </row>
    <row r="411" spans="1:5" x14ac:dyDescent="0.25">
      <c r="A411" s="1134" t="s">
        <v>4890</v>
      </c>
      <c r="B411" s="1134" t="s">
        <v>4892</v>
      </c>
      <c r="C411" s="1134" t="s">
        <v>4892</v>
      </c>
    </row>
    <row r="412" spans="1:5" ht="30" x14ac:dyDescent="0.25">
      <c r="A412" s="1134" t="s">
        <v>4891</v>
      </c>
      <c r="B412" s="1134" t="s">
        <v>4892</v>
      </c>
      <c r="C412" s="1134" t="s">
        <v>4892</v>
      </c>
      <c r="D412" s="1134" t="s">
        <v>4892</v>
      </c>
      <c r="E412" s="1134" t="s">
        <v>4893</v>
      </c>
    </row>
    <row r="413" spans="1:5" x14ac:dyDescent="0.25">
      <c r="A413" s="1134" t="s">
        <v>5024</v>
      </c>
      <c r="B413" s="1134" t="s">
        <v>5032</v>
      </c>
      <c r="C413" s="1134" t="s">
        <v>5032</v>
      </c>
    </row>
    <row r="414" spans="1:5" x14ac:dyDescent="0.25">
      <c r="A414" s="1134" t="s">
        <v>5025</v>
      </c>
      <c r="B414" s="1134" t="s">
        <v>5034</v>
      </c>
      <c r="C414" s="1134" t="s">
        <v>5034</v>
      </c>
    </row>
    <row r="415" spans="1:5" x14ac:dyDescent="0.25">
      <c r="A415" s="1134" t="s">
        <v>5026</v>
      </c>
      <c r="B415" s="1134" t="s">
        <v>5035</v>
      </c>
      <c r="C415" s="1134" t="s">
        <v>5035</v>
      </c>
    </row>
    <row r="416" spans="1:5" x14ac:dyDescent="0.25">
      <c r="A416" s="1134" t="s">
        <v>5485</v>
      </c>
      <c r="B416" s="1134" t="s">
        <v>5508</v>
      </c>
      <c r="C416" s="1134" t="s">
        <v>5508</v>
      </c>
    </row>
    <row r="417" spans="1:5" x14ac:dyDescent="0.25">
      <c r="A417" s="1134" t="s">
        <v>5505</v>
      </c>
      <c r="B417" s="1134" t="s">
        <v>5520</v>
      </c>
      <c r="C417" s="1134" t="s">
        <v>5520</v>
      </c>
    </row>
    <row r="418" spans="1:5" x14ac:dyDescent="0.25">
      <c r="A418" s="1134" t="s">
        <v>5486</v>
      </c>
      <c r="B418" s="1134" t="s">
        <v>5507</v>
      </c>
      <c r="C418" s="1134" t="s">
        <v>5507</v>
      </c>
    </row>
    <row r="419" spans="1:5" x14ac:dyDescent="0.25">
      <c r="A419" s="1134" t="s">
        <v>5487</v>
      </c>
      <c r="B419" s="1134" t="s">
        <v>5521</v>
      </c>
      <c r="C419" s="1134" t="s">
        <v>5521</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5530</v>
      </c>
    </row>
    <row r="425" spans="1:5" x14ac:dyDescent="0.25">
      <c r="A425" s="1134" t="s">
        <v>5495</v>
      </c>
      <c r="B425" s="1134" t="s">
        <v>5523</v>
      </c>
      <c r="C425" s="1134" t="s">
        <v>5523</v>
      </c>
    </row>
    <row r="426" spans="1:5" x14ac:dyDescent="0.25">
      <c r="A426" s="1134" t="s">
        <v>5497</v>
      </c>
      <c r="B426" s="1134" t="s">
        <v>5524</v>
      </c>
      <c r="C426" s="1134" t="s">
        <v>5524</v>
      </c>
    </row>
    <row r="427" spans="1:5" x14ac:dyDescent="0.25">
      <c r="A427" s="1134" t="s">
        <v>5499</v>
      </c>
      <c r="B427" s="1134" t="s">
        <v>4892</v>
      </c>
      <c r="C427" s="1134" t="s">
        <v>5531</v>
      </c>
    </row>
    <row r="428" spans="1:5" x14ac:dyDescent="0.25">
      <c r="A428" s="1134" t="s">
        <v>5500</v>
      </c>
      <c r="B428" s="1134" t="s">
        <v>4892</v>
      </c>
      <c r="C428" s="1134" t="s">
        <v>4892</v>
      </c>
    </row>
    <row r="429" spans="1:5" x14ac:dyDescent="0.25">
      <c r="A429" s="1134" t="s">
        <v>5629</v>
      </c>
      <c r="B429" s="1134" t="s">
        <v>5650</v>
      </c>
      <c r="C429" s="1134" t="s">
        <v>5650</v>
      </c>
    </row>
    <row r="430" spans="1:5" x14ac:dyDescent="0.25">
      <c r="A430" s="1134" t="s">
        <v>5630</v>
      </c>
      <c r="B430" s="1134" t="s">
        <v>5650</v>
      </c>
      <c r="C430" s="1134" t="s">
        <v>5650</v>
      </c>
    </row>
    <row r="431" spans="1:5" ht="30" x14ac:dyDescent="0.25">
      <c r="A431" s="1134" t="s">
        <v>5631</v>
      </c>
      <c r="B431" s="1134" t="s">
        <v>4847</v>
      </c>
      <c r="C431" s="1134" t="s">
        <v>5654</v>
      </c>
      <c r="D431" s="1134" t="s">
        <v>5654</v>
      </c>
      <c r="E431" s="1134" t="s">
        <v>5659</v>
      </c>
    </row>
    <row r="432" spans="1:5" x14ac:dyDescent="0.25">
      <c r="A432" s="1134" t="s">
        <v>5644</v>
      </c>
      <c r="B432" s="1134" t="s">
        <v>5651</v>
      </c>
      <c r="C432" s="1134" t="s">
        <v>5651</v>
      </c>
    </row>
    <row r="433" spans="1:5" ht="135" x14ac:dyDescent="0.25">
      <c r="A433" s="1134" t="s">
        <v>5632</v>
      </c>
      <c r="B433" s="1134" t="s">
        <v>5652</v>
      </c>
      <c r="C433" s="1134" t="s">
        <v>5655</v>
      </c>
      <c r="D433" s="1134" t="s">
        <v>5657</v>
      </c>
      <c r="E433" s="1134" t="s">
        <v>5660</v>
      </c>
    </row>
    <row r="434" spans="1:5" ht="135" x14ac:dyDescent="0.25">
      <c r="A434" s="1134" t="s">
        <v>5633</v>
      </c>
      <c r="B434" s="1134" t="s">
        <v>5653</v>
      </c>
      <c r="C434" s="1134" t="s">
        <v>5656</v>
      </c>
      <c r="D434" s="1134" t="s">
        <v>5658</v>
      </c>
      <c r="E434" s="1134" t="s">
        <v>5661</v>
      </c>
    </row>
    <row r="435" spans="1:5" x14ac:dyDescent="0.25">
      <c r="A435" s="1134" t="s">
        <v>5634</v>
      </c>
      <c r="B435" s="1134" t="s">
        <v>4892</v>
      </c>
      <c r="C435" s="1134" t="s">
        <v>4892</v>
      </c>
    </row>
    <row r="436" spans="1:5" x14ac:dyDescent="0.25">
      <c r="A436" s="1134" t="s">
        <v>5635</v>
      </c>
      <c r="B436" s="1134" t="s">
        <v>4892</v>
      </c>
      <c r="C436" s="1134" t="s">
        <v>4892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5617</v>
      </c>
      <c r="C452" s="1134" t="s">
        <v>5617</v>
      </c>
      <c r="D452" s="1134" t="s">
        <v>5617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4792</v>
      </c>
      <c r="D459" s="1134" t="s">
        <v>4801</v>
      </c>
    </row>
    <row r="460" spans="1:4" ht="30" x14ac:dyDescent="0.25">
      <c r="A460" s="1134" t="s">
        <v>4797</v>
      </c>
      <c r="D460" s="1267" t="s">
        <v>7195</v>
      </c>
    </row>
    <row r="461" spans="1:4" x14ac:dyDescent="0.25">
      <c r="A461" s="1134" t="s">
        <v>4807</v>
      </c>
      <c r="D461" s="1267" t="s">
        <v>4809</v>
      </c>
    </row>
    <row r="462" spans="1:4" x14ac:dyDescent="0.25">
      <c r="A462" s="1134" t="s">
        <v>4794</v>
      </c>
      <c r="D462" s="1134" t="s">
        <v>4793</v>
      </c>
    </row>
    <row r="463" spans="1:4" x14ac:dyDescent="0.25">
      <c r="A463" s="1134" t="s">
        <v>4795</v>
      </c>
      <c r="D463" s="1134" t="s">
        <v>4783</v>
      </c>
    </row>
    <row r="464" spans="1:4" x14ac:dyDescent="0.25">
      <c r="A464" s="1134" t="s">
        <v>4796</v>
      </c>
      <c r="D464" s="1134" t="s">
        <v>4802</v>
      </c>
    </row>
    <row r="465" spans="1:4" x14ac:dyDescent="0.25">
      <c r="A465" s="1134" t="s">
        <v>4835</v>
      </c>
      <c r="D465" s="1134" t="s">
        <v>4851</v>
      </c>
    </row>
    <row r="466" spans="1:4" x14ac:dyDescent="0.25">
      <c r="A466" s="1134" t="s">
        <v>6612</v>
      </c>
      <c r="D466" s="1134" t="s">
        <v>6628</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4982</v>
      </c>
      <c r="D473" s="1134" t="s">
        <v>3059</v>
      </c>
    </row>
    <row r="474" spans="1:4" x14ac:dyDescent="0.25">
      <c r="A474" s="1134" t="s">
        <v>4983</v>
      </c>
      <c r="D474" s="1134" t="s">
        <v>5010</v>
      </c>
    </row>
    <row r="475" spans="1:4" x14ac:dyDescent="0.25">
      <c r="A475" s="1134" t="s">
        <v>5061</v>
      </c>
      <c r="D475" s="1134" t="s">
        <v>3059</v>
      </c>
    </row>
    <row r="476" spans="1:4" x14ac:dyDescent="0.25">
      <c r="A476" s="1134" t="s">
        <v>5062</v>
      </c>
      <c r="D476" s="1134" t="s">
        <v>5082</v>
      </c>
    </row>
    <row r="477" spans="1:4" x14ac:dyDescent="0.25">
      <c r="A477" s="1134" t="s">
        <v>5064</v>
      </c>
      <c r="D477" s="1134" t="s">
        <v>3059</v>
      </c>
    </row>
    <row r="478" spans="1:4" x14ac:dyDescent="0.25">
      <c r="A478" s="1134" t="s">
        <v>5065</v>
      </c>
      <c r="D478" s="1134" t="s">
        <v>5082</v>
      </c>
    </row>
    <row r="479" spans="1:4" x14ac:dyDescent="0.25">
      <c r="A479" s="1134" t="s">
        <v>5745</v>
      </c>
      <c r="D479" s="1134" t="s">
        <v>5747</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5508</v>
      </c>
      <c r="C486" s="1134" t="s">
        <v>5508</v>
      </c>
    </row>
    <row r="487" spans="1:4" x14ac:dyDescent="0.25">
      <c r="A487" s="1266" t="s">
        <v>4965</v>
      </c>
      <c r="B487" s="1134" t="s">
        <v>4944</v>
      </c>
      <c r="C487" s="1134" t="s">
        <v>4944</v>
      </c>
    </row>
    <row r="488" spans="1:4" x14ac:dyDescent="0.25">
      <c r="A488" s="1266" t="s">
        <v>2553</v>
      </c>
      <c r="B488" s="1134" t="s">
        <v>3066</v>
      </c>
      <c r="C488" s="1134" t="s">
        <v>3066</v>
      </c>
    </row>
    <row r="489" spans="1:4" x14ac:dyDescent="0.25">
      <c r="A489" s="1266" t="s">
        <v>2554</v>
      </c>
      <c r="B489" s="1134" t="s">
        <v>2697</v>
      </c>
      <c r="C489" s="1134" t="s">
        <v>2697</v>
      </c>
    </row>
    <row r="490" spans="1:4" x14ac:dyDescent="0.25">
      <c r="A490" s="1266" t="s">
        <v>2555</v>
      </c>
      <c r="B490" s="1134" t="s">
        <v>3067</v>
      </c>
      <c r="C490" s="1134" t="s">
        <v>3067</v>
      </c>
    </row>
    <row r="491" spans="1:4" x14ac:dyDescent="0.25">
      <c r="A491" s="1266" t="s">
        <v>2556</v>
      </c>
      <c r="B491" s="1134" t="s">
        <v>3068</v>
      </c>
      <c r="C491" s="1134" t="s">
        <v>3068</v>
      </c>
    </row>
    <row r="492" spans="1:4" x14ac:dyDescent="0.25">
      <c r="A492" s="1266"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6"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6"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6"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6" t="s">
        <v>2583</v>
      </c>
      <c r="B512" s="1134" t="s">
        <v>3083</v>
      </c>
      <c r="C512" s="1134" t="s">
        <v>3083</v>
      </c>
    </row>
    <row r="513" spans="1:3" x14ac:dyDescent="0.25">
      <c r="A513" s="1134" t="s">
        <v>2584</v>
      </c>
      <c r="B513" s="1134" t="s">
        <v>5815</v>
      </c>
      <c r="C513" s="1134" t="s">
        <v>5815</v>
      </c>
    </row>
    <row r="514" spans="1:3" x14ac:dyDescent="0.25">
      <c r="A514" s="1134" t="s">
        <v>2585</v>
      </c>
      <c r="B514" s="1134" t="s">
        <v>1752</v>
      </c>
      <c r="C514" s="1134" t="s">
        <v>1752</v>
      </c>
    </row>
    <row r="515" spans="1:3" x14ac:dyDescent="0.25">
      <c r="A515" s="1134" t="s">
        <v>5805</v>
      </c>
      <c r="B515" s="1134" t="s">
        <v>5079</v>
      </c>
      <c r="C515" s="1134" t="s">
        <v>5079</v>
      </c>
    </row>
    <row r="516" spans="1:3" x14ac:dyDescent="0.25">
      <c r="A516" s="1134" t="s">
        <v>4702</v>
      </c>
      <c r="B516" s="1134" t="s">
        <v>4682</v>
      </c>
      <c r="C516" s="1134" t="s">
        <v>4682</v>
      </c>
    </row>
    <row r="517" spans="1:3" x14ac:dyDescent="0.25">
      <c r="A517" s="1266" t="s">
        <v>4703</v>
      </c>
      <c r="B517" s="1134" t="s">
        <v>4721</v>
      </c>
      <c r="C517" s="1134" t="s">
        <v>4721</v>
      </c>
    </row>
    <row r="518" spans="1:3" x14ac:dyDescent="0.25">
      <c r="A518" s="1134" t="s">
        <v>4704</v>
      </c>
      <c r="B518" s="1134" t="s">
        <v>3038</v>
      </c>
      <c r="C518" s="1134" t="s">
        <v>3038</v>
      </c>
    </row>
    <row r="519" spans="1:3" x14ac:dyDescent="0.25">
      <c r="A519" s="1134" t="s">
        <v>2561</v>
      </c>
      <c r="B519" s="1134" t="s">
        <v>3084</v>
      </c>
      <c r="C519" s="1134" t="s">
        <v>3084</v>
      </c>
    </row>
    <row r="520" spans="1:3" x14ac:dyDescent="0.25">
      <c r="A520" s="1266"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5813</v>
      </c>
      <c r="B525" s="1134" t="s">
        <v>5819</v>
      </c>
      <c r="C525" s="1134" t="s">
        <v>5819</v>
      </c>
    </row>
    <row r="526" spans="1:3" x14ac:dyDescent="0.25">
      <c r="A526" s="1134" t="s">
        <v>5814</v>
      </c>
      <c r="B526" s="1134" t="s">
        <v>5820</v>
      </c>
      <c r="C526" s="1134" t="s">
        <v>5820</v>
      </c>
    </row>
    <row r="527" spans="1:3" x14ac:dyDescent="0.25">
      <c r="A527" s="1134" t="s">
        <v>2562</v>
      </c>
      <c r="B527" s="1134" t="s">
        <v>3086</v>
      </c>
      <c r="C527" s="1134" t="s">
        <v>3086</v>
      </c>
    </row>
    <row r="528" spans="1:3" x14ac:dyDescent="0.25">
      <c r="A528" s="1266"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7197</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5418</v>
      </c>
      <c r="B538" s="1134" t="s">
        <v>2720</v>
      </c>
      <c r="C538" s="1134" t="s">
        <v>2720</v>
      </c>
    </row>
    <row r="539" spans="1:5" x14ac:dyDescent="0.25">
      <c r="A539" s="1134" t="s">
        <v>5414</v>
      </c>
      <c r="B539" s="1134" t="s">
        <v>5440</v>
      </c>
      <c r="C539" s="1134" t="s">
        <v>5440</v>
      </c>
    </row>
    <row r="540" spans="1:5" x14ac:dyDescent="0.25">
      <c r="A540" s="1134" t="s">
        <v>5416</v>
      </c>
      <c r="B540" s="1134" t="s">
        <v>5441</v>
      </c>
      <c r="C540" s="1134" t="s">
        <v>5441</v>
      </c>
    </row>
    <row r="541" spans="1:5" x14ac:dyDescent="0.25">
      <c r="A541" s="1134" t="s">
        <v>5419</v>
      </c>
      <c r="B541" s="1134" t="s">
        <v>5442</v>
      </c>
      <c r="C541" s="1134" t="s">
        <v>5442</v>
      </c>
    </row>
    <row r="542" spans="1:5" x14ac:dyDescent="0.25">
      <c r="A542" s="1134" t="s">
        <v>5420</v>
      </c>
      <c r="B542" s="1134" t="s">
        <v>5443</v>
      </c>
      <c r="C542" s="1134" t="s">
        <v>5443</v>
      </c>
    </row>
    <row r="543" spans="1:5" x14ac:dyDescent="0.25">
      <c r="A543" s="1134" t="s">
        <v>5421</v>
      </c>
      <c r="B543" s="1134" t="s">
        <v>5444</v>
      </c>
      <c r="C543" s="1134" t="s">
        <v>5444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4830</v>
      </c>
      <c r="C4" s="1134" t="s">
        <v>4830</v>
      </c>
      <c r="D4" s="1134" t="s">
        <v>1935</v>
      </c>
      <c r="E4" s="1134" t="s">
        <v>1936</v>
      </c>
    </row>
    <row r="5" spans="1:5" ht="75" x14ac:dyDescent="0.25">
      <c r="A5" s="1134" t="s">
        <v>1937</v>
      </c>
      <c r="C5" s="1134" t="s">
        <v>1939</v>
      </c>
      <c r="D5" s="1134" t="s">
        <v>1938</v>
      </c>
      <c r="E5" s="1134" t="s">
        <v>2422</v>
      </c>
    </row>
    <row r="6" spans="1:5" ht="30" x14ac:dyDescent="0.25">
      <c r="A6" s="1134" t="s">
        <v>5986</v>
      </c>
      <c r="B6" s="1134" t="s">
        <v>5987</v>
      </c>
      <c r="C6" s="1134" t="s">
        <v>5987</v>
      </c>
      <c r="D6" s="1134" t="s">
        <v>5987</v>
      </c>
      <c r="E6" s="1134" t="s">
        <v>6042</v>
      </c>
    </row>
    <row r="7" spans="1:5" ht="30" x14ac:dyDescent="0.25">
      <c r="A7" s="1134" t="s">
        <v>5988</v>
      </c>
      <c r="B7" s="1134" t="s">
        <v>5989</v>
      </c>
      <c r="C7" s="1134" t="s">
        <v>5989</v>
      </c>
      <c r="D7" s="1134" t="s">
        <v>5989</v>
      </c>
      <c r="E7" s="1134" t="s">
        <v>6041</v>
      </c>
    </row>
    <row r="8" spans="1:5" x14ac:dyDescent="0.25">
      <c r="A8" s="1134" t="s">
        <v>6043</v>
      </c>
      <c r="D8" s="1134" t="s">
        <v>6044</v>
      </c>
      <c r="E8" s="1134" t="s">
        <v>6045</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5066</v>
      </c>
    </row>
    <row r="15" spans="1:5" ht="30" x14ac:dyDescent="0.25">
      <c r="A15" s="1134" t="s">
        <v>2115</v>
      </c>
      <c r="B15" s="1134" t="s">
        <v>5066</v>
      </c>
      <c r="C15" s="1134" t="s">
        <v>5066</v>
      </c>
      <c r="E15" s="1134" t="s">
        <v>2306</v>
      </c>
    </row>
    <row r="16" spans="1:5" ht="45" x14ac:dyDescent="0.25">
      <c r="A16" s="1134" t="s">
        <v>1959</v>
      </c>
      <c r="B16" s="1134" t="s">
        <v>6039</v>
      </c>
      <c r="C16" s="1134" t="s">
        <v>6039</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5966</v>
      </c>
      <c r="B23" s="1134" t="s">
        <v>6040</v>
      </c>
      <c r="C23" s="1134" t="s">
        <v>6040</v>
      </c>
    </row>
    <row r="24" spans="1:5" ht="60" x14ac:dyDescent="0.25">
      <c r="A24" s="1134" t="s">
        <v>5967</v>
      </c>
      <c r="B24" s="1134" t="s">
        <v>1143</v>
      </c>
      <c r="C24" s="1134" t="s">
        <v>1143</v>
      </c>
      <c r="D24" s="1134" t="s">
        <v>6011</v>
      </c>
      <c r="E24" s="1134" t="s">
        <v>5998</v>
      </c>
    </row>
    <row r="25" spans="1:5" ht="75" x14ac:dyDescent="0.25">
      <c r="A25" s="1134" t="s">
        <v>5968</v>
      </c>
      <c r="B25" s="1134" t="s">
        <v>122</v>
      </c>
      <c r="C25" s="1134" t="s">
        <v>122</v>
      </c>
      <c r="D25" s="1134" t="s">
        <v>6012</v>
      </c>
      <c r="E25" s="1134" t="s">
        <v>5999</v>
      </c>
    </row>
    <row r="26" spans="1:5" ht="75" x14ac:dyDescent="0.25">
      <c r="A26" s="1134" t="s">
        <v>5969</v>
      </c>
      <c r="B26" s="1134" t="s">
        <v>1144</v>
      </c>
      <c r="C26" s="1134" t="s">
        <v>1144</v>
      </c>
      <c r="D26" s="1134" t="s">
        <v>6013</v>
      </c>
      <c r="E26" s="1134" t="s">
        <v>6000</v>
      </c>
    </row>
    <row r="27" spans="1:5" ht="75" x14ac:dyDescent="0.25">
      <c r="A27" s="1134" t="s">
        <v>5970</v>
      </c>
      <c r="B27" s="1134" t="s">
        <v>1145</v>
      </c>
      <c r="C27" s="1134" t="s">
        <v>1145</v>
      </c>
      <c r="D27" s="1134" t="s">
        <v>6014</v>
      </c>
      <c r="E27" s="1134" t="s">
        <v>6001</v>
      </c>
    </row>
    <row r="28" spans="1:5" ht="75" x14ac:dyDescent="0.25">
      <c r="A28" s="1134" t="s">
        <v>5971</v>
      </c>
      <c r="B28" s="1134" t="s">
        <v>1146</v>
      </c>
      <c r="C28" s="1134" t="s">
        <v>1146</v>
      </c>
      <c r="D28" s="1134" t="s">
        <v>6015</v>
      </c>
      <c r="E28" s="1134" t="s">
        <v>6273</v>
      </c>
    </row>
    <row r="29" spans="1:5" ht="75" x14ac:dyDescent="0.25">
      <c r="A29" s="1134" t="s">
        <v>5972</v>
      </c>
      <c r="B29" s="1134" t="s">
        <v>1147</v>
      </c>
      <c r="C29" s="1134" t="s">
        <v>1147</v>
      </c>
      <c r="D29" s="1134" t="s">
        <v>6016</v>
      </c>
      <c r="E29" s="1134" t="s">
        <v>6274</v>
      </c>
    </row>
    <row r="30" spans="1:5" ht="105" x14ac:dyDescent="0.25">
      <c r="A30" s="1134" t="s">
        <v>5973</v>
      </c>
      <c r="B30" s="1134" t="s">
        <v>1148</v>
      </c>
      <c r="C30" s="1134" t="s">
        <v>1148</v>
      </c>
      <c r="D30" s="1134" t="s">
        <v>6017</v>
      </c>
      <c r="E30" s="1134" t="s">
        <v>6275</v>
      </c>
    </row>
    <row r="31" spans="1:5" ht="75" x14ac:dyDescent="0.25">
      <c r="A31" s="1134" t="s">
        <v>5974</v>
      </c>
      <c r="B31" s="1134" t="s">
        <v>1149</v>
      </c>
      <c r="C31" s="1134" t="s">
        <v>1149</v>
      </c>
      <c r="D31" s="1134" t="s">
        <v>6018</v>
      </c>
      <c r="E31" s="1134" t="s">
        <v>6276</v>
      </c>
    </row>
    <row r="32" spans="1:5" x14ac:dyDescent="0.25">
      <c r="A32" s="1134" t="s">
        <v>5975</v>
      </c>
      <c r="B32" s="1134" t="s">
        <v>6478</v>
      </c>
      <c r="C32" s="1134" t="s">
        <v>6478</v>
      </c>
    </row>
    <row r="33" spans="1:5" ht="75" x14ac:dyDescent="0.25">
      <c r="A33" s="1134" t="s">
        <v>5976</v>
      </c>
      <c r="B33" s="1134" t="s">
        <v>1185</v>
      </c>
      <c r="C33" s="1134" t="s">
        <v>1185</v>
      </c>
      <c r="D33" s="1134" t="s">
        <v>6027</v>
      </c>
      <c r="E33" s="1134" t="s">
        <v>6002</v>
      </c>
    </row>
    <row r="34" spans="1:5" ht="75" x14ac:dyDescent="0.25">
      <c r="A34" s="1134" t="s">
        <v>5977</v>
      </c>
      <c r="B34" s="1134" t="s">
        <v>6445</v>
      </c>
      <c r="C34" s="1134" t="s">
        <v>6445</v>
      </c>
      <c r="D34" s="1134" t="s">
        <v>6028</v>
      </c>
      <c r="E34" s="1134" t="s">
        <v>6003</v>
      </c>
    </row>
    <row r="35" spans="1:5" ht="60" x14ac:dyDescent="0.25">
      <c r="A35" s="1134" t="s">
        <v>5978</v>
      </c>
      <c r="B35" s="1134" t="s">
        <v>6446</v>
      </c>
      <c r="C35" s="1134" t="s">
        <v>6446</v>
      </c>
      <c r="D35" s="1134" t="s">
        <v>6029</v>
      </c>
      <c r="E35" s="1134" t="s">
        <v>6004</v>
      </c>
    </row>
    <row r="36" spans="1:5" ht="75" x14ac:dyDescent="0.25">
      <c r="A36" s="1134" t="s">
        <v>5979</v>
      </c>
      <c r="B36" s="1134" t="s">
        <v>93</v>
      </c>
      <c r="C36" s="1134" t="s">
        <v>93</v>
      </c>
      <c r="D36" s="1134" t="s">
        <v>6030</v>
      </c>
      <c r="E36" s="1134" t="s">
        <v>6277</v>
      </c>
    </row>
    <row r="37" spans="1:5" ht="60" x14ac:dyDescent="0.25">
      <c r="A37" s="1134" t="s">
        <v>5980</v>
      </c>
      <c r="B37" s="1134" t="s">
        <v>6447</v>
      </c>
      <c r="C37" s="1134" t="s">
        <v>6447</v>
      </c>
      <c r="D37" s="1134" t="s">
        <v>6031</v>
      </c>
      <c r="E37" s="1134" t="s">
        <v>6006</v>
      </c>
    </row>
    <row r="38" spans="1:5" ht="75" x14ac:dyDescent="0.25">
      <c r="A38" s="1134" t="s">
        <v>5981</v>
      </c>
      <c r="B38" s="1134" t="s">
        <v>6448</v>
      </c>
      <c r="C38" s="1134" t="s">
        <v>6448</v>
      </c>
      <c r="D38" s="1134" t="s">
        <v>6032</v>
      </c>
      <c r="E38" s="1134" t="s">
        <v>6007</v>
      </c>
    </row>
    <row r="39" spans="1:5" ht="120" x14ac:dyDescent="0.25">
      <c r="A39" s="1134" t="s">
        <v>5982</v>
      </c>
      <c r="B39" s="1134" t="s">
        <v>6449</v>
      </c>
      <c r="C39" s="1134" t="s">
        <v>6449</v>
      </c>
      <c r="D39" s="1134" t="s">
        <v>6033</v>
      </c>
      <c r="E39" s="1134" t="s">
        <v>6008</v>
      </c>
    </row>
    <row r="40" spans="1:5" ht="75" x14ac:dyDescent="0.25">
      <c r="A40" s="1134" t="s">
        <v>5983</v>
      </c>
      <c r="B40" s="1134" t="s">
        <v>6450</v>
      </c>
      <c r="C40" s="1134" t="s">
        <v>6450</v>
      </c>
      <c r="D40" s="1134" t="s">
        <v>6034</v>
      </c>
      <c r="E40" s="1134" t="s">
        <v>6009</v>
      </c>
    </row>
    <row r="41" spans="1:5" ht="75" x14ac:dyDescent="0.25">
      <c r="A41" s="1134" t="s">
        <v>5984</v>
      </c>
      <c r="B41" s="1134" t="s">
        <v>6451</v>
      </c>
      <c r="C41" s="1134" t="s">
        <v>6451</v>
      </c>
      <c r="D41" s="1134" t="s">
        <v>6035</v>
      </c>
      <c r="E41" s="1134" t="s">
        <v>6010</v>
      </c>
    </row>
    <row r="42" spans="1:5" x14ac:dyDescent="0.25">
      <c r="A42" s="1134" t="s">
        <v>5991</v>
      </c>
      <c r="B42" s="1134" t="s">
        <v>2434</v>
      </c>
      <c r="C42" s="1134" t="s">
        <v>2434</v>
      </c>
    </row>
    <row r="43" spans="1:5" ht="135" x14ac:dyDescent="0.25">
      <c r="A43" s="1134" t="s">
        <v>1864</v>
      </c>
      <c r="B43" s="1134" t="s">
        <v>1864</v>
      </c>
      <c r="C43" s="1134" t="s">
        <v>1864</v>
      </c>
      <c r="D43" s="1134" t="s">
        <v>6214</v>
      </c>
      <c r="E43" s="1134" t="s">
        <v>5996</v>
      </c>
    </row>
    <row r="44" spans="1:5" ht="150" x14ac:dyDescent="0.25">
      <c r="A44" s="1134" t="s">
        <v>5993</v>
      </c>
      <c r="B44" s="1134" t="s">
        <v>5993</v>
      </c>
      <c r="C44" s="1134" t="s">
        <v>5993</v>
      </c>
      <c r="D44" s="1134" t="s">
        <v>6215</v>
      </c>
      <c r="E44" s="1134" t="s">
        <v>5997</v>
      </c>
    </row>
    <row r="45" spans="1:5" ht="60" x14ac:dyDescent="0.25">
      <c r="A45" s="1134" t="s">
        <v>6019</v>
      </c>
      <c r="B45" s="1134" t="s">
        <v>6453</v>
      </c>
      <c r="C45" s="1134" t="s">
        <v>6453</v>
      </c>
      <c r="D45" s="1134" t="s">
        <v>6055</v>
      </c>
      <c r="E45" s="1134" t="s">
        <v>6058</v>
      </c>
    </row>
    <row r="46" spans="1:5" ht="75" x14ac:dyDescent="0.25">
      <c r="A46" s="1134" t="s">
        <v>6020</v>
      </c>
      <c r="B46" s="1134" t="s">
        <v>6454</v>
      </c>
      <c r="C46" s="1134" t="s">
        <v>6454</v>
      </c>
      <c r="D46" s="1134" t="s">
        <v>6054</v>
      </c>
      <c r="E46" s="1134" t="s">
        <v>6059</v>
      </c>
    </row>
    <row r="47" spans="1:5" ht="60" x14ac:dyDescent="0.25">
      <c r="A47" s="1134" t="s">
        <v>6021</v>
      </c>
      <c r="B47" s="1134" t="s">
        <v>6455</v>
      </c>
      <c r="C47" s="1134" t="s">
        <v>6455</v>
      </c>
      <c r="D47" s="1134" t="s">
        <v>6056</v>
      </c>
      <c r="E47" s="1134" t="s">
        <v>6060</v>
      </c>
    </row>
    <row r="48" spans="1:5" ht="60" x14ac:dyDescent="0.25">
      <c r="A48" s="1134" t="s">
        <v>6022</v>
      </c>
      <c r="B48" s="1134" t="s">
        <v>6456</v>
      </c>
      <c r="C48" s="1134" t="s">
        <v>6456</v>
      </c>
      <c r="D48" s="1134" t="s">
        <v>6057</v>
      </c>
      <c r="E48" s="1134" t="s">
        <v>6061</v>
      </c>
    </row>
    <row r="49" spans="1:5" x14ac:dyDescent="0.25">
      <c r="A49" s="1134" t="s">
        <v>5992</v>
      </c>
      <c r="B49" s="1134" t="s">
        <v>6479</v>
      </c>
      <c r="C49" s="1134" t="s">
        <v>6479</v>
      </c>
    </row>
    <row r="50" spans="1:5" ht="45" x14ac:dyDescent="0.25">
      <c r="A50" s="1134" t="s">
        <v>6036</v>
      </c>
      <c r="B50" s="1134" t="s">
        <v>6480</v>
      </c>
      <c r="C50" s="1134" t="s">
        <v>6048</v>
      </c>
      <c r="D50" s="1134" t="s">
        <v>5994</v>
      </c>
      <c r="E50" s="1134" t="s">
        <v>6477</v>
      </c>
    </row>
    <row r="51" spans="1:5" ht="60" x14ac:dyDescent="0.25">
      <c r="A51" s="1134" t="s">
        <v>6037</v>
      </c>
      <c r="B51" s="1134" t="s">
        <v>6481</v>
      </c>
      <c r="C51" s="1134" t="s">
        <v>6047</v>
      </c>
      <c r="D51" s="1134" t="s">
        <v>5995</v>
      </c>
      <c r="E51" s="1134" t="s">
        <v>6051</v>
      </c>
    </row>
    <row r="52" spans="1:5" ht="60" x14ac:dyDescent="0.25">
      <c r="A52" s="1134" t="s">
        <v>6046</v>
      </c>
      <c r="B52" s="1134" t="s">
        <v>6482</v>
      </c>
      <c r="C52" s="1134" t="s">
        <v>1392</v>
      </c>
      <c r="D52" s="1134" t="s">
        <v>6049</v>
      </c>
      <c r="E52" s="1134" t="s">
        <v>6050</v>
      </c>
    </row>
    <row r="53" spans="1:5" ht="120" x14ac:dyDescent="0.25">
      <c r="A53" s="1134" t="s">
        <v>6023</v>
      </c>
      <c r="B53" s="1134" t="s">
        <v>6452</v>
      </c>
      <c r="C53" s="1134" t="s">
        <v>6452</v>
      </c>
      <c r="D53" s="1134" t="s">
        <v>6026</v>
      </c>
      <c r="E53" s="1134" t="s">
        <v>6388</v>
      </c>
    </row>
    <row r="54" spans="1:5" ht="150" x14ac:dyDescent="0.25">
      <c r="A54" s="1134" t="s">
        <v>6024</v>
      </c>
      <c r="B54" s="1134" t="s">
        <v>6444</v>
      </c>
      <c r="C54" s="1134" t="s">
        <v>6444</v>
      </c>
      <c r="D54" s="1134" t="s">
        <v>6025</v>
      </c>
      <c r="E54" s="1134" t="s">
        <v>6387</v>
      </c>
    </row>
    <row r="55" spans="1:5" x14ac:dyDescent="0.25">
      <c r="A55" s="1134" t="s">
        <v>1978</v>
      </c>
      <c r="B55" s="1134" t="s">
        <v>1843</v>
      </c>
      <c r="C55" s="1134" t="s">
        <v>1843</v>
      </c>
    </row>
    <row r="56" spans="1:5" ht="270" x14ac:dyDescent="0.25">
      <c r="A56" s="1134" t="s">
        <v>1176</v>
      </c>
      <c r="B56" s="1134" t="s">
        <v>6053</v>
      </c>
      <c r="C56" s="1134" t="s">
        <v>6053</v>
      </c>
      <c r="D56" s="1134" t="s">
        <v>6053</v>
      </c>
      <c r="E56" s="1134" t="s">
        <v>6066</v>
      </c>
    </row>
    <row r="57" spans="1:5" ht="75" x14ac:dyDescent="0.25">
      <c r="A57" s="1134" t="s">
        <v>1185</v>
      </c>
      <c r="B57" s="1134" t="s">
        <v>6063</v>
      </c>
      <c r="C57" s="1134" t="s">
        <v>6063</v>
      </c>
      <c r="D57" s="1134" t="s">
        <v>1983</v>
      </c>
      <c r="E57" s="1134" t="s">
        <v>6065</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6062</v>
      </c>
      <c r="C62" s="1134" t="s">
        <v>6062</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134" t="s">
        <v>5295</v>
      </c>
      <c r="C99" s="1134" t="s">
        <v>5295</v>
      </c>
    </row>
    <row r="100" spans="1:5" ht="30" x14ac:dyDescent="0.25">
      <c r="A100" s="1134" t="s">
        <v>2053</v>
      </c>
      <c r="C100" s="1134" t="s">
        <v>5296</v>
      </c>
      <c r="E100" s="1134" t="s">
        <v>2054</v>
      </c>
    </row>
    <row r="101" spans="1:5" ht="30" x14ac:dyDescent="0.25">
      <c r="A101" s="1134" t="s">
        <v>2055</v>
      </c>
      <c r="C101" s="1134" t="s">
        <v>5297</v>
      </c>
      <c r="E101" s="1134" t="s">
        <v>2056</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2103</v>
      </c>
      <c r="E125" s="1134" t="s">
        <v>2104</v>
      </c>
    </row>
    <row r="126" spans="1:5" ht="45" x14ac:dyDescent="0.25">
      <c r="A126" s="1134" t="s">
        <v>5303</v>
      </c>
      <c r="B126" s="1267" t="s">
        <v>5473</v>
      </c>
      <c r="C126" s="1267" t="s">
        <v>5473</v>
      </c>
      <c r="D126" s="1134"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4682</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2099</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2091</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134" t="s">
        <v>5482</v>
      </c>
      <c r="C162" s="1134" t="s">
        <v>5480</v>
      </c>
      <c r="D162" s="1134" t="s">
        <v>5480</v>
      </c>
      <c r="E162" s="1134" t="s">
        <v>5478</v>
      </c>
    </row>
    <row r="163" spans="1:5" ht="30" x14ac:dyDescent="0.25">
      <c r="A163" s="1134" t="s">
        <v>5477</v>
      </c>
      <c r="B163" s="1134" t="s">
        <v>5483</v>
      </c>
      <c r="C163" s="1134" t="s">
        <v>5481</v>
      </c>
      <c r="D163" s="1134"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5894</v>
      </c>
      <c r="D194" s="1134" t="s">
        <v>5927</v>
      </c>
      <c r="E194" s="1134" t="s">
        <v>5934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5909</v>
      </c>
      <c r="D208" s="1134" t="s">
        <v>5928</v>
      </c>
      <c r="E208" s="1134" t="s">
        <v>5934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5899</v>
      </c>
      <c r="D213" s="1134" t="s">
        <v>5929</v>
      </c>
      <c r="E213" s="1134" t="s">
        <v>5934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5897</v>
      </c>
      <c r="D216" s="1134" t="s">
        <v>5898</v>
      </c>
      <c r="E216" s="1134" t="s">
        <v>5934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5702</v>
      </c>
      <c r="D219" s="1134" t="s">
        <v>5702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3599</v>
      </c>
    </row>
    <row r="225" spans="1:5" x14ac:dyDescent="0.25">
      <c r="A225" s="1134" t="s">
        <v>2462</v>
      </c>
      <c r="B225" s="1134" t="s">
        <v>6457</v>
      </c>
      <c r="C225" s="1134" t="s">
        <v>2467</v>
      </c>
      <c r="D225" s="1134" t="s">
        <v>6075</v>
      </c>
      <c r="E225" s="1134" t="s">
        <v>6098</v>
      </c>
    </row>
    <row r="226" spans="1:5" ht="30" x14ac:dyDescent="0.25">
      <c r="A226" s="1134" t="s">
        <v>2463</v>
      </c>
      <c r="B226" s="1134" t="s">
        <v>6458</v>
      </c>
      <c r="C226" s="1134" t="s">
        <v>2468</v>
      </c>
      <c r="D226" s="1134" t="s">
        <v>6076</v>
      </c>
      <c r="E226" s="1134" t="s">
        <v>6080</v>
      </c>
    </row>
    <row r="227" spans="1:5" x14ac:dyDescent="0.25">
      <c r="A227" s="1134" t="s">
        <v>2464</v>
      </c>
      <c r="B227" s="1134" t="s">
        <v>129</v>
      </c>
      <c r="C227" s="1134" t="s">
        <v>2469</v>
      </c>
      <c r="D227" s="1134" t="s">
        <v>6077</v>
      </c>
      <c r="E227" s="1134" t="s">
        <v>6082</v>
      </c>
    </row>
    <row r="228" spans="1:5" x14ac:dyDescent="0.25">
      <c r="A228" s="1134" t="s">
        <v>2465</v>
      </c>
      <c r="B228" s="1134" t="s">
        <v>130</v>
      </c>
      <c r="C228" s="1134" t="s">
        <v>2470</v>
      </c>
      <c r="D228" s="1134" t="s">
        <v>6078</v>
      </c>
      <c r="E228" s="1134" t="s">
        <v>6083</v>
      </c>
    </row>
    <row r="229" spans="1:5" ht="30" x14ac:dyDescent="0.25">
      <c r="A229" s="1134" t="s">
        <v>2466</v>
      </c>
      <c r="B229" s="1134" t="s">
        <v>6459</v>
      </c>
      <c r="C229" s="1134" t="s">
        <v>2471</v>
      </c>
      <c r="D229" s="1134" t="s">
        <v>6079</v>
      </c>
      <c r="E229" s="1134" t="s">
        <v>6081</v>
      </c>
    </row>
    <row r="230" spans="1:5" ht="30" x14ac:dyDescent="0.25">
      <c r="A230" s="1134" t="s">
        <v>1894</v>
      </c>
      <c r="B230" s="1134" t="s">
        <v>2435</v>
      </c>
      <c r="C230" s="1134" t="s">
        <v>1901</v>
      </c>
      <c r="D230" s="1134" t="s">
        <v>2216</v>
      </c>
      <c r="E230" s="1134" t="s">
        <v>2215</v>
      </c>
    </row>
    <row r="231" spans="1:5" ht="30" x14ac:dyDescent="0.25">
      <c r="A231" s="1134" t="s">
        <v>6084</v>
      </c>
      <c r="B231" s="1134" t="s">
        <v>6460</v>
      </c>
      <c r="C231" s="1134" t="s">
        <v>6460</v>
      </c>
      <c r="D231" s="1134" t="s">
        <v>6103</v>
      </c>
      <c r="E231" s="1134" t="s">
        <v>6102</v>
      </c>
    </row>
    <row r="232" spans="1:5" ht="30" x14ac:dyDescent="0.25">
      <c r="A232" s="1134" t="s">
        <v>6085</v>
      </c>
      <c r="B232" s="1134" t="s">
        <v>6461</v>
      </c>
      <c r="C232" s="1134" t="s">
        <v>6461</v>
      </c>
      <c r="D232" s="1134" t="s">
        <v>6104</v>
      </c>
      <c r="E232" s="1134" t="s">
        <v>6101</v>
      </c>
    </row>
    <row r="233" spans="1:5" ht="30" x14ac:dyDescent="0.25">
      <c r="A233" s="1134" t="s">
        <v>6086</v>
      </c>
      <c r="B233" s="1134" t="s">
        <v>6462</v>
      </c>
      <c r="C233" s="1134" t="s">
        <v>6462</v>
      </c>
      <c r="D233" s="1134" t="s">
        <v>6105</v>
      </c>
      <c r="E233" s="1134" t="s">
        <v>6100</v>
      </c>
    </row>
    <row r="234" spans="1:5" ht="30" x14ac:dyDescent="0.25">
      <c r="A234" s="1134" t="s">
        <v>6087</v>
      </c>
      <c r="B234" s="1134" t="s">
        <v>6463</v>
      </c>
      <c r="C234" s="1134" t="s">
        <v>6463</v>
      </c>
      <c r="D234" s="1134" t="s">
        <v>6106</v>
      </c>
      <c r="E234" s="1134" t="s">
        <v>6099</v>
      </c>
    </row>
    <row r="235" spans="1:5" ht="30" x14ac:dyDescent="0.25">
      <c r="A235" s="1134" t="s">
        <v>6088</v>
      </c>
      <c r="B235" s="1134" t="s">
        <v>6464</v>
      </c>
      <c r="C235" s="1134" t="s">
        <v>6464</v>
      </c>
      <c r="D235" s="1134" t="s">
        <v>6107</v>
      </c>
      <c r="E235" s="1134" t="s">
        <v>6097</v>
      </c>
    </row>
    <row r="236" spans="1:5" ht="30" x14ac:dyDescent="0.25">
      <c r="A236" s="1134" t="s">
        <v>6089</v>
      </c>
      <c r="B236" s="1134" t="s">
        <v>6465</v>
      </c>
      <c r="C236" s="1134" t="s">
        <v>6465</v>
      </c>
      <c r="D236" s="1134" t="s">
        <v>6108</v>
      </c>
      <c r="E236" s="1134" t="s">
        <v>6096</v>
      </c>
    </row>
    <row r="237" spans="1:5" ht="30" x14ac:dyDescent="0.25">
      <c r="A237" s="1134" t="s">
        <v>6090</v>
      </c>
      <c r="B237" s="1134" t="s">
        <v>6466</v>
      </c>
      <c r="C237" s="1134" t="s">
        <v>6466</v>
      </c>
      <c r="D237" s="1134" t="s">
        <v>6109</v>
      </c>
      <c r="E237" s="1134" t="s">
        <v>6095</v>
      </c>
    </row>
    <row r="238" spans="1:5" ht="30" x14ac:dyDescent="0.25">
      <c r="A238" s="1134" t="s">
        <v>6091</v>
      </c>
      <c r="B238" s="1134" t="s">
        <v>6467</v>
      </c>
      <c r="C238" s="1134" t="s">
        <v>6467</v>
      </c>
      <c r="D238" s="1134" t="s">
        <v>6110</v>
      </c>
      <c r="E238" s="1134" t="s">
        <v>6094</v>
      </c>
    </row>
    <row r="239" spans="1:5" ht="30" x14ac:dyDescent="0.25">
      <c r="A239" s="1134" t="s">
        <v>6092</v>
      </c>
      <c r="B239" s="1134" t="s">
        <v>6468</v>
      </c>
      <c r="C239" s="1134" t="s">
        <v>6468</v>
      </c>
      <c r="D239" s="1134" t="s">
        <v>6111</v>
      </c>
      <c r="E239" s="1134" t="s">
        <v>6093</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6614</v>
      </c>
      <c r="B244" s="1134" t="s">
        <v>6615</v>
      </c>
      <c r="C244" s="1134" t="s">
        <v>6615</v>
      </c>
      <c r="D244" s="1134" t="s">
        <v>6615</v>
      </c>
    </row>
    <row r="245" spans="1:5" ht="150" x14ac:dyDescent="0.25">
      <c r="A245" s="1134" t="s">
        <v>6617</v>
      </c>
      <c r="B245" s="1134" t="s">
        <v>6621</v>
      </c>
      <c r="C245" s="1134" t="s">
        <v>6621</v>
      </c>
      <c r="D245" s="1134" t="s">
        <v>6620</v>
      </c>
      <c r="E245" s="1134" t="s">
        <v>6618</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5901</v>
      </c>
      <c r="D248" s="1134" t="s">
        <v>5930</v>
      </c>
      <c r="E248" s="1134" t="s">
        <v>5934</v>
      </c>
    </row>
    <row r="249" spans="1:5" x14ac:dyDescent="0.25">
      <c r="A249" s="1134" t="s">
        <v>1889</v>
      </c>
      <c r="B249" s="1134" t="s">
        <v>3586</v>
      </c>
      <c r="C249" s="1134" t="s">
        <v>3586</v>
      </c>
      <c r="D249" s="1134" t="s">
        <v>3586</v>
      </c>
      <c r="E249" s="1134" t="s">
        <v>3587</v>
      </c>
    </row>
    <row r="250" spans="1:5" ht="30" x14ac:dyDescent="0.25">
      <c r="A250" s="1134" t="s">
        <v>5903</v>
      </c>
      <c r="D250" s="1134" t="s">
        <v>5931</v>
      </c>
      <c r="E250" s="1134" t="s">
        <v>5934</v>
      </c>
    </row>
    <row r="251" spans="1:5" x14ac:dyDescent="0.25">
      <c r="A251" s="1134" t="s">
        <v>1890</v>
      </c>
      <c r="B251" s="1134" t="s">
        <v>3588</v>
      </c>
      <c r="C251" s="1134" t="s">
        <v>3588</v>
      </c>
      <c r="D251" s="1134" t="s">
        <v>3588</v>
      </c>
      <c r="E251" s="1134" t="s">
        <v>3589</v>
      </c>
    </row>
    <row r="252" spans="1:5" ht="30" x14ac:dyDescent="0.25">
      <c r="A252" s="1134" t="s">
        <v>5905</v>
      </c>
      <c r="D252" s="1134" t="s">
        <v>5932</v>
      </c>
      <c r="E252" s="1134" t="s">
        <v>5934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6201</v>
      </c>
      <c r="B255" s="1134" t="s">
        <v>6205</v>
      </c>
      <c r="C255" s="1134" t="s">
        <v>6205</v>
      </c>
      <c r="D255" s="1134" t="s">
        <v>6197</v>
      </c>
      <c r="E255" s="1134" t="s">
        <v>6209</v>
      </c>
    </row>
    <row r="256" spans="1:5" ht="30" x14ac:dyDescent="0.25">
      <c r="A256" s="1134" t="s">
        <v>6202</v>
      </c>
      <c r="B256" s="1134" t="s">
        <v>6206</v>
      </c>
      <c r="C256" s="1134" t="s">
        <v>6206</v>
      </c>
      <c r="D256" s="1134" t="s">
        <v>6198</v>
      </c>
      <c r="E256" s="1134" t="s">
        <v>6208</v>
      </c>
    </row>
    <row r="257" spans="1:5" x14ac:dyDescent="0.25">
      <c r="A257" s="1134" t="s">
        <v>6203</v>
      </c>
      <c r="B257" s="1134" t="s">
        <v>6207</v>
      </c>
      <c r="C257" s="1134" t="s">
        <v>6207</v>
      </c>
      <c r="D257" s="1134" t="s">
        <v>6199</v>
      </c>
      <c r="E257" s="1134" t="s">
        <v>6210</v>
      </c>
    </row>
    <row r="258" spans="1:5" x14ac:dyDescent="0.25">
      <c r="A258" s="1134" t="s">
        <v>6204</v>
      </c>
      <c r="B258" s="1134" t="s">
        <v>757</v>
      </c>
      <c r="C258" s="1134" t="s">
        <v>757</v>
      </c>
      <c r="D258" s="1134" t="s">
        <v>6200</v>
      </c>
      <c r="E258" s="1134" t="s">
        <v>6211</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5907</v>
      </c>
      <c r="D272" s="1134" t="s">
        <v>5933</v>
      </c>
      <c r="E272" s="1134" t="s">
        <v>5934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5171</v>
      </c>
    </row>
    <row r="281" spans="1:5" ht="90" x14ac:dyDescent="0.25">
      <c r="A281" s="1134" t="s">
        <v>5292</v>
      </c>
      <c r="B281" s="1134" t="s">
        <v>5154</v>
      </c>
      <c r="C281" s="1134" t="s">
        <v>5154</v>
      </c>
      <c r="D281" s="1134" t="s">
        <v>5162</v>
      </c>
      <c r="E281" s="1134" t="s">
        <v>5318</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5" ht="45" x14ac:dyDescent="0.25">
      <c r="A289" s="1134" t="s">
        <v>5152</v>
      </c>
      <c r="B289" s="1134" t="s">
        <v>5191</v>
      </c>
      <c r="C289" s="1134" t="s">
        <v>5191</v>
      </c>
      <c r="D289" s="1134" t="s">
        <v>5191</v>
      </c>
      <c r="E289" s="1134" t="s">
        <v>5168</v>
      </c>
    </row>
    <row r="290" spans="1:5" x14ac:dyDescent="0.25">
      <c r="A290" s="1134" t="s">
        <v>4882</v>
      </c>
      <c r="B290" s="1134" t="s">
        <v>4879</v>
      </c>
      <c r="C290" s="1134" t="s">
        <v>4879</v>
      </c>
    </row>
    <row r="291" spans="1:5" ht="30" x14ac:dyDescent="0.25">
      <c r="A291" s="1134" t="s">
        <v>4883</v>
      </c>
      <c r="B291" s="1134" t="s">
        <v>4879</v>
      </c>
      <c r="C291" s="1134" t="s">
        <v>4879</v>
      </c>
      <c r="D291" s="1134" t="s">
        <v>4879</v>
      </c>
      <c r="E291" s="1134" t="s">
        <v>4881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5060</v>
      </c>
      <c r="B296" s="1134" t="s">
        <v>5057</v>
      </c>
      <c r="C296" s="1134" t="s">
        <v>5057</v>
      </c>
    </row>
    <row r="297" spans="1:5" ht="75" x14ac:dyDescent="0.25">
      <c r="A297" s="1134" t="s">
        <v>5019</v>
      </c>
      <c r="B297" s="1134" t="s">
        <v>5021</v>
      </c>
      <c r="C297" s="1134" t="s">
        <v>5021</v>
      </c>
      <c r="D297" s="1134" t="s">
        <v>5021</v>
      </c>
      <c r="E297" s="1134" t="s">
        <v>5023</v>
      </c>
    </row>
    <row r="298" spans="1:5" x14ac:dyDescent="0.25">
      <c r="A298" s="1134" t="s">
        <v>5056</v>
      </c>
      <c r="B298" s="1134" t="s">
        <v>4980</v>
      </c>
      <c r="C298" s="1134" t="s">
        <v>4980</v>
      </c>
      <c r="D298" s="1134" t="s">
        <v>4980</v>
      </c>
      <c r="E298" s="1134" t="s">
        <v>5055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4826</v>
      </c>
      <c r="B303" s="1134" t="s">
        <v>2003</v>
      </c>
      <c r="C303" s="1134" t="s">
        <v>2003</v>
      </c>
    </row>
    <row r="304" spans="1:5" ht="30" x14ac:dyDescent="0.25">
      <c r="A304" s="1134" t="s">
        <v>4827</v>
      </c>
      <c r="B304" s="1134" t="s">
        <v>4833</v>
      </c>
      <c r="C304" s="1134" t="s">
        <v>4833</v>
      </c>
      <c r="D304" s="1134" t="s">
        <v>4833</v>
      </c>
      <c r="E304" s="1134" t="s">
        <v>4828</v>
      </c>
    </row>
    <row r="305" spans="1:5" ht="30" x14ac:dyDescent="0.25">
      <c r="A305" s="1134" t="s">
        <v>4832</v>
      </c>
      <c r="B305" s="1134" t="s">
        <v>4834</v>
      </c>
      <c r="C305" s="1134" t="s">
        <v>4834</v>
      </c>
      <c r="D305" s="1134" t="s">
        <v>4834</v>
      </c>
      <c r="E305" s="1134" t="s">
        <v>4843</v>
      </c>
    </row>
    <row r="306" spans="1:5" x14ac:dyDescent="0.25">
      <c r="A306" s="1134" t="s">
        <v>4829</v>
      </c>
      <c r="B306" s="1134" t="s">
        <v>4830</v>
      </c>
      <c r="C306" s="1134" t="s">
        <v>4830</v>
      </c>
      <c r="D306" s="1134" t="s">
        <v>4830</v>
      </c>
      <c r="E306" s="1134" t="s">
        <v>4831</v>
      </c>
    </row>
    <row r="307" spans="1:5" x14ac:dyDescent="0.25">
      <c r="A307" s="1134" t="s">
        <v>5751</v>
      </c>
      <c r="B307" s="1134" t="s">
        <v>5752</v>
      </c>
      <c r="C307" s="1134" t="s">
        <v>5752</v>
      </c>
    </row>
    <row r="308" spans="1:5" x14ac:dyDescent="0.25">
      <c r="A308" s="1134" t="s">
        <v>5753</v>
      </c>
      <c r="B308" s="1134" t="s">
        <v>5755</v>
      </c>
      <c r="C308" s="1134" t="s">
        <v>5755</v>
      </c>
      <c r="D308" s="1134" t="s">
        <v>5755</v>
      </c>
      <c r="E308" s="1134" t="s">
        <v>5756</v>
      </c>
    </row>
    <row r="309" spans="1:5" ht="30" x14ac:dyDescent="0.25">
      <c r="A309" s="1134" t="s">
        <v>5754</v>
      </c>
      <c r="B309" s="1134" t="s">
        <v>5758</v>
      </c>
      <c r="C309" s="1134" t="s">
        <v>5758</v>
      </c>
      <c r="D309" s="1134" t="s">
        <v>5758</v>
      </c>
      <c r="E309" s="1134" t="s">
        <v>5779</v>
      </c>
    </row>
    <row r="310" spans="1:5" x14ac:dyDescent="0.25">
      <c r="A310" s="1134" t="s">
        <v>5787</v>
      </c>
      <c r="B310" s="1134" t="s">
        <v>5788</v>
      </c>
      <c r="C310" s="1134" t="s">
        <v>5788</v>
      </c>
    </row>
    <row r="311" spans="1:5" ht="30" x14ac:dyDescent="0.25">
      <c r="A311" s="1134" t="s">
        <v>5798</v>
      </c>
      <c r="B311" s="1134" t="s">
        <v>5797</v>
      </c>
      <c r="C311" s="1134" t="s">
        <v>5797</v>
      </c>
      <c r="D311" s="1134" t="s">
        <v>5789</v>
      </c>
      <c r="E311" s="1134" t="s">
        <v>5790</v>
      </c>
    </row>
    <row r="312" spans="1:5" ht="30" x14ac:dyDescent="0.25">
      <c r="A312" s="1134" t="s">
        <v>5799</v>
      </c>
      <c r="B312" s="1134" t="s">
        <v>5800</v>
      </c>
      <c r="C312" s="1134" t="s">
        <v>5800</v>
      </c>
      <c r="D312" s="1134" t="s">
        <v>5800</v>
      </c>
      <c r="E312" s="1134" t="s">
        <v>5801</v>
      </c>
    </row>
    <row r="313" spans="1:5" ht="30" x14ac:dyDescent="0.25">
      <c r="A313" s="1134" t="s">
        <v>5795</v>
      </c>
      <c r="B313" s="1134" t="s">
        <v>5797</v>
      </c>
      <c r="C313" s="1134" t="s">
        <v>5797</v>
      </c>
      <c r="D313" s="1134" t="s">
        <v>5789</v>
      </c>
      <c r="E313" s="1134" t="s">
        <v>5790</v>
      </c>
    </row>
    <row r="314" spans="1:5" x14ac:dyDescent="0.25">
      <c r="A314" s="1134" t="s">
        <v>5796</v>
      </c>
      <c r="B314" s="1134" t="s">
        <v>5804</v>
      </c>
      <c r="C314" s="1134" t="s">
        <v>5804</v>
      </c>
    </row>
    <row r="315" spans="1:5" x14ac:dyDescent="0.25">
      <c r="A315" s="1134" t="s">
        <v>5792</v>
      </c>
      <c r="D315" s="1134" t="s">
        <v>5793</v>
      </c>
      <c r="E315" s="1134" t="s">
        <v>5794</v>
      </c>
    </row>
    <row r="316" spans="1:5" x14ac:dyDescent="0.25">
      <c r="A316" s="1134" t="s">
        <v>5802</v>
      </c>
      <c r="B316" s="1134" t="s">
        <v>2320</v>
      </c>
      <c r="C316" s="1134" t="s">
        <v>2320</v>
      </c>
      <c r="D316" s="1134" t="s">
        <v>2320</v>
      </c>
      <c r="E316" s="1134" t="s">
        <v>5803</v>
      </c>
    </row>
    <row r="317" spans="1:5" x14ac:dyDescent="0.25">
      <c r="A317" s="1134" t="s">
        <v>4884</v>
      </c>
      <c r="B317" s="1134" t="s">
        <v>4879</v>
      </c>
      <c r="C317" s="1134" t="s">
        <v>4879</v>
      </c>
    </row>
    <row r="318" spans="1:5" ht="30" x14ac:dyDescent="0.25">
      <c r="A318" s="1134" t="s">
        <v>4885</v>
      </c>
      <c r="B318" s="1134" t="s">
        <v>4879</v>
      </c>
      <c r="C318" s="1134" t="s">
        <v>4879</v>
      </c>
      <c r="D318" s="1134" t="s">
        <v>4879</v>
      </c>
      <c r="E318" s="1134" t="s">
        <v>4881</v>
      </c>
    </row>
    <row r="319" spans="1:5" x14ac:dyDescent="0.25">
      <c r="A319" s="1134" t="s">
        <v>4968</v>
      </c>
      <c r="B319" s="1134" t="s">
        <v>4969</v>
      </c>
      <c r="C319" s="1134" t="s">
        <v>4969</v>
      </c>
    </row>
    <row r="320" spans="1:5" x14ac:dyDescent="0.25">
      <c r="A320" s="1134" t="s">
        <v>5097</v>
      </c>
      <c r="B320" s="1134" t="s">
        <v>5099</v>
      </c>
      <c r="C320" s="1134" t="s">
        <v>5099</v>
      </c>
    </row>
    <row r="321" spans="1:5" ht="75" x14ac:dyDescent="0.25">
      <c r="A321" s="1134" t="s">
        <v>4934</v>
      </c>
      <c r="B321" s="1134" t="s">
        <v>4935</v>
      </c>
      <c r="C321" s="1134" t="s">
        <v>4935</v>
      </c>
      <c r="D321" s="1134" t="s">
        <v>4935</v>
      </c>
      <c r="E321" s="1134" t="s">
        <v>4936</v>
      </c>
    </row>
    <row r="322" spans="1:5" ht="45" x14ac:dyDescent="0.25">
      <c r="A322" s="1134" t="s">
        <v>4937</v>
      </c>
      <c r="B322" s="1134" t="s">
        <v>4938</v>
      </c>
      <c r="C322" s="1134" t="s">
        <v>4938</v>
      </c>
      <c r="D322" s="1134" t="s">
        <v>4938</v>
      </c>
      <c r="E322" s="1134" t="s">
        <v>4939</v>
      </c>
    </row>
    <row r="323" spans="1:5" x14ac:dyDescent="0.25">
      <c r="A323" s="1134" t="s">
        <v>5256</v>
      </c>
      <c r="B323" s="1134" t="s">
        <v>5257</v>
      </c>
      <c r="C323" s="1134" t="s">
        <v>5257</v>
      </c>
      <c r="D323" s="1134" t="s">
        <v>5257</v>
      </c>
      <c r="E323" s="1134" t="s">
        <v>5258</v>
      </c>
    </row>
    <row r="324" spans="1:5" x14ac:dyDescent="0.25">
      <c r="A324" s="1134" t="s">
        <v>4970</v>
      </c>
      <c r="B324" s="1134" t="s">
        <v>4969</v>
      </c>
      <c r="C324" s="1134" t="s">
        <v>4969</v>
      </c>
    </row>
    <row r="325" spans="1:5" x14ac:dyDescent="0.25">
      <c r="A325" s="1134" t="s">
        <v>4971</v>
      </c>
      <c r="B325" s="1134" t="s">
        <v>4972</v>
      </c>
      <c r="C325" s="1134" t="s">
        <v>4972</v>
      </c>
      <c r="D325" s="1134" t="s">
        <v>4972</v>
      </c>
      <c r="E325" s="1134" t="s">
        <v>4978</v>
      </c>
    </row>
    <row r="326" spans="1:5" x14ac:dyDescent="0.25">
      <c r="A326" s="1134" t="s">
        <v>4975</v>
      </c>
      <c r="B326" s="1134" t="s">
        <v>4976</v>
      </c>
      <c r="C326" s="1134" t="s">
        <v>4976</v>
      </c>
      <c r="D326" s="1134" t="s">
        <v>4976</v>
      </c>
      <c r="E326" s="1134" t="s">
        <v>4977</v>
      </c>
    </row>
    <row r="327" spans="1:5" ht="30" x14ac:dyDescent="0.25">
      <c r="A327" s="1134" t="s">
        <v>4979</v>
      </c>
      <c r="B327" s="1134" t="s">
        <v>4980</v>
      </c>
      <c r="C327" s="1134" t="s">
        <v>4980</v>
      </c>
      <c r="D327" s="1134" t="s">
        <v>4980</v>
      </c>
      <c r="E327" s="1134" t="s">
        <v>4981</v>
      </c>
    </row>
    <row r="328" spans="1:5" x14ac:dyDescent="0.25">
      <c r="A328" s="1134" t="s">
        <v>6605</v>
      </c>
      <c r="B328" s="1134" t="s">
        <v>6606</v>
      </c>
      <c r="C328" s="1134" t="s">
        <v>6606</v>
      </c>
    </row>
    <row r="329" spans="1:5" ht="45" x14ac:dyDescent="0.25">
      <c r="A329" s="1134" t="s">
        <v>6595</v>
      </c>
      <c r="B329" s="1134" t="s">
        <v>4969</v>
      </c>
      <c r="C329" s="1134" t="s">
        <v>4969</v>
      </c>
      <c r="D329" s="1134" t="s">
        <v>6601</v>
      </c>
      <c r="E329" s="1134" t="s">
        <v>6602</v>
      </c>
    </row>
    <row r="330" spans="1:5" ht="45" x14ac:dyDescent="0.25">
      <c r="A330" s="1134" t="s">
        <v>6596</v>
      </c>
      <c r="B330" s="1134" t="s">
        <v>6597</v>
      </c>
      <c r="C330" s="1134" t="s">
        <v>6597</v>
      </c>
      <c r="D330" s="1134" t="s">
        <v>6599</v>
      </c>
      <c r="E330" s="1134" t="s">
        <v>6603</v>
      </c>
    </row>
    <row r="331" spans="1:5" ht="60" x14ac:dyDescent="0.25">
      <c r="A331" s="1134" t="s">
        <v>6611</v>
      </c>
      <c r="B331" s="1134" t="s">
        <v>6598</v>
      </c>
      <c r="C331" s="1134" t="s">
        <v>6598</v>
      </c>
      <c r="D331" s="1134" t="s">
        <v>6600</v>
      </c>
      <c r="E331" s="1134" t="s">
        <v>6604</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4881</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4818</v>
      </c>
    </row>
    <row r="337" spans="1:5" x14ac:dyDescent="0.25">
      <c r="A337" s="1134" t="s">
        <v>5058</v>
      </c>
      <c r="B337" s="1134" t="s">
        <v>5066</v>
      </c>
      <c r="C337" s="1134" t="s">
        <v>5066</v>
      </c>
    </row>
    <row r="338" spans="1:5" ht="30" x14ac:dyDescent="0.25">
      <c r="A338" s="1134" t="s">
        <v>5018</v>
      </c>
      <c r="B338" s="1134" t="s">
        <v>1611</v>
      </c>
      <c r="C338" s="1134" t="s">
        <v>1611</v>
      </c>
      <c r="E338" s="1134" t="s">
        <v>2306</v>
      </c>
    </row>
    <row r="339" spans="1:5" ht="45" x14ac:dyDescent="0.25">
      <c r="A339" s="1134" t="s">
        <v>5020</v>
      </c>
      <c r="B339" s="1134" t="s">
        <v>2308</v>
      </c>
      <c r="C339" s="1134" t="s">
        <v>2308</v>
      </c>
      <c r="D339" s="1134" t="s">
        <v>2308</v>
      </c>
      <c r="E339" s="1134" t="s">
        <v>1961</v>
      </c>
    </row>
    <row r="340" spans="1:5" x14ac:dyDescent="0.25">
      <c r="A340" s="1134" t="s">
        <v>5059</v>
      </c>
      <c r="B340" s="1134" t="s">
        <v>5057</v>
      </c>
      <c r="C340" s="1134" t="s">
        <v>5057</v>
      </c>
    </row>
    <row r="341" spans="1:5" ht="60" x14ac:dyDescent="0.25">
      <c r="A341" s="1134" t="s">
        <v>5016</v>
      </c>
      <c r="B341" s="1134" t="s">
        <v>5022</v>
      </c>
      <c r="C341" s="1134" t="s">
        <v>5022</v>
      </c>
      <c r="D341" s="1134" t="s">
        <v>5022</v>
      </c>
      <c r="E341" s="1134" t="s">
        <v>5017</v>
      </c>
    </row>
    <row r="342" spans="1:5" x14ac:dyDescent="0.25">
      <c r="A342" s="1134" t="s">
        <v>5054</v>
      </c>
      <c r="B342" s="1134" t="s">
        <v>4980</v>
      </c>
      <c r="C342" s="1134" t="s">
        <v>4980</v>
      </c>
      <c r="D342" s="1134" t="s">
        <v>4980</v>
      </c>
      <c r="E342" s="1134" t="s">
        <v>5055</v>
      </c>
    </row>
    <row r="343" spans="1:5" x14ac:dyDescent="0.25">
      <c r="A343" s="1134" t="s">
        <v>4886</v>
      </c>
      <c r="B343" s="1134" t="s">
        <v>4879</v>
      </c>
      <c r="C343" s="1134" t="s">
        <v>4879</v>
      </c>
    </row>
    <row r="344" spans="1:5" ht="30" x14ac:dyDescent="0.25">
      <c r="A344" s="1134" t="s">
        <v>4887</v>
      </c>
      <c r="B344" s="1134" t="s">
        <v>4879</v>
      </c>
      <c r="C344" s="1134" t="s">
        <v>4879</v>
      </c>
      <c r="D344" s="1134" t="s">
        <v>4879</v>
      </c>
      <c r="E344" s="1134" t="s">
        <v>4881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5102</v>
      </c>
      <c r="C347" s="1134" t="s">
        <v>5102</v>
      </c>
      <c r="D347" s="1134" t="s">
        <v>5101</v>
      </c>
      <c r="E347" s="1134" t="s">
        <v>5093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6488</v>
      </c>
      <c r="C355" s="1134" t="s">
        <v>6488</v>
      </c>
      <c r="D355" s="1134" t="s">
        <v>6489</v>
      </c>
      <c r="E355" s="1134" t="s">
        <v>2335</v>
      </c>
    </row>
    <row r="356" spans="1:5" ht="45" x14ac:dyDescent="0.25">
      <c r="A356" s="1134" t="s">
        <v>2336</v>
      </c>
      <c r="B356" s="1134" t="s">
        <v>6072</v>
      </c>
      <c r="C356" s="1134" t="s">
        <v>6072</v>
      </c>
      <c r="D356" s="1134" t="s">
        <v>6070</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4888</v>
      </c>
      <c r="B360" s="1134" t="s">
        <v>4879</v>
      </c>
      <c r="C360" s="1134" t="s">
        <v>4879</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row>
    <row r="363" spans="1:5" x14ac:dyDescent="0.25">
      <c r="A363" s="1134" t="s">
        <v>5130</v>
      </c>
      <c r="B363" s="1134" t="s">
        <v>5127</v>
      </c>
      <c r="C363" s="1134" t="s">
        <v>5128</v>
      </c>
    </row>
    <row r="364" spans="1:5" x14ac:dyDescent="0.25">
      <c r="A364" s="1134" t="s">
        <v>2345</v>
      </c>
      <c r="B364" s="1134" t="s">
        <v>2346</v>
      </c>
      <c r="C364" s="1134" t="s">
        <v>2346</v>
      </c>
    </row>
    <row r="365" spans="1:5" x14ac:dyDescent="0.25">
      <c r="A365" s="1134" t="s">
        <v>2347</v>
      </c>
      <c r="B365" s="1267" t="s">
        <v>2447</v>
      </c>
      <c r="C365" s="1267" t="s">
        <v>2348</v>
      </c>
      <c r="D365" s="1267"/>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7" t="s">
        <v>2388</v>
      </c>
    </row>
    <row r="381" spans="1:5" x14ac:dyDescent="0.25">
      <c r="A381" s="1134" t="s">
        <v>2389</v>
      </c>
      <c r="B381" s="1267"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7" t="s">
        <v>2395</v>
      </c>
    </row>
    <row r="386" spans="1:4" x14ac:dyDescent="0.25">
      <c r="A386" s="1134" t="s">
        <v>2421</v>
      </c>
      <c r="B386" s="1267" t="s">
        <v>2449</v>
      </c>
      <c r="C386" s="1267"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4690</v>
      </c>
      <c r="B390" s="1134" t="s">
        <v>2351</v>
      </c>
      <c r="C390" s="1134" t="s">
        <v>2351</v>
      </c>
      <c r="D390" s="1267" t="s">
        <v>4691</v>
      </c>
    </row>
    <row r="391" spans="1:4" x14ac:dyDescent="0.25">
      <c r="A391" s="1134" t="s">
        <v>4685</v>
      </c>
      <c r="B391" s="1267" t="s">
        <v>4689</v>
      </c>
      <c r="C391" s="1267" t="s">
        <v>4689</v>
      </c>
    </row>
    <row r="392" spans="1:4" x14ac:dyDescent="0.25">
      <c r="A392" s="1134" t="s">
        <v>4686</v>
      </c>
      <c r="B392" s="1134" t="s">
        <v>2382</v>
      </c>
      <c r="C392" s="1134" t="s">
        <v>2382</v>
      </c>
    </row>
    <row r="393" spans="1:4" x14ac:dyDescent="0.25">
      <c r="A393" s="1134" t="s">
        <v>4687</v>
      </c>
      <c r="B393" s="1134" t="s">
        <v>2384</v>
      </c>
      <c r="C393" s="1134" t="s">
        <v>2384</v>
      </c>
    </row>
    <row r="394" spans="1:4" x14ac:dyDescent="0.25">
      <c r="A394" s="1134" t="s">
        <v>4688</v>
      </c>
      <c r="B394" s="1134" t="s">
        <v>2386</v>
      </c>
      <c r="C394" s="1134" t="s">
        <v>2386</v>
      </c>
    </row>
    <row r="395" spans="1:4" x14ac:dyDescent="0.25">
      <c r="A395" s="1134" t="s">
        <v>2399</v>
      </c>
      <c r="B395" s="1134" t="s">
        <v>2354</v>
      </c>
      <c r="C395" s="1134" t="s">
        <v>2354</v>
      </c>
      <c r="D395" s="1267" t="s">
        <v>2400</v>
      </c>
    </row>
    <row r="396" spans="1:4" x14ac:dyDescent="0.25">
      <c r="A396" s="1134" t="s">
        <v>2401</v>
      </c>
      <c r="B396" s="1267"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7" t="s">
        <v>2408</v>
      </c>
    </row>
    <row r="400" spans="1:4" x14ac:dyDescent="0.25">
      <c r="A400" s="1134" t="s">
        <v>2409</v>
      </c>
      <c r="B400" s="1267"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7" t="s">
        <v>2413</v>
      </c>
    </row>
    <row r="404" spans="1:5" x14ac:dyDescent="0.25">
      <c r="A404" s="1134" t="s">
        <v>2415</v>
      </c>
      <c r="B404" s="1267"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4692</v>
      </c>
      <c r="B407" s="1134" t="s">
        <v>2354</v>
      </c>
      <c r="C407" s="1134" t="s">
        <v>2354</v>
      </c>
      <c r="D407" s="1267" t="s">
        <v>4761</v>
      </c>
    </row>
    <row r="408" spans="1:5" x14ac:dyDescent="0.25">
      <c r="A408" s="1134" t="s">
        <v>4693</v>
      </c>
      <c r="B408" s="1267" t="s">
        <v>4696</v>
      </c>
      <c r="C408" s="1267" t="s">
        <v>4696</v>
      </c>
    </row>
    <row r="409" spans="1:5" x14ac:dyDescent="0.25">
      <c r="A409" s="1134" t="s">
        <v>4694</v>
      </c>
      <c r="B409" s="1134" t="s">
        <v>2404</v>
      </c>
      <c r="C409" s="1134" t="s">
        <v>2404</v>
      </c>
    </row>
    <row r="410" spans="1:5" x14ac:dyDescent="0.25">
      <c r="A410" s="1134" t="s">
        <v>4695</v>
      </c>
      <c r="B410" s="1134" t="s">
        <v>2406</v>
      </c>
      <c r="C410" s="1134" t="s">
        <v>2406</v>
      </c>
    </row>
    <row r="411" spans="1:5" x14ac:dyDescent="0.25">
      <c r="A411" s="1134" t="s">
        <v>4890</v>
      </c>
      <c r="B411" s="1134" t="s">
        <v>4879</v>
      </c>
      <c r="C411" s="1134" t="s">
        <v>4879</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row>
    <row r="414" spans="1:5" x14ac:dyDescent="0.25">
      <c r="A414" s="1134" t="s">
        <v>5025</v>
      </c>
      <c r="B414" s="1134" t="s">
        <v>5027</v>
      </c>
      <c r="C414" s="1134" t="s">
        <v>5027</v>
      </c>
    </row>
    <row r="415" spans="1:5" x14ac:dyDescent="0.25">
      <c r="A415" s="1134" t="s">
        <v>5026</v>
      </c>
      <c r="B415" s="1134" t="s">
        <v>5028</v>
      </c>
      <c r="C415" s="1134" t="s">
        <v>5028</v>
      </c>
    </row>
    <row r="416" spans="1:5" x14ac:dyDescent="0.25">
      <c r="A416" s="1134" t="s">
        <v>5485</v>
      </c>
      <c r="B416" s="1134" t="s">
        <v>5508</v>
      </c>
      <c r="C416" s="1134" t="s">
        <v>5508</v>
      </c>
    </row>
    <row r="417" spans="1:5" x14ac:dyDescent="0.25">
      <c r="A417" s="1134" t="s">
        <v>5505</v>
      </c>
      <c r="B417" s="1134" t="s">
        <v>5506</v>
      </c>
      <c r="C417" s="1134" t="s">
        <v>5506</v>
      </c>
    </row>
    <row r="418" spans="1:5" x14ac:dyDescent="0.25">
      <c r="A418" s="1134" t="s">
        <v>5486</v>
      </c>
      <c r="B418" s="1134" t="s">
        <v>5507</v>
      </c>
      <c r="C418" s="1134" t="s">
        <v>5507</v>
      </c>
    </row>
    <row r="419" spans="1:5" x14ac:dyDescent="0.25">
      <c r="A419" s="1134" t="s">
        <v>5487</v>
      </c>
      <c r="B419" s="1134" t="s">
        <v>5504</v>
      </c>
      <c r="C419" s="1134" t="s">
        <v>5504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5503</v>
      </c>
      <c r="C422" s="1134" t="s">
        <v>5503</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5496</v>
      </c>
      <c r="C425" s="1134" t="s">
        <v>5496</v>
      </c>
    </row>
    <row r="426" spans="1:5" x14ac:dyDescent="0.25">
      <c r="A426" s="1134" t="s">
        <v>5497</v>
      </c>
      <c r="B426" s="1134" t="s">
        <v>5498</v>
      </c>
      <c r="C426" s="1134" t="s">
        <v>5498</v>
      </c>
    </row>
    <row r="427" spans="1:5" x14ac:dyDescent="0.25">
      <c r="A427" s="1134" t="s">
        <v>5499</v>
      </c>
      <c r="B427" s="1134" t="s">
        <v>4879</v>
      </c>
      <c r="C427" s="1134" t="s">
        <v>4879</v>
      </c>
    </row>
    <row r="428" spans="1:5" x14ac:dyDescent="0.25">
      <c r="A428" s="1134" t="s">
        <v>5500</v>
      </c>
      <c r="B428" s="1134" t="s">
        <v>4879</v>
      </c>
      <c r="C428" s="1134" t="s">
        <v>4879</v>
      </c>
    </row>
    <row r="429" spans="1:5" x14ac:dyDescent="0.25">
      <c r="A429" s="1134" t="s">
        <v>5629</v>
      </c>
      <c r="B429" s="1134" t="s">
        <v>5636</v>
      </c>
      <c r="C429" s="1134" t="s">
        <v>5636</v>
      </c>
    </row>
    <row r="430" spans="1:5" x14ac:dyDescent="0.25">
      <c r="A430" s="1134" t="s">
        <v>5630</v>
      </c>
      <c r="B430" s="1134" t="s">
        <v>5636</v>
      </c>
      <c r="C430" s="1134" t="s">
        <v>5636</v>
      </c>
    </row>
    <row r="431" spans="1:5" x14ac:dyDescent="0.25">
      <c r="A431" s="1134" t="s">
        <v>5631</v>
      </c>
      <c r="B431" s="1134" t="s">
        <v>4830</v>
      </c>
      <c r="C431" s="1134" t="s">
        <v>5637</v>
      </c>
      <c r="D431" s="1134" t="s">
        <v>5637</v>
      </c>
      <c r="E431" s="1134" t="s">
        <v>5640</v>
      </c>
    </row>
    <row r="432" spans="1:5" x14ac:dyDescent="0.25">
      <c r="A432" s="1134" t="s">
        <v>5644</v>
      </c>
      <c r="B432" s="1134" t="s">
        <v>5643</v>
      </c>
      <c r="C432" s="1134" t="s">
        <v>5643</v>
      </c>
    </row>
    <row r="433" spans="1:5" ht="105" x14ac:dyDescent="0.25">
      <c r="A433" s="1134" t="s">
        <v>5632</v>
      </c>
      <c r="B433" s="1134" t="s">
        <v>5704</v>
      </c>
      <c r="C433" s="1134" t="s">
        <v>5662</v>
      </c>
      <c r="D433" s="1134" t="s">
        <v>5663</v>
      </c>
      <c r="E433" s="1134" t="s">
        <v>5664</v>
      </c>
    </row>
    <row r="434" spans="1:5" ht="105" x14ac:dyDescent="0.25">
      <c r="A434" s="1134" t="s">
        <v>5633</v>
      </c>
      <c r="B434" s="1134" t="s">
        <v>5646</v>
      </c>
      <c r="C434" s="1134" t="s">
        <v>5648</v>
      </c>
      <c r="D434" s="1134" t="s">
        <v>5639</v>
      </c>
      <c r="E434" s="1134" t="s">
        <v>5641</v>
      </c>
    </row>
    <row r="435" spans="1:5" x14ac:dyDescent="0.25">
      <c r="A435" s="1134" t="s">
        <v>5634</v>
      </c>
      <c r="B435" s="1134" t="s">
        <v>4879</v>
      </c>
      <c r="C435" s="1134" t="s">
        <v>4879</v>
      </c>
    </row>
    <row r="436" spans="1:5" x14ac:dyDescent="0.25">
      <c r="A436" s="1134" t="s">
        <v>5635</v>
      </c>
      <c r="B436" s="1134" t="s">
        <v>4879</v>
      </c>
      <c r="C436" s="1134" t="s">
        <v>4879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5616</v>
      </c>
      <c r="C452" s="1134" t="s">
        <v>5616</v>
      </c>
      <c r="D452" s="1134" t="s">
        <v>5616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7194</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6612</v>
      </c>
      <c r="D466" s="1134" t="s">
        <v>6613</v>
      </c>
    </row>
    <row r="467" spans="1:4" ht="30" x14ac:dyDescent="0.25">
      <c r="A467" s="1134" t="s">
        <v>2536</v>
      </c>
      <c r="D467" s="1134" t="s">
        <v>5703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3592</v>
      </c>
      <c r="C491" s="1134" t="s">
        <v>3592</v>
      </c>
    </row>
    <row r="492" spans="1:4" x14ac:dyDescent="0.25">
      <c r="A492" s="1266"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6"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6"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6"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6"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134" t="s">
        <v>4702</v>
      </c>
      <c r="B516" s="1134" t="s">
        <v>4682</v>
      </c>
      <c r="C516" s="1134" t="s">
        <v>4682</v>
      </c>
    </row>
    <row r="517" spans="1:3" x14ac:dyDescent="0.25">
      <c r="A517" s="1266" t="s">
        <v>4703</v>
      </c>
      <c r="B517" s="1134" t="s">
        <v>4681</v>
      </c>
      <c r="C517" s="1134" t="s">
        <v>4681</v>
      </c>
    </row>
    <row r="518" spans="1:3" x14ac:dyDescent="0.25">
      <c r="A518" s="1134" t="s">
        <v>4704</v>
      </c>
      <c r="B518" s="1134" t="s">
        <v>2406</v>
      </c>
      <c r="C518" s="1134" t="s">
        <v>2406</v>
      </c>
    </row>
    <row r="519" spans="1:3" x14ac:dyDescent="0.25">
      <c r="A519" s="1134" t="s">
        <v>2561</v>
      </c>
      <c r="B519" s="1134" t="s">
        <v>2512</v>
      </c>
      <c r="C519" s="1134" t="s">
        <v>2512</v>
      </c>
    </row>
    <row r="520" spans="1:3" x14ac:dyDescent="0.25">
      <c r="A520" s="1266"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134" t="s">
        <v>2562</v>
      </c>
      <c r="B527" s="1134" t="s">
        <v>2511</v>
      </c>
      <c r="C527" s="1134" t="s">
        <v>2511</v>
      </c>
    </row>
    <row r="528" spans="1:3" x14ac:dyDescent="0.25">
      <c r="A528" s="1266"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7157</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4830</v>
      </c>
      <c r="C4" s="1134" t="s">
        <v>1935</v>
      </c>
      <c r="D4" s="1134" t="s">
        <v>1935</v>
      </c>
      <c r="E4" s="1134" t="s">
        <v>1936</v>
      </c>
    </row>
    <row r="5" spans="1:5" ht="75" x14ac:dyDescent="0.25">
      <c r="A5" s="1134" t="s">
        <v>1937</v>
      </c>
      <c r="C5" s="1134" t="s">
        <v>1939</v>
      </c>
      <c r="D5" s="1134" t="s">
        <v>1938</v>
      </c>
      <c r="E5" s="1134" t="s">
        <v>2422</v>
      </c>
    </row>
    <row r="6" spans="1:5" ht="30" x14ac:dyDescent="0.25">
      <c r="A6" s="1134" t="s">
        <v>5986</v>
      </c>
      <c r="B6" s="1134" t="s">
        <v>5987</v>
      </c>
      <c r="C6" s="1134" t="s">
        <v>5987</v>
      </c>
      <c r="D6" s="1134" t="s">
        <v>5987</v>
      </c>
      <c r="E6" s="1134" t="s">
        <v>6042</v>
      </c>
    </row>
    <row r="7" spans="1:5" ht="30" x14ac:dyDescent="0.25">
      <c r="A7" s="1134" t="s">
        <v>5988</v>
      </c>
      <c r="B7" s="1134" t="s">
        <v>5989</v>
      </c>
      <c r="C7" s="1134" t="s">
        <v>5989</v>
      </c>
      <c r="D7" s="1134" t="s">
        <v>5989</v>
      </c>
      <c r="E7" s="1134" t="s">
        <v>6041</v>
      </c>
    </row>
    <row r="8" spans="1:5" x14ac:dyDescent="0.25">
      <c r="A8" s="1134" t="s">
        <v>6043</v>
      </c>
      <c r="D8" s="1134" t="s">
        <v>6044</v>
      </c>
      <c r="E8" s="1134" t="s">
        <v>6045</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1611</v>
      </c>
    </row>
    <row r="15" spans="1:5" ht="30" x14ac:dyDescent="0.25">
      <c r="A15" s="1134" t="s">
        <v>2115</v>
      </c>
      <c r="B15" s="1134" t="s">
        <v>5066</v>
      </c>
      <c r="C15" s="1134" t="s">
        <v>1611</v>
      </c>
      <c r="E15" s="1134" t="s">
        <v>2306</v>
      </c>
    </row>
    <row r="16" spans="1:5" ht="45" x14ac:dyDescent="0.25">
      <c r="A16" s="1134" t="s">
        <v>1959</v>
      </c>
      <c r="B16" s="1134" t="s">
        <v>6039</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5966</v>
      </c>
      <c r="B23" s="1134" t="s">
        <v>6040</v>
      </c>
      <c r="C23" s="1134" t="s">
        <v>6040</v>
      </c>
    </row>
    <row r="24" spans="1:5" ht="120" x14ac:dyDescent="0.25">
      <c r="A24" s="1134" t="s">
        <v>5967</v>
      </c>
      <c r="B24" s="1134" t="s">
        <v>1143</v>
      </c>
      <c r="C24" s="1134" t="s">
        <v>1143</v>
      </c>
      <c r="D24" s="1134" t="s">
        <v>6011</v>
      </c>
      <c r="E24" s="1134" t="s">
        <v>6684</v>
      </c>
    </row>
    <row r="25" spans="1:5" ht="120" x14ac:dyDescent="0.25">
      <c r="A25" s="1134" t="s">
        <v>5968</v>
      </c>
      <c r="B25" s="1134" t="s">
        <v>122</v>
      </c>
      <c r="C25" s="1134" t="s">
        <v>122</v>
      </c>
      <c r="D25" s="1134" t="s">
        <v>6012</v>
      </c>
      <c r="E25" s="1134" t="s">
        <v>6685</v>
      </c>
    </row>
    <row r="26" spans="1:5" ht="135" x14ac:dyDescent="0.25">
      <c r="A26" s="1134" t="s">
        <v>5969</v>
      </c>
      <c r="B26" s="1134" t="s">
        <v>1144</v>
      </c>
      <c r="C26" s="1134" t="s">
        <v>1144</v>
      </c>
      <c r="D26" s="1134" t="s">
        <v>6013</v>
      </c>
      <c r="E26" s="1134" t="s">
        <v>6686</v>
      </c>
    </row>
    <row r="27" spans="1:5" ht="105" x14ac:dyDescent="0.25">
      <c r="A27" s="1134" t="s">
        <v>5970</v>
      </c>
      <c r="B27" s="1134" t="s">
        <v>1145</v>
      </c>
      <c r="C27" s="1134" t="s">
        <v>1145</v>
      </c>
      <c r="D27" s="1134" t="s">
        <v>6014</v>
      </c>
      <c r="E27" s="1134" t="s">
        <v>6687</v>
      </c>
    </row>
    <row r="28" spans="1:5" ht="105" x14ac:dyDescent="0.25">
      <c r="A28" s="1134" t="s">
        <v>5971</v>
      </c>
      <c r="B28" s="1134" t="s">
        <v>1146</v>
      </c>
      <c r="C28" s="1134" t="s">
        <v>1146</v>
      </c>
      <c r="D28" s="1134" t="s">
        <v>6015</v>
      </c>
      <c r="E28" s="1134" t="s">
        <v>6688</v>
      </c>
    </row>
    <row r="29" spans="1:5" ht="120" x14ac:dyDescent="0.25">
      <c r="A29" s="1134" t="s">
        <v>5972</v>
      </c>
      <c r="B29" s="1134" t="s">
        <v>1147</v>
      </c>
      <c r="C29" s="1134" t="s">
        <v>1147</v>
      </c>
      <c r="D29" s="1134" t="s">
        <v>6016</v>
      </c>
      <c r="E29" s="1134" t="s">
        <v>6689</v>
      </c>
    </row>
    <row r="30" spans="1:5" ht="150" x14ac:dyDescent="0.25">
      <c r="A30" s="1134" t="s">
        <v>5973</v>
      </c>
      <c r="B30" s="1134" t="s">
        <v>1148</v>
      </c>
      <c r="C30" s="1134" t="s">
        <v>1148</v>
      </c>
      <c r="D30" s="1134" t="s">
        <v>6017</v>
      </c>
      <c r="E30" s="1134" t="s">
        <v>6690</v>
      </c>
    </row>
    <row r="31" spans="1:5" ht="120" x14ac:dyDescent="0.25">
      <c r="A31" s="1134" t="s">
        <v>5974</v>
      </c>
      <c r="B31" s="1134" t="s">
        <v>1149</v>
      </c>
      <c r="C31" s="1134" t="s">
        <v>1149</v>
      </c>
      <c r="D31" s="1134" t="s">
        <v>6018</v>
      </c>
      <c r="E31" s="1134" t="s">
        <v>6691</v>
      </c>
    </row>
    <row r="32" spans="1:5" x14ac:dyDescent="0.25">
      <c r="A32" s="1134" t="s">
        <v>5975</v>
      </c>
      <c r="B32" s="1134" t="s">
        <v>6478</v>
      </c>
      <c r="C32" s="1134" t="s">
        <v>6478</v>
      </c>
    </row>
    <row r="33" spans="1:5" ht="75" x14ac:dyDescent="0.25">
      <c r="A33" s="1134" t="s">
        <v>5976</v>
      </c>
      <c r="B33" s="1134" t="s">
        <v>1185</v>
      </c>
      <c r="C33" s="1134" t="s">
        <v>1185</v>
      </c>
      <c r="D33" s="1134" t="s">
        <v>6027</v>
      </c>
      <c r="E33" s="1134" t="s">
        <v>6002</v>
      </c>
    </row>
    <row r="34" spans="1:5" ht="75" x14ac:dyDescent="0.25">
      <c r="A34" s="1134" t="s">
        <v>5977</v>
      </c>
      <c r="B34" s="1134" t="s">
        <v>6445</v>
      </c>
      <c r="C34" s="1134" t="s">
        <v>6445</v>
      </c>
      <c r="D34" s="1134" t="s">
        <v>6028</v>
      </c>
      <c r="E34" s="1134" t="s">
        <v>6003</v>
      </c>
    </row>
    <row r="35" spans="1:5" ht="60" x14ac:dyDescent="0.25">
      <c r="A35" s="1134" t="s">
        <v>5978</v>
      </c>
      <c r="B35" s="1134" t="s">
        <v>6446</v>
      </c>
      <c r="C35" s="1134" t="s">
        <v>6446</v>
      </c>
      <c r="D35" s="1134" t="s">
        <v>6029</v>
      </c>
      <c r="E35" s="1134" t="s">
        <v>6004</v>
      </c>
    </row>
    <row r="36" spans="1:5" ht="75" x14ac:dyDescent="0.25">
      <c r="A36" s="1134" t="s">
        <v>5979</v>
      </c>
      <c r="B36" s="1134" t="s">
        <v>93</v>
      </c>
      <c r="C36" s="1134" t="s">
        <v>93</v>
      </c>
      <c r="D36" s="1134" t="s">
        <v>6030</v>
      </c>
      <c r="E36" s="1134" t="s">
        <v>6005</v>
      </c>
    </row>
    <row r="37" spans="1:5" ht="60" x14ac:dyDescent="0.25">
      <c r="A37" s="1134" t="s">
        <v>5980</v>
      </c>
      <c r="B37" s="1134" t="s">
        <v>6447</v>
      </c>
      <c r="C37" s="1134" t="s">
        <v>6447</v>
      </c>
      <c r="D37" s="1134" t="s">
        <v>6031</v>
      </c>
      <c r="E37" s="1134" t="s">
        <v>6006</v>
      </c>
    </row>
    <row r="38" spans="1:5" ht="75" x14ac:dyDescent="0.25">
      <c r="A38" s="1134" t="s">
        <v>5981</v>
      </c>
      <c r="B38" s="1134" t="s">
        <v>6448</v>
      </c>
      <c r="C38" s="1134" t="s">
        <v>6448</v>
      </c>
      <c r="D38" s="1134" t="s">
        <v>6032</v>
      </c>
      <c r="E38" s="1134" t="s">
        <v>6007</v>
      </c>
    </row>
    <row r="39" spans="1:5" ht="120" x14ac:dyDescent="0.25">
      <c r="A39" s="1134" t="s">
        <v>5982</v>
      </c>
      <c r="B39" s="1134" t="s">
        <v>6449</v>
      </c>
      <c r="C39" s="1134" t="s">
        <v>6449</v>
      </c>
      <c r="D39" s="1134" t="s">
        <v>6033</v>
      </c>
      <c r="E39" s="1134" t="s">
        <v>6008</v>
      </c>
    </row>
    <row r="40" spans="1:5" ht="75" x14ac:dyDescent="0.25">
      <c r="A40" s="1134" t="s">
        <v>5983</v>
      </c>
      <c r="B40" s="1267" t="s">
        <v>6450</v>
      </c>
      <c r="C40" s="1267" t="s">
        <v>6450</v>
      </c>
      <c r="D40" s="1267" t="s">
        <v>6034</v>
      </c>
      <c r="E40" s="1134" t="s">
        <v>6009</v>
      </c>
    </row>
    <row r="41" spans="1:5" ht="75" x14ac:dyDescent="0.25">
      <c r="A41" s="1134" t="s">
        <v>5984</v>
      </c>
      <c r="B41" s="1267" t="s">
        <v>6451</v>
      </c>
      <c r="C41" s="1267" t="s">
        <v>6451</v>
      </c>
      <c r="D41" s="1267" t="s">
        <v>6035</v>
      </c>
      <c r="E41" s="1134" t="s">
        <v>6010</v>
      </c>
    </row>
    <row r="42" spans="1:5" x14ac:dyDescent="0.25">
      <c r="A42" s="1134" t="s">
        <v>5991</v>
      </c>
      <c r="B42" s="1267" t="s">
        <v>2434</v>
      </c>
      <c r="C42" s="1267" t="s">
        <v>2434</v>
      </c>
      <c r="D42" s="1267"/>
    </row>
    <row r="43" spans="1:5" ht="135" x14ac:dyDescent="0.25">
      <c r="A43" s="1134" t="s">
        <v>1864</v>
      </c>
      <c r="B43" s="1134" t="s">
        <v>1864</v>
      </c>
      <c r="C43" s="1134" t="s">
        <v>1864</v>
      </c>
      <c r="D43" s="1134" t="s">
        <v>6214</v>
      </c>
      <c r="E43" s="1134" t="s">
        <v>5996</v>
      </c>
    </row>
    <row r="44" spans="1:5" ht="150" x14ac:dyDescent="0.25">
      <c r="A44" s="1134" t="s">
        <v>5993</v>
      </c>
      <c r="B44" s="1134" t="s">
        <v>5993</v>
      </c>
      <c r="C44" s="1134" t="s">
        <v>5993</v>
      </c>
      <c r="D44" s="1134" t="s">
        <v>6215</v>
      </c>
      <c r="E44" s="1134" t="s">
        <v>5997</v>
      </c>
    </row>
    <row r="45" spans="1:5" ht="60" x14ac:dyDescent="0.25">
      <c r="A45" s="1134" t="s">
        <v>6019</v>
      </c>
      <c r="B45" s="1134" t="s">
        <v>6453</v>
      </c>
      <c r="C45" s="1134" t="s">
        <v>6453</v>
      </c>
      <c r="D45" s="1134" t="s">
        <v>6055</v>
      </c>
      <c r="E45" s="1134" t="s">
        <v>6058</v>
      </c>
    </row>
    <row r="46" spans="1:5" ht="75" x14ac:dyDescent="0.25">
      <c r="A46" s="1134" t="s">
        <v>6020</v>
      </c>
      <c r="B46" s="1134" t="s">
        <v>6454</v>
      </c>
      <c r="C46" s="1134" t="s">
        <v>6454</v>
      </c>
      <c r="D46" s="1134" t="s">
        <v>6054</v>
      </c>
      <c r="E46" s="1134" t="s">
        <v>6059</v>
      </c>
    </row>
    <row r="47" spans="1:5" ht="60" x14ac:dyDescent="0.25">
      <c r="A47" s="1134" t="s">
        <v>6021</v>
      </c>
      <c r="B47" s="1134" t="s">
        <v>6455</v>
      </c>
      <c r="C47" s="1134" t="s">
        <v>6455</v>
      </c>
      <c r="D47" s="1134" t="s">
        <v>6056</v>
      </c>
      <c r="E47" s="1134" t="s">
        <v>6060</v>
      </c>
    </row>
    <row r="48" spans="1:5" ht="60" x14ac:dyDescent="0.25">
      <c r="A48" s="1134" t="s">
        <v>6022</v>
      </c>
      <c r="B48" s="1134" t="s">
        <v>6456</v>
      </c>
      <c r="C48" s="1134" t="s">
        <v>6456</v>
      </c>
      <c r="D48" s="1134" t="s">
        <v>6057</v>
      </c>
      <c r="E48" s="1134" t="s">
        <v>6061</v>
      </c>
    </row>
    <row r="49" spans="1:5" x14ac:dyDescent="0.25">
      <c r="A49" s="1134" t="s">
        <v>5992</v>
      </c>
      <c r="B49" s="1267" t="s">
        <v>6479</v>
      </c>
      <c r="C49" s="1267" t="s">
        <v>6479</v>
      </c>
      <c r="D49" s="1267"/>
    </row>
    <row r="50" spans="1:5" ht="45" x14ac:dyDescent="0.25">
      <c r="A50" s="1134" t="s">
        <v>6036</v>
      </c>
      <c r="B50" s="1267" t="s">
        <v>6480</v>
      </c>
      <c r="C50" s="1267" t="s">
        <v>6048</v>
      </c>
      <c r="D50" s="1267" t="s">
        <v>5994</v>
      </c>
      <c r="E50" s="1134" t="s">
        <v>6477</v>
      </c>
    </row>
    <row r="51" spans="1:5" ht="60" x14ac:dyDescent="0.25">
      <c r="A51" s="1134" t="s">
        <v>6037</v>
      </c>
      <c r="B51" s="1267" t="s">
        <v>6481</v>
      </c>
      <c r="C51" s="1267" t="s">
        <v>6047</v>
      </c>
      <c r="D51" s="1267" t="s">
        <v>5995</v>
      </c>
      <c r="E51" s="1134" t="s">
        <v>6051</v>
      </c>
    </row>
    <row r="52" spans="1:5" ht="60" x14ac:dyDescent="0.25">
      <c r="A52" s="1134" t="s">
        <v>6046</v>
      </c>
      <c r="B52" s="1267" t="s">
        <v>6482</v>
      </c>
      <c r="C52" s="1267" t="s">
        <v>1392</v>
      </c>
      <c r="D52" s="1267" t="s">
        <v>6049</v>
      </c>
      <c r="E52" s="1134" t="s">
        <v>6050</v>
      </c>
    </row>
    <row r="53" spans="1:5" ht="120" x14ac:dyDescent="0.25">
      <c r="A53" s="1134" t="s">
        <v>6023</v>
      </c>
      <c r="B53" s="1267" t="s">
        <v>6452</v>
      </c>
      <c r="C53" s="1267" t="s">
        <v>6452</v>
      </c>
      <c r="D53" s="1267" t="s">
        <v>6026</v>
      </c>
      <c r="E53" s="1134" t="s">
        <v>6388</v>
      </c>
    </row>
    <row r="54" spans="1:5" ht="150" x14ac:dyDescent="0.25">
      <c r="A54" s="1134" t="s">
        <v>6024</v>
      </c>
      <c r="B54" s="1267" t="s">
        <v>6444</v>
      </c>
      <c r="C54" s="1267" t="s">
        <v>6444</v>
      </c>
      <c r="D54" s="1267" t="s">
        <v>6025</v>
      </c>
      <c r="E54" s="1134" t="s">
        <v>6387</v>
      </c>
    </row>
    <row r="55" spans="1:5" x14ac:dyDescent="0.25">
      <c r="A55" s="1134" t="s">
        <v>1978</v>
      </c>
      <c r="B55" s="1134" t="s">
        <v>1843</v>
      </c>
    </row>
    <row r="56" spans="1:5" ht="270" x14ac:dyDescent="0.25">
      <c r="A56" s="1134" t="s">
        <v>1176</v>
      </c>
      <c r="B56" s="1134" t="s">
        <v>6053</v>
      </c>
      <c r="C56" s="1134" t="s">
        <v>6053</v>
      </c>
      <c r="D56" s="1134" t="s">
        <v>6053</v>
      </c>
      <c r="E56" s="1134" t="s">
        <v>6066</v>
      </c>
    </row>
    <row r="57" spans="1:5" ht="75" x14ac:dyDescent="0.25">
      <c r="A57" s="1134" t="s">
        <v>1185</v>
      </c>
      <c r="B57" s="1134" t="s">
        <v>6063</v>
      </c>
      <c r="C57" s="1134" t="s">
        <v>6063</v>
      </c>
      <c r="D57" s="1134" t="s">
        <v>1983</v>
      </c>
      <c r="E57" s="1134" t="s">
        <v>6065</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6038</v>
      </c>
    </row>
    <row r="62" spans="1:5" ht="105" x14ac:dyDescent="0.25">
      <c r="A62" s="1134" t="s">
        <v>1984</v>
      </c>
      <c r="B62" s="1134" t="s">
        <v>6062</v>
      </c>
      <c r="C62" s="1134" t="s">
        <v>6062</v>
      </c>
      <c r="D62" s="1134" t="s">
        <v>1985</v>
      </c>
      <c r="E62" s="1134" t="s">
        <v>6064</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4782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267" t="s">
        <v>1133</v>
      </c>
      <c r="C99" s="1267" t="s">
        <v>1133</v>
      </c>
    </row>
    <row r="100" spans="1:5" ht="30" x14ac:dyDescent="0.25">
      <c r="A100" s="1134" t="s">
        <v>2053</v>
      </c>
      <c r="C100" s="1134" t="s">
        <v>6067</v>
      </c>
      <c r="D100" s="1134" t="s">
        <v>6067</v>
      </c>
      <c r="E100" s="1134" t="s">
        <v>2054</v>
      </c>
    </row>
    <row r="101" spans="1:5" ht="30" x14ac:dyDescent="0.25">
      <c r="A101" s="1134" t="s">
        <v>2055</v>
      </c>
      <c r="C101" s="1134" t="s">
        <v>6068</v>
      </c>
      <c r="D101" s="1134" t="s">
        <v>6068</v>
      </c>
      <c r="E101" s="1134" t="s">
        <v>5985</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5990</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5311</v>
      </c>
      <c r="E125" s="1134" t="s">
        <v>2104</v>
      </c>
    </row>
    <row r="126" spans="1:5" ht="45" x14ac:dyDescent="0.25">
      <c r="A126" s="1134" t="s">
        <v>5303</v>
      </c>
      <c r="B126" s="1267" t="s">
        <v>5473</v>
      </c>
      <c r="C126" s="1267" t="s">
        <v>5473</v>
      </c>
      <c r="D126" s="1267"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5309</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5316</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5312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5313</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c r="D144" s="1134" t="s">
        <v>4066</v>
      </c>
      <c r="E144" s="1134" t="s">
        <v>5448</v>
      </c>
    </row>
    <row r="145" spans="1:5" x14ac:dyDescent="0.25">
      <c r="A145" s="1134" t="s">
        <v>2505</v>
      </c>
      <c r="B145" s="1134" t="s">
        <v>4067</v>
      </c>
      <c r="C145" s="1134" t="s">
        <v>4067</v>
      </c>
      <c r="D145" s="1134" t="s">
        <v>4067</v>
      </c>
      <c r="E145" s="1134" t="s">
        <v>5449</v>
      </c>
    </row>
    <row r="146" spans="1:5" x14ac:dyDescent="0.25">
      <c r="A146" s="1134" t="s">
        <v>2507</v>
      </c>
      <c r="B146" s="1134" t="s">
        <v>4027</v>
      </c>
      <c r="C146" s="1134" t="s">
        <v>4027</v>
      </c>
      <c r="D146" s="1134" t="s">
        <v>4027</v>
      </c>
      <c r="E146" s="1134" t="s">
        <v>5450</v>
      </c>
    </row>
    <row r="147" spans="1:5" x14ac:dyDescent="0.25">
      <c r="A147" s="1134" t="s">
        <v>3434</v>
      </c>
      <c r="B147" s="1134" t="s">
        <v>4063</v>
      </c>
      <c r="C147" s="1134" t="s">
        <v>4063</v>
      </c>
      <c r="D147" s="1134" t="s">
        <v>4063</v>
      </c>
      <c r="E147" s="1134" t="s">
        <v>5451</v>
      </c>
    </row>
    <row r="148" spans="1:5" x14ac:dyDescent="0.25">
      <c r="A148" s="1134" t="s">
        <v>4061</v>
      </c>
      <c r="B148" s="1134" t="s">
        <v>4062</v>
      </c>
      <c r="C148" s="1134" t="s">
        <v>4062</v>
      </c>
      <c r="D148" s="1134" t="s">
        <v>4062</v>
      </c>
      <c r="E148" s="1134" t="s">
        <v>5452</v>
      </c>
    </row>
    <row r="149" spans="1:5" x14ac:dyDescent="0.25">
      <c r="A149" s="1134" t="s">
        <v>4531</v>
      </c>
      <c r="B149" s="1134" t="s">
        <v>4532</v>
      </c>
      <c r="C149" s="1134" t="s">
        <v>4532</v>
      </c>
      <c r="D149" s="1134" t="s">
        <v>4532</v>
      </c>
      <c r="E149" s="1134" t="s">
        <v>5453</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267" t="s">
        <v>5482</v>
      </c>
      <c r="C162" s="1267" t="s">
        <v>5480</v>
      </c>
      <c r="D162" s="1267" t="s">
        <v>5480</v>
      </c>
      <c r="E162" s="1134" t="s">
        <v>5478</v>
      </c>
    </row>
    <row r="163" spans="1:5" ht="30" x14ac:dyDescent="0.25">
      <c r="A163" s="1134" t="s">
        <v>5477</v>
      </c>
      <c r="B163" s="1267" t="s">
        <v>5483</v>
      </c>
      <c r="C163" s="1267" t="s">
        <v>5481</v>
      </c>
      <c r="D163" s="1267"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5810</v>
      </c>
      <c r="C172" s="1134" t="s">
        <v>5811</v>
      </c>
      <c r="E172" s="1134" t="s">
        <v>5812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6216</v>
      </c>
      <c r="C179" s="1134" t="s">
        <v>2151</v>
      </c>
      <c r="D179" s="1134" t="s">
        <v>2284</v>
      </c>
      <c r="E179" s="1134" t="s">
        <v>2150</v>
      </c>
    </row>
    <row r="180" spans="1:5" ht="30" x14ac:dyDescent="0.25">
      <c r="A180" s="1134" t="s">
        <v>2152</v>
      </c>
      <c r="B180" s="1134" t="s">
        <v>6217</v>
      </c>
      <c r="C180" s="1134" t="s">
        <v>2153</v>
      </c>
      <c r="D180" s="1134" t="s">
        <v>2153</v>
      </c>
      <c r="E180" s="1134" t="s">
        <v>2258</v>
      </c>
    </row>
    <row r="181" spans="1:5" ht="30" x14ac:dyDescent="0.25">
      <c r="A181" s="1134" t="s">
        <v>2154</v>
      </c>
      <c r="B181" s="1134" t="s">
        <v>6218</v>
      </c>
      <c r="C181" s="1134" t="s">
        <v>2156</v>
      </c>
      <c r="D181" s="1134" t="s">
        <v>2282</v>
      </c>
      <c r="E181" s="1134" t="s">
        <v>2155</v>
      </c>
    </row>
    <row r="182" spans="1:5" ht="45" x14ac:dyDescent="0.25">
      <c r="A182" s="1134" t="s">
        <v>2157</v>
      </c>
      <c r="B182" s="1134" t="s">
        <v>6220</v>
      </c>
      <c r="C182" s="1134" t="s">
        <v>2159</v>
      </c>
      <c r="D182" s="1134" t="s">
        <v>2283</v>
      </c>
      <c r="E182" s="1134" t="s">
        <v>2158</v>
      </c>
    </row>
    <row r="183" spans="1:5" ht="75" x14ac:dyDescent="0.25">
      <c r="A183" s="1134" t="s">
        <v>2160</v>
      </c>
      <c r="B183" s="1134" t="s">
        <v>6219</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5893</v>
      </c>
      <c r="D191" s="1134" t="s">
        <v>1902</v>
      </c>
      <c r="E191" s="1134" t="s">
        <v>2165</v>
      </c>
    </row>
    <row r="192" spans="1:5" x14ac:dyDescent="0.25">
      <c r="A192" s="1134" t="s">
        <v>1878</v>
      </c>
      <c r="B192" s="1134" t="s">
        <v>5957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5894</v>
      </c>
      <c r="D194" s="1134" t="s">
        <v>5895</v>
      </c>
      <c r="E194" s="1134" t="s">
        <v>5896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5909</v>
      </c>
      <c r="D208" s="1134" t="s">
        <v>5910</v>
      </c>
      <c r="E208" s="1134" t="s">
        <v>5896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5899</v>
      </c>
      <c r="D213" s="1134" t="s">
        <v>5900</v>
      </c>
      <c r="E213" s="1134" t="s">
        <v>5896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5897</v>
      </c>
      <c r="D216" s="1134" t="s">
        <v>5898</v>
      </c>
      <c r="E216" s="1134" t="s">
        <v>5896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2472</v>
      </c>
    </row>
    <row r="225" spans="1:5" x14ac:dyDescent="0.25">
      <c r="A225" s="1134" t="s">
        <v>2462</v>
      </c>
      <c r="B225" s="1134" t="s">
        <v>6457</v>
      </c>
      <c r="C225" s="1134" t="s">
        <v>2467</v>
      </c>
      <c r="D225" s="1134" t="s">
        <v>6075</v>
      </c>
      <c r="E225" s="1134" t="s">
        <v>6098</v>
      </c>
    </row>
    <row r="226" spans="1:5" ht="30" x14ac:dyDescent="0.25">
      <c r="A226" s="1134" t="s">
        <v>2463</v>
      </c>
      <c r="B226" s="1134" t="s">
        <v>6458</v>
      </c>
      <c r="C226" s="1134" t="s">
        <v>2468</v>
      </c>
      <c r="D226" s="1134" t="s">
        <v>6076</v>
      </c>
      <c r="E226" s="1134" t="s">
        <v>6080</v>
      </c>
    </row>
    <row r="227" spans="1:5" x14ac:dyDescent="0.25">
      <c r="A227" s="1134" t="s">
        <v>2464</v>
      </c>
      <c r="B227" s="1134" t="s">
        <v>129</v>
      </c>
      <c r="C227" s="1134" t="s">
        <v>2469</v>
      </c>
      <c r="D227" s="1134" t="s">
        <v>6077</v>
      </c>
      <c r="E227" s="1134" t="s">
        <v>6082</v>
      </c>
    </row>
    <row r="228" spans="1:5" x14ac:dyDescent="0.25">
      <c r="A228" s="1134" t="s">
        <v>2465</v>
      </c>
      <c r="B228" s="1134" t="s">
        <v>130</v>
      </c>
      <c r="C228" s="1134" t="s">
        <v>2470</v>
      </c>
      <c r="D228" s="1134" t="s">
        <v>6078</v>
      </c>
      <c r="E228" s="1134" t="s">
        <v>6083</v>
      </c>
    </row>
    <row r="229" spans="1:5" ht="30" x14ac:dyDescent="0.25">
      <c r="A229" s="1134" t="s">
        <v>2466</v>
      </c>
      <c r="B229" s="1134" t="s">
        <v>6459</v>
      </c>
      <c r="C229" s="1134" t="s">
        <v>2471</v>
      </c>
      <c r="D229" s="1134" t="s">
        <v>6079</v>
      </c>
      <c r="E229" s="1134" t="s">
        <v>6081</v>
      </c>
    </row>
    <row r="230" spans="1:5" ht="30" x14ac:dyDescent="0.25">
      <c r="A230" s="1134" t="s">
        <v>1894</v>
      </c>
      <c r="B230" s="1134" t="s">
        <v>2435</v>
      </c>
      <c r="C230" s="1134" t="s">
        <v>1901</v>
      </c>
      <c r="D230" s="1134" t="s">
        <v>2216</v>
      </c>
      <c r="E230" s="1134" t="s">
        <v>2215</v>
      </c>
    </row>
    <row r="231" spans="1:5" ht="30" x14ac:dyDescent="0.25">
      <c r="A231" s="1134" t="s">
        <v>6084</v>
      </c>
      <c r="B231" s="1134" t="s">
        <v>6460</v>
      </c>
      <c r="C231" s="1134" t="s">
        <v>6460</v>
      </c>
      <c r="D231" s="1134" t="s">
        <v>6103</v>
      </c>
      <c r="E231" s="1134" t="s">
        <v>6102</v>
      </c>
    </row>
    <row r="232" spans="1:5" ht="30" x14ac:dyDescent="0.25">
      <c r="A232" s="1134" t="s">
        <v>6085</v>
      </c>
      <c r="B232" s="1134" t="s">
        <v>6461</v>
      </c>
      <c r="C232" s="1134" t="s">
        <v>6461</v>
      </c>
      <c r="D232" s="1134" t="s">
        <v>6104</v>
      </c>
      <c r="E232" s="1134" t="s">
        <v>6101</v>
      </c>
    </row>
    <row r="233" spans="1:5" ht="30" x14ac:dyDescent="0.25">
      <c r="A233" s="1134" t="s">
        <v>6086</v>
      </c>
      <c r="B233" s="1134" t="s">
        <v>6462</v>
      </c>
      <c r="C233" s="1134" t="s">
        <v>6462</v>
      </c>
      <c r="D233" s="1134" t="s">
        <v>6105</v>
      </c>
      <c r="E233" s="1134" t="s">
        <v>6100</v>
      </c>
    </row>
    <row r="234" spans="1:5" ht="30" x14ac:dyDescent="0.25">
      <c r="A234" s="1134" t="s">
        <v>6087</v>
      </c>
      <c r="B234" s="1134" t="s">
        <v>6463</v>
      </c>
      <c r="C234" s="1134" t="s">
        <v>6463</v>
      </c>
      <c r="D234" s="1134" t="s">
        <v>6106</v>
      </c>
      <c r="E234" s="1134" t="s">
        <v>6099</v>
      </c>
    </row>
    <row r="235" spans="1:5" ht="30" x14ac:dyDescent="0.25">
      <c r="A235" s="1134" t="s">
        <v>6088</v>
      </c>
      <c r="B235" s="1134" t="s">
        <v>6464</v>
      </c>
      <c r="C235" s="1134" t="s">
        <v>6464</v>
      </c>
      <c r="D235" s="1134" t="s">
        <v>6107</v>
      </c>
      <c r="E235" s="1134" t="s">
        <v>6097</v>
      </c>
    </row>
    <row r="236" spans="1:5" ht="30" x14ac:dyDescent="0.25">
      <c r="A236" s="1134" t="s">
        <v>6089</v>
      </c>
      <c r="B236" s="1134" t="s">
        <v>6465</v>
      </c>
      <c r="C236" s="1134" t="s">
        <v>6465</v>
      </c>
      <c r="D236" s="1134" t="s">
        <v>6108</v>
      </c>
      <c r="E236" s="1134" t="s">
        <v>6096</v>
      </c>
    </row>
    <row r="237" spans="1:5" ht="30" x14ac:dyDescent="0.25">
      <c r="A237" s="1134" t="s">
        <v>6090</v>
      </c>
      <c r="B237" s="1134" t="s">
        <v>6466</v>
      </c>
      <c r="C237" s="1134" t="s">
        <v>6466</v>
      </c>
      <c r="D237" s="1134" t="s">
        <v>6109</v>
      </c>
      <c r="E237" s="1134" t="s">
        <v>6095</v>
      </c>
    </row>
    <row r="238" spans="1:5" ht="30" x14ac:dyDescent="0.25">
      <c r="A238" s="1134" t="s">
        <v>6091</v>
      </c>
      <c r="B238" s="1134" t="s">
        <v>6467</v>
      </c>
      <c r="C238" s="1134" t="s">
        <v>6467</v>
      </c>
      <c r="D238" s="1134" t="s">
        <v>6110</v>
      </c>
      <c r="E238" s="1134" t="s">
        <v>6094</v>
      </c>
    </row>
    <row r="239" spans="1:5" ht="30" x14ac:dyDescent="0.25">
      <c r="A239" s="1134" t="s">
        <v>6092</v>
      </c>
      <c r="B239" s="1134" t="s">
        <v>6468</v>
      </c>
      <c r="C239" s="1134" t="s">
        <v>6468</v>
      </c>
      <c r="D239" s="1134" t="s">
        <v>6111</v>
      </c>
      <c r="E239" s="1134" t="s">
        <v>6093</v>
      </c>
    </row>
    <row r="240" spans="1:5" x14ac:dyDescent="0.25">
      <c r="A240" s="1134" t="s">
        <v>2217</v>
      </c>
      <c r="B240" s="1134" t="s">
        <v>1614</v>
      </c>
      <c r="C240" s="1134" t="s">
        <v>1614</v>
      </c>
      <c r="D240" s="1134" t="s">
        <v>6112</v>
      </c>
    </row>
    <row r="241" spans="1:5" x14ac:dyDescent="0.25">
      <c r="A241" s="1134" t="s">
        <v>1892</v>
      </c>
      <c r="B241" s="1134" t="s">
        <v>1614</v>
      </c>
      <c r="C241" s="1134" t="s">
        <v>124</v>
      </c>
      <c r="D241" s="1134" t="s">
        <v>6113</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6614</v>
      </c>
      <c r="B244" s="1134" t="s">
        <v>6615</v>
      </c>
      <c r="C244" s="1134" t="s">
        <v>6615</v>
      </c>
      <c r="D244" s="1134" t="s">
        <v>6615</v>
      </c>
    </row>
    <row r="245" spans="1:5" ht="150" x14ac:dyDescent="0.25">
      <c r="A245" s="1134" t="s">
        <v>6617</v>
      </c>
      <c r="B245" s="1267" t="s">
        <v>6619</v>
      </c>
      <c r="C245" s="1267" t="s">
        <v>6619</v>
      </c>
      <c r="D245" s="1134" t="s">
        <v>6620</v>
      </c>
      <c r="E245" s="1134" t="s">
        <v>6618</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5901</v>
      </c>
      <c r="D248" s="1134" t="s">
        <v>5902</v>
      </c>
      <c r="E248" s="1134" t="s">
        <v>5896</v>
      </c>
    </row>
    <row r="249" spans="1:5" x14ac:dyDescent="0.25">
      <c r="A249" s="1134" t="s">
        <v>1889</v>
      </c>
      <c r="B249" s="1134" t="s">
        <v>1916</v>
      </c>
      <c r="C249" s="1134" t="s">
        <v>1916</v>
      </c>
      <c r="D249" s="1134" t="s">
        <v>1916</v>
      </c>
      <c r="E249" s="1134" t="s">
        <v>2223</v>
      </c>
    </row>
    <row r="250" spans="1:5" ht="30" x14ac:dyDescent="0.25">
      <c r="A250" s="1134" t="s">
        <v>5903</v>
      </c>
      <c r="D250" s="1134" t="s">
        <v>5904</v>
      </c>
      <c r="E250" s="1134" t="s">
        <v>5896</v>
      </c>
    </row>
    <row r="251" spans="1:5" x14ac:dyDescent="0.25">
      <c r="A251" s="1134" t="s">
        <v>1890</v>
      </c>
      <c r="B251" s="1134" t="s">
        <v>1917</v>
      </c>
      <c r="C251" s="1134" t="s">
        <v>1917</v>
      </c>
      <c r="D251" s="1134" t="s">
        <v>1917</v>
      </c>
      <c r="E251" s="1134" t="s">
        <v>2224</v>
      </c>
    </row>
    <row r="252" spans="1:5" ht="30" x14ac:dyDescent="0.25">
      <c r="A252" s="1134" t="s">
        <v>5905</v>
      </c>
      <c r="D252" s="1134" t="s">
        <v>5906</v>
      </c>
      <c r="E252" s="1134" t="s">
        <v>5896</v>
      </c>
    </row>
    <row r="253" spans="1:5" x14ac:dyDescent="0.25">
      <c r="A253" s="1134" t="s">
        <v>2225</v>
      </c>
      <c r="B253" s="1134" t="s">
        <v>1928</v>
      </c>
      <c r="C253" s="1134" t="s">
        <v>1928</v>
      </c>
      <c r="D253" s="1134" t="s">
        <v>6114</v>
      </c>
    </row>
    <row r="254" spans="1:5" ht="45" x14ac:dyDescent="0.25">
      <c r="A254" s="1134" t="s">
        <v>1891</v>
      </c>
      <c r="B254" s="1134" t="s">
        <v>125</v>
      </c>
      <c r="C254" s="1134" t="s">
        <v>1910</v>
      </c>
      <c r="D254" s="1134" t="s">
        <v>1910</v>
      </c>
      <c r="E254" s="1134" t="s">
        <v>6212</v>
      </c>
    </row>
    <row r="255" spans="1:5" ht="30" x14ac:dyDescent="0.25">
      <c r="A255" s="1134" t="s">
        <v>6201</v>
      </c>
      <c r="B255" s="1134" t="s">
        <v>6205</v>
      </c>
      <c r="C255" s="1134" t="s">
        <v>6205</v>
      </c>
      <c r="D255" s="1134" t="s">
        <v>6197</v>
      </c>
      <c r="E255" s="1134" t="s">
        <v>6209</v>
      </c>
    </row>
    <row r="256" spans="1:5" ht="30" x14ac:dyDescent="0.25">
      <c r="A256" s="1134" t="s">
        <v>6202</v>
      </c>
      <c r="B256" s="1134" t="s">
        <v>6206</v>
      </c>
      <c r="C256" s="1134" t="s">
        <v>6206</v>
      </c>
      <c r="D256" s="1134" t="s">
        <v>6198</v>
      </c>
      <c r="E256" s="1134" t="s">
        <v>6208</v>
      </c>
    </row>
    <row r="257" spans="1:5" x14ac:dyDescent="0.25">
      <c r="A257" s="1134" t="s">
        <v>6203</v>
      </c>
      <c r="B257" s="1134" t="s">
        <v>6207</v>
      </c>
      <c r="C257" s="1134" t="s">
        <v>6207</v>
      </c>
      <c r="D257" s="1134" t="s">
        <v>6199</v>
      </c>
      <c r="E257" s="1134" t="s">
        <v>6210</v>
      </c>
    </row>
    <row r="258" spans="1:5" x14ac:dyDescent="0.25">
      <c r="A258" s="1134" t="s">
        <v>6204</v>
      </c>
      <c r="B258" s="1134" t="s">
        <v>757</v>
      </c>
      <c r="C258" s="1134" t="s">
        <v>757</v>
      </c>
      <c r="D258" s="1134" t="s">
        <v>6200</v>
      </c>
      <c r="E258" s="1134" t="s">
        <v>6211</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6115</v>
      </c>
    </row>
    <row r="261" spans="1:5" ht="30" x14ac:dyDescent="0.25">
      <c r="A261" s="1134" t="s">
        <v>1918</v>
      </c>
      <c r="B261" s="1267" t="s">
        <v>2437</v>
      </c>
      <c r="C261" s="1267" t="s">
        <v>2437</v>
      </c>
      <c r="D261" s="1134" t="s">
        <v>1925</v>
      </c>
      <c r="E261" s="1134" t="s">
        <v>2259</v>
      </c>
    </row>
    <row r="262" spans="1:5" ht="30" x14ac:dyDescent="0.25">
      <c r="A262" s="1134" t="s">
        <v>1919</v>
      </c>
      <c r="B262" s="1267" t="s">
        <v>2438</v>
      </c>
      <c r="C262" s="1267" t="s">
        <v>2438</v>
      </c>
      <c r="D262" s="1134" t="s">
        <v>1926</v>
      </c>
      <c r="E262" s="1134" t="s">
        <v>2259</v>
      </c>
    </row>
    <row r="263" spans="1:5" ht="30" x14ac:dyDescent="0.25">
      <c r="A263" s="1134" t="s">
        <v>1920</v>
      </c>
      <c r="B263" s="1267" t="s">
        <v>2439</v>
      </c>
      <c r="C263" s="1267" t="s">
        <v>2439</v>
      </c>
      <c r="D263" s="1134" t="s">
        <v>1927</v>
      </c>
      <c r="E263" s="1134" t="s">
        <v>2260</v>
      </c>
    </row>
    <row r="264" spans="1:5" x14ac:dyDescent="0.25">
      <c r="A264" s="1134" t="s">
        <v>2230</v>
      </c>
      <c r="B264" s="1134" t="s">
        <v>2231</v>
      </c>
      <c r="C264" s="1134" t="s">
        <v>2231</v>
      </c>
      <c r="D264" s="1134" t="s">
        <v>6116</v>
      </c>
    </row>
    <row r="265" spans="1:5" ht="30" x14ac:dyDescent="0.25">
      <c r="A265" s="1134" t="s">
        <v>1922</v>
      </c>
      <c r="B265" s="1267" t="s">
        <v>2440</v>
      </c>
      <c r="C265" s="1267" t="s">
        <v>2440</v>
      </c>
      <c r="D265" s="1134" t="s">
        <v>1929</v>
      </c>
      <c r="E265" s="1134" t="s">
        <v>2261</v>
      </c>
    </row>
    <row r="266" spans="1:5" ht="30" x14ac:dyDescent="0.25">
      <c r="A266" s="1134" t="s">
        <v>1923</v>
      </c>
      <c r="B266" s="1267" t="s">
        <v>2441</v>
      </c>
      <c r="C266" s="1267" t="s">
        <v>2441</v>
      </c>
      <c r="D266" s="1134" t="s">
        <v>1930</v>
      </c>
      <c r="E266" s="1134" t="s">
        <v>2261</v>
      </c>
    </row>
    <row r="267" spans="1:5" ht="30" x14ac:dyDescent="0.25">
      <c r="A267" s="1134" t="s">
        <v>1924</v>
      </c>
      <c r="B267" s="1267" t="s">
        <v>2442</v>
      </c>
      <c r="C267" s="1267" t="s">
        <v>2442</v>
      </c>
      <c r="D267" s="1134" t="s">
        <v>1931</v>
      </c>
      <c r="E267" s="1134" t="s">
        <v>2261</v>
      </c>
    </row>
    <row r="268" spans="1:5" x14ac:dyDescent="0.25">
      <c r="A268" s="1134" t="s">
        <v>2232</v>
      </c>
      <c r="B268" s="1134" t="s">
        <v>2233</v>
      </c>
      <c r="C268" s="1134" t="s">
        <v>2233</v>
      </c>
      <c r="D268" s="1134" t="s">
        <v>6117</v>
      </c>
    </row>
    <row r="269" spans="1:5" x14ac:dyDescent="0.25">
      <c r="A269" s="1134" t="s">
        <v>2234</v>
      </c>
      <c r="B269" s="1134" t="s">
        <v>5893</v>
      </c>
      <c r="C269" s="1134" t="s">
        <v>5893</v>
      </c>
      <c r="D269" s="1134" t="s">
        <v>2235</v>
      </c>
      <c r="E269" s="1134" t="s">
        <v>2236</v>
      </c>
    </row>
    <row r="270" spans="1:5" x14ac:dyDescent="0.25">
      <c r="A270" s="1134" t="s">
        <v>2237</v>
      </c>
      <c r="B270" s="1134" t="s">
        <v>5957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5907</v>
      </c>
      <c r="D272" s="1134" t="s">
        <v>5908</v>
      </c>
      <c r="E272" s="1134" t="s">
        <v>5896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5293</v>
      </c>
    </row>
    <row r="281" spans="1:5" ht="90" x14ac:dyDescent="0.25">
      <c r="A281" s="1134" t="s">
        <v>5292</v>
      </c>
      <c r="B281" s="1134" t="s">
        <v>5154</v>
      </c>
      <c r="C281" s="1134" t="s">
        <v>5154</v>
      </c>
      <c r="D281" s="1134" t="s">
        <v>5162</v>
      </c>
      <c r="E281" s="1134" t="s">
        <v>5294</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6" ht="45" x14ac:dyDescent="0.25">
      <c r="A289" s="1134" t="s">
        <v>5152</v>
      </c>
      <c r="B289" s="1134" t="s">
        <v>5191</v>
      </c>
      <c r="C289" s="1134" t="s">
        <v>5191</v>
      </c>
      <c r="D289" s="1134" t="s">
        <v>5191</v>
      </c>
      <c r="E289" s="1134" t="s">
        <v>5168</v>
      </c>
    </row>
    <row r="290" spans="1:6" x14ac:dyDescent="0.25">
      <c r="A290" s="1134" t="s">
        <v>4882</v>
      </c>
      <c r="B290" s="1134" t="s">
        <v>4879</v>
      </c>
      <c r="C290" s="1134" t="s">
        <v>4879</v>
      </c>
      <c r="D290" s="1134" t="s">
        <v>6118</v>
      </c>
    </row>
    <row r="291" spans="1:6" ht="30" x14ac:dyDescent="0.25">
      <c r="A291" s="1134" t="s">
        <v>4883</v>
      </c>
      <c r="B291" s="1134" t="s">
        <v>4879</v>
      </c>
      <c r="C291" s="1134" t="s">
        <v>4879</v>
      </c>
      <c r="D291" s="1134" t="s">
        <v>4879</v>
      </c>
      <c r="E291" s="1134" t="s">
        <v>4881</v>
      </c>
    </row>
    <row r="292" spans="1:6" x14ac:dyDescent="0.25">
      <c r="A292" s="1134" t="s">
        <v>2290</v>
      </c>
      <c r="B292" s="1134" t="s">
        <v>2291</v>
      </c>
      <c r="C292" s="1134" t="s">
        <v>2291</v>
      </c>
      <c r="D292" s="1134" t="s">
        <v>6119</v>
      </c>
      <c r="F292" s="1134"/>
    </row>
    <row r="293" spans="1:6" x14ac:dyDescent="0.25">
      <c r="A293" s="1134" t="s">
        <v>2292</v>
      </c>
      <c r="B293" s="1134" t="s">
        <v>2291</v>
      </c>
      <c r="C293" s="1134" t="s">
        <v>2291</v>
      </c>
      <c r="D293" s="1134" t="s">
        <v>6120</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5060</v>
      </c>
      <c r="B296" s="1134" t="s">
        <v>5057</v>
      </c>
      <c r="C296" s="1134" t="s">
        <v>5057</v>
      </c>
      <c r="D296" s="1134" t="s">
        <v>6121</v>
      </c>
      <c r="F296" s="1134"/>
    </row>
    <row r="297" spans="1:6" ht="75" x14ac:dyDescent="0.25">
      <c r="A297" s="1134" t="s">
        <v>5019</v>
      </c>
      <c r="B297" s="1134" t="s">
        <v>5021</v>
      </c>
      <c r="C297" s="1134" t="s">
        <v>5021</v>
      </c>
      <c r="D297" s="1134" t="s">
        <v>5021</v>
      </c>
      <c r="E297" s="1134" t="s">
        <v>5023</v>
      </c>
      <c r="F297" s="1134"/>
    </row>
    <row r="298" spans="1:6" x14ac:dyDescent="0.25">
      <c r="A298" s="1134" t="s">
        <v>5056</v>
      </c>
      <c r="B298" s="1134" t="s">
        <v>4980</v>
      </c>
      <c r="C298" s="1134" t="s">
        <v>4980</v>
      </c>
      <c r="D298" s="1134" t="s">
        <v>4980</v>
      </c>
      <c r="E298" s="1134" t="s">
        <v>5055</v>
      </c>
      <c r="F298" s="1134"/>
    </row>
    <row r="299" spans="1:6" x14ac:dyDescent="0.25">
      <c r="A299" s="1134" t="s">
        <v>2301</v>
      </c>
      <c r="B299" s="1134" t="s">
        <v>155</v>
      </c>
      <c r="C299" s="1134" t="s">
        <v>155</v>
      </c>
      <c r="D299" s="1134" t="s">
        <v>6122</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5066</v>
      </c>
      <c r="C301" s="1134" t="s">
        <v>5066</v>
      </c>
      <c r="D301" s="1134" t="s">
        <v>5066</v>
      </c>
      <c r="E301" s="1134" t="s">
        <v>2306</v>
      </c>
      <c r="F301" s="1134"/>
    </row>
    <row r="302" spans="1:6" ht="45" x14ac:dyDescent="0.25">
      <c r="A302" s="1134" t="s">
        <v>2307</v>
      </c>
      <c r="B302" s="1134" t="s">
        <v>6039</v>
      </c>
      <c r="C302" s="1134" t="s">
        <v>6039</v>
      </c>
      <c r="D302" s="1134" t="s">
        <v>6039</v>
      </c>
      <c r="E302" s="1134" t="s">
        <v>1961</v>
      </c>
      <c r="F302" s="1134"/>
    </row>
    <row r="303" spans="1:6" x14ac:dyDescent="0.25">
      <c r="A303" s="1134" t="s">
        <v>4826</v>
      </c>
      <c r="B303" s="1134" t="s">
        <v>2003</v>
      </c>
      <c r="C303" s="1134" t="s">
        <v>2003</v>
      </c>
      <c r="D303" s="1134" t="s">
        <v>6123</v>
      </c>
      <c r="F303" s="1134"/>
    </row>
    <row r="304" spans="1:6" ht="30" x14ac:dyDescent="0.25">
      <c r="A304" s="1134" t="s">
        <v>4827</v>
      </c>
      <c r="B304" s="1134" t="s">
        <v>4833</v>
      </c>
      <c r="C304" s="1134" t="s">
        <v>4833</v>
      </c>
      <c r="D304" s="1134" t="s">
        <v>4833</v>
      </c>
      <c r="E304" s="1134" t="s">
        <v>4828</v>
      </c>
      <c r="F304" s="1134"/>
    </row>
    <row r="305" spans="1:6" ht="30" x14ac:dyDescent="0.25">
      <c r="A305" s="1134" t="s">
        <v>4832</v>
      </c>
      <c r="B305" s="1134" t="s">
        <v>4834</v>
      </c>
      <c r="C305" s="1134" t="s">
        <v>4834</v>
      </c>
      <c r="D305" s="1134" t="s">
        <v>4834</v>
      </c>
      <c r="E305" s="1134" t="s">
        <v>4843</v>
      </c>
      <c r="F305" s="1134"/>
    </row>
    <row r="306" spans="1:6" x14ac:dyDescent="0.25">
      <c r="A306" s="1134" t="s">
        <v>4829</v>
      </c>
      <c r="B306" s="1134" t="s">
        <v>4830</v>
      </c>
      <c r="C306" s="1134" t="s">
        <v>4830</v>
      </c>
      <c r="D306" s="1134" t="s">
        <v>4830</v>
      </c>
      <c r="E306" s="1134" t="s">
        <v>4831</v>
      </c>
      <c r="F306" s="1134"/>
    </row>
    <row r="307" spans="1:6" x14ac:dyDescent="0.25">
      <c r="A307" s="1134" t="s">
        <v>5751</v>
      </c>
      <c r="B307" s="1134" t="s">
        <v>5752</v>
      </c>
      <c r="C307" s="1134" t="s">
        <v>5752</v>
      </c>
      <c r="D307" s="1134" t="s">
        <v>6124</v>
      </c>
      <c r="F307" s="1134"/>
    </row>
    <row r="308" spans="1:6" x14ac:dyDescent="0.25">
      <c r="A308" s="1134" t="s">
        <v>5753</v>
      </c>
      <c r="B308" s="1134" t="s">
        <v>5755</v>
      </c>
      <c r="C308" s="1134" t="s">
        <v>5755</v>
      </c>
      <c r="D308" s="1134" t="s">
        <v>5755</v>
      </c>
      <c r="E308" s="1134" t="s">
        <v>5756</v>
      </c>
      <c r="F308" s="1134"/>
    </row>
    <row r="309" spans="1:6" ht="30" x14ac:dyDescent="0.25">
      <c r="A309" s="1134" t="s">
        <v>5754</v>
      </c>
      <c r="B309" s="1134" t="s">
        <v>5791</v>
      </c>
      <c r="C309" s="1134" t="s">
        <v>5791</v>
      </c>
      <c r="D309" s="1134" t="s">
        <v>5791</v>
      </c>
      <c r="E309" s="1134" t="s">
        <v>5779</v>
      </c>
      <c r="F309" s="1134"/>
    </row>
    <row r="310" spans="1:6" x14ac:dyDescent="0.25">
      <c r="A310" s="1134" t="s">
        <v>5787</v>
      </c>
      <c r="B310" s="1134" t="s">
        <v>5788</v>
      </c>
      <c r="C310" s="1134" t="s">
        <v>5788</v>
      </c>
      <c r="D310" s="1134" t="s">
        <v>6125</v>
      </c>
      <c r="F310" s="1134"/>
    </row>
    <row r="311" spans="1:6" ht="30" x14ac:dyDescent="0.25">
      <c r="A311" s="1134" t="s">
        <v>5798</v>
      </c>
      <c r="B311" s="1134" t="s">
        <v>5797</v>
      </c>
      <c r="C311" s="1134" t="s">
        <v>5797</v>
      </c>
      <c r="D311" s="1134" t="s">
        <v>5789</v>
      </c>
      <c r="E311" s="1134" t="s">
        <v>5790</v>
      </c>
    </row>
    <row r="312" spans="1:6" ht="30" x14ac:dyDescent="0.25">
      <c r="A312" s="1134" t="s">
        <v>5799</v>
      </c>
      <c r="B312" s="1134" t="s">
        <v>5800</v>
      </c>
      <c r="C312" s="1134" t="s">
        <v>5800</v>
      </c>
      <c r="D312" s="1134" t="s">
        <v>5800</v>
      </c>
      <c r="E312" s="1134" t="s">
        <v>5801</v>
      </c>
    </row>
    <row r="313" spans="1:6" ht="30" x14ac:dyDescent="0.25">
      <c r="A313" s="1134" t="s">
        <v>5795</v>
      </c>
      <c r="B313" s="1134" t="s">
        <v>5797</v>
      </c>
      <c r="C313" s="1134" t="s">
        <v>5797</v>
      </c>
      <c r="D313" s="1134" t="s">
        <v>5789</v>
      </c>
      <c r="E313" s="1134" t="s">
        <v>5790</v>
      </c>
    </row>
    <row r="314" spans="1:6" x14ac:dyDescent="0.25">
      <c r="A314" s="1134" t="s">
        <v>5796</v>
      </c>
      <c r="B314" s="1267" t="s">
        <v>5804</v>
      </c>
      <c r="C314" s="1267" t="s">
        <v>5804</v>
      </c>
      <c r="D314" s="1134" t="s">
        <v>6126</v>
      </c>
    </row>
    <row r="315" spans="1:6" x14ac:dyDescent="0.25">
      <c r="A315" s="1134" t="s">
        <v>5792</v>
      </c>
      <c r="D315" s="1134" t="s">
        <v>5793</v>
      </c>
      <c r="E315" s="1134" t="s">
        <v>5794</v>
      </c>
    </row>
    <row r="316" spans="1:6" x14ac:dyDescent="0.25">
      <c r="A316" s="1134" t="s">
        <v>5802</v>
      </c>
      <c r="B316" s="1134" t="s">
        <v>2320</v>
      </c>
      <c r="C316" s="1134" t="s">
        <v>2320</v>
      </c>
      <c r="D316" s="1134" t="s">
        <v>2320</v>
      </c>
      <c r="E316" s="1134" t="s">
        <v>5803</v>
      </c>
    </row>
    <row r="317" spans="1:6" x14ac:dyDescent="0.25">
      <c r="A317" s="1134" t="s">
        <v>4884</v>
      </c>
      <c r="B317" s="1134" t="s">
        <v>4879</v>
      </c>
      <c r="C317" s="1134" t="s">
        <v>4879</v>
      </c>
      <c r="D317" s="1134" t="s">
        <v>6127</v>
      </c>
    </row>
    <row r="318" spans="1:6" ht="30" x14ac:dyDescent="0.25">
      <c r="A318" s="1134" t="s">
        <v>4885</v>
      </c>
      <c r="B318" s="1134" t="s">
        <v>4879</v>
      </c>
      <c r="C318" s="1134" t="s">
        <v>4879</v>
      </c>
      <c r="D318" s="1134" t="s">
        <v>4879</v>
      </c>
      <c r="E318" s="1134" t="s">
        <v>4881</v>
      </c>
    </row>
    <row r="319" spans="1:6" x14ac:dyDescent="0.25">
      <c r="A319" s="1134" t="s">
        <v>4968</v>
      </c>
      <c r="B319" s="1134" t="s">
        <v>4969</v>
      </c>
      <c r="C319" s="1134" t="s">
        <v>4969</v>
      </c>
      <c r="D319" s="1134" t="s">
        <v>6128</v>
      </c>
      <c r="F319" s="1134"/>
    </row>
    <row r="320" spans="1:6" x14ac:dyDescent="0.25">
      <c r="A320" s="1134" t="s">
        <v>5097</v>
      </c>
      <c r="B320" s="1134" t="s">
        <v>5099</v>
      </c>
      <c r="C320" s="1134" t="s">
        <v>5099</v>
      </c>
      <c r="D320" s="1134" t="s">
        <v>6129</v>
      </c>
      <c r="F320" s="1134"/>
    </row>
    <row r="321" spans="1:6" ht="75" x14ac:dyDescent="0.25">
      <c r="A321" s="1134" t="s">
        <v>4934</v>
      </c>
      <c r="B321" s="1134" t="s">
        <v>4935</v>
      </c>
      <c r="C321" s="1134" t="s">
        <v>4935</v>
      </c>
      <c r="D321" s="1134" t="s">
        <v>4935</v>
      </c>
      <c r="E321" s="1134" t="s">
        <v>4936</v>
      </c>
    </row>
    <row r="322" spans="1:6" ht="75" x14ac:dyDescent="0.25">
      <c r="A322" s="1134" t="s">
        <v>4937</v>
      </c>
      <c r="B322" s="1134" t="s">
        <v>4938</v>
      </c>
      <c r="C322" s="1134" t="s">
        <v>4938</v>
      </c>
      <c r="D322" s="1134" t="s">
        <v>4938</v>
      </c>
      <c r="E322" s="1134" t="s">
        <v>5100</v>
      </c>
    </row>
    <row r="323" spans="1:6" x14ac:dyDescent="0.25">
      <c r="A323" s="1134" t="s">
        <v>5256</v>
      </c>
      <c r="B323" s="1134" t="s">
        <v>5257</v>
      </c>
      <c r="C323" s="1134" t="s">
        <v>5257</v>
      </c>
      <c r="D323" s="1134" t="s">
        <v>5257</v>
      </c>
      <c r="E323" s="1134" t="s">
        <v>5258</v>
      </c>
    </row>
    <row r="324" spans="1:6" x14ac:dyDescent="0.25">
      <c r="A324" s="1134" t="s">
        <v>4970</v>
      </c>
      <c r="B324" s="1134" t="s">
        <v>5098</v>
      </c>
      <c r="C324" s="1134" t="s">
        <v>5098</v>
      </c>
      <c r="D324" s="1134" t="s">
        <v>6130</v>
      </c>
      <c r="F324" s="1134"/>
    </row>
    <row r="325" spans="1:6" x14ac:dyDescent="0.25">
      <c r="A325" s="1134" t="s">
        <v>4971</v>
      </c>
      <c r="B325" s="1134" t="s">
        <v>4972</v>
      </c>
      <c r="C325" s="1134" t="s">
        <v>4972</v>
      </c>
      <c r="D325" s="1134" t="s">
        <v>4972</v>
      </c>
      <c r="E325" s="1134" t="s">
        <v>4978</v>
      </c>
      <c r="F325" s="1134"/>
    </row>
    <row r="326" spans="1:6" x14ac:dyDescent="0.25">
      <c r="A326" s="1134" t="s">
        <v>4975</v>
      </c>
      <c r="B326" s="1134" t="s">
        <v>5027</v>
      </c>
      <c r="C326" s="1134" t="s">
        <v>5027</v>
      </c>
      <c r="D326" s="1134" t="s">
        <v>5027</v>
      </c>
      <c r="E326" s="1134" t="s">
        <v>4977</v>
      </c>
      <c r="F326" s="1134"/>
    </row>
    <row r="327" spans="1:6" ht="30" x14ac:dyDescent="0.25">
      <c r="A327" s="1134" t="s">
        <v>4979</v>
      </c>
      <c r="B327" s="1134" t="s">
        <v>4980</v>
      </c>
      <c r="C327" s="1134" t="s">
        <v>4980</v>
      </c>
      <c r="D327" s="1134" t="s">
        <v>4980</v>
      </c>
      <c r="E327" s="1134" t="s">
        <v>4981</v>
      </c>
      <c r="F327" s="1134"/>
    </row>
    <row r="328" spans="1:6" x14ac:dyDescent="0.25">
      <c r="A328" s="1134" t="s">
        <v>6605</v>
      </c>
      <c r="B328" s="1134" t="s">
        <v>6606</v>
      </c>
      <c r="C328" s="1134" t="s">
        <v>6606</v>
      </c>
      <c r="F328" s="1134"/>
    </row>
    <row r="329" spans="1:6" ht="45" x14ac:dyDescent="0.25">
      <c r="A329" s="1134" t="s">
        <v>6595</v>
      </c>
      <c r="B329" s="1134" t="s">
        <v>4969</v>
      </c>
      <c r="C329" s="1134" t="s">
        <v>4969</v>
      </c>
      <c r="D329" s="1134" t="s">
        <v>6601</v>
      </c>
      <c r="E329" s="1134" t="s">
        <v>6602</v>
      </c>
      <c r="F329" s="1134"/>
    </row>
    <row r="330" spans="1:6" ht="45" x14ac:dyDescent="0.25">
      <c r="A330" s="1134" t="s">
        <v>6596</v>
      </c>
      <c r="B330" s="1134" t="s">
        <v>6597</v>
      </c>
      <c r="C330" s="1134" t="s">
        <v>6597</v>
      </c>
      <c r="D330" s="1134" t="s">
        <v>6599</v>
      </c>
      <c r="E330" s="1134" t="s">
        <v>6603</v>
      </c>
      <c r="F330" s="1134"/>
    </row>
    <row r="331" spans="1:6" ht="60" x14ac:dyDescent="0.25">
      <c r="A331" s="1134" t="s">
        <v>6611</v>
      </c>
      <c r="B331" s="1134" t="s">
        <v>6598</v>
      </c>
      <c r="C331" s="1134" t="s">
        <v>6598</v>
      </c>
      <c r="D331" s="1134" t="s">
        <v>6600</v>
      </c>
      <c r="E331" s="1134" t="s">
        <v>6604</v>
      </c>
      <c r="F331" s="1134"/>
    </row>
    <row r="332" spans="1:6" x14ac:dyDescent="0.25">
      <c r="A332" s="1134" t="s">
        <v>4974</v>
      </c>
      <c r="B332" s="1134" t="s">
        <v>4879</v>
      </c>
      <c r="C332" s="1134" t="s">
        <v>4879</v>
      </c>
      <c r="D332" s="1134" t="s">
        <v>6131</v>
      </c>
    </row>
    <row r="333" spans="1:6" ht="30" x14ac:dyDescent="0.25">
      <c r="A333" s="1134" t="s">
        <v>4973</v>
      </c>
      <c r="B333" s="1134" t="s">
        <v>4879</v>
      </c>
      <c r="C333" s="1134" t="s">
        <v>4879</v>
      </c>
      <c r="D333" s="1134" t="s">
        <v>4879</v>
      </c>
      <c r="E333" s="1134" t="s">
        <v>4881</v>
      </c>
    </row>
    <row r="334" spans="1:6" x14ac:dyDescent="0.25">
      <c r="A334" s="1134" t="s">
        <v>4814</v>
      </c>
      <c r="B334" s="1134" t="s">
        <v>691</v>
      </c>
      <c r="C334" s="1134" t="s">
        <v>691</v>
      </c>
      <c r="D334" s="1134" t="s">
        <v>6132</v>
      </c>
      <c r="F334" s="1134"/>
    </row>
    <row r="335" spans="1:6" x14ac:dyDescent="0.25">
      <c r="A335" s="1134" t="s">
        <v>4815</v>
      </c>
      <c r="B335" s="1134" t="s">
        <v>691</v>
      </c>
      <c r="C335" s="1134" t="s">
        <v>691</v>
      </c>
      <c r="D335" s="1134" t="s">
        <v>6133</v>
      </c>
      <c r="F335" s="1134"/>
    </row>
    <row r="336" spans="1:6" ht="30" x14ac:dyDescent="0.25">
      <c r="A336" s="1134" t="s">
        <v>4816</v>
      </c>
      <c r="B336" s="1134" t="s">
        <v>4817</v>
      </c>
      <c r="C336" s="1134" t="s">
        <v>4817</v>
      </c>
      <c r="D336" s="1134" t="s">
        <v>4817</v>
      </c>
      <c r="E336" s="1134" t="s">
        <v>4818</v>
      </c>
      <c r="F336" s="1134"/>
    </row>
    <row r="337" spans="1:6" x14ac:dyDescent="0.25">
      <c r="A337" s="1134" t="s">
        <v>5058</v>
      </c>
      <c r="B337" s="1134" t="s">
        <v>5066</v>
      </c>
      <c r="C337" s="1134" t="s">
        <v>5066</v>
      </c>
      <c r="D337" s="1134" t="s">
        <v>6134</v>
      </c>
      <c r="F337" s="1134"/>
    </row>
    <row r="338" spans="1:6" ht="30" x14ac:dyDescent="0.25">
      <c r="A338" s="1134" t="s">
        <v>5018</v>
      </c>
      <c r="B338" s="1134" t="s">
        <v>5066</v>
      </c>
      <c r="C338" s="1134" t="s">
        <v>5066</v>
      </c>
      <c r="D338" s="1134" t="s">
        <v>6073</v>
      </c>
      <c r="E338" s="1134" t="s">
        <v>2306</v>
      </c>
    </row>
    <row r="339" spans="1:6" ht="45" x14ac:dyDescent="0.25">
      <c r="A339" s="1134" t="s">
        <v>5020</v>
      </c>
      <c r="B339" s="1134" t="s">
        <v>6039</v>
      </c>
      <c r="C339" s="1134" t="s">
        <v>6039</v>
      </c>
      <c r="D339" s="1134" t="s">
        <v>6074</v>
      </c>
      <c r="E339" s="1134" t="s">
        <v>1961</v>
      </c>
      <c r="F339" s="1134"/>
    </row>
    <row r="340" spans="1:6" x14ac:dyDescent="0.25">
      <c r="A340" s="1134" t="s">
        <v>5059</v>
      </c>
      <c r="B340" s="1134" t="s">
        <v>5057</v>
      </c>
      <c r="C340" s="1134" t="s">
        <v>5057</v>
      </c>
      <c r="D340" s="1134" t="s">
        <v>6135</v>
      </c>
      <c r="F340" s="1134"/>
    </row>
    <row r="341" spans="1:6" ht="60" x14ac:dyDescent="0.25">
      <c r="A341" s="1134" t="s">
        <v>5016</v>
      </c>
      <c r="B341" s="1134" t="s">
        <v>5022</v>
      </c>
      <c r="C341" s="1134" t="s">
        <v>5022</v>
      </c>
      <c r="D341" s="1134" t="s">
        <v>5022</v>
      </c>
      <c r="E341" s="1134" t="s">
        <v>5017</v>
      </c>
      <c r="F341" s="1134"/>
    </row>
    <row r="342" spans="1:6" x14ac:dyDescent="0.25">
      <c r="A342" s="1134" t="s">
        <v>5054</v>
      </c>
      <c r="B342" s="1134" t="s">
        <v>4980</v>
      </c>
      <c r="C342" s="1134" t="s">
        <v>4980</v>
      </c>
      <c r="D342" s="1134" t="s">
        <v>4980</v>
      </c>
      <c r="E342" s="1134" t="s">
        <v>5055</v>
      </c>
      <c r="F342" s="1134"/>
    </row>
    <row r="343" spans="1:6" x14ac:dyDescent="0.25">
      <c r="A343" s="1134" t="s">
        <v>4886</v>
      </c>
      <c r="B343" s="1134" t="s">
        <v>4879</v>
      </c>
      <c r="C343" s="1134" t="s">
        <v>4879</v>
      </c>
      <c r="D343" s="1134" t="s">
        <v>6136</v>
      </c>
    </row>
    <row r="344" spans="1:6" ht="30" x14ac:dyDescent="0.25">
      <c r="A344" s="1134" t="s">
        <v>4887</v>
      </c>
      <c r="B344" s="1134" t="s">
        <v>4879</v>
      </c>
      <c r="C344" s="1134" t="s">
        <v>4879</v>
      </c>
      <c r="D344" s="1134" t="s">
        <v>4879</v>
      </c>
      <c r="E344" s="1134" t="s">
        <v>4881</v>
      </c>
    </row>
    <row r="345" spans="1:6" x14ac:dyDescent="0.25">
      <c r="A345" s="1134" t="s">
        <v>2309</v>
      </c>
      <c r="B345" s="1134" t="s">
        <v>2099</v>
      </c>
      <c r="C345" s="1134" t="s">
        <v>2099</v>
      </c>
      <c r="D345" s="1134" t="s">
        <v>6137</v>
      </c>
      <c r="F345" s="1134"/>
    </row>
    <row r="346" spans="1:6" x14ac:dyDescent="0.25">
      <c r="A346" s="1134" t="s">
        <v>2310</v>
      </c>
      <c r="B346" s="1134" t="s">
        <v>2099</v>
      </c>
      <c r="C346" s="1134" t="s">
        <v>2099</v>
      </c>
      <c r="D346" s="1134" t="s">
        <v>6138</v>
      </c>
    </row>
    <row r="347" spans="1:6" ht="45" x14ac:dyDescent="0.25">
      <c r="A347" s="1134" t="s">
        <v>5092</v>
      </c>
      <c r="B347" s="1134" t="s">
        <v>5102</v>
      </c>
      <c r="C347" s="1134" t="s">
        <v>5102</v>
      </c>
      <c r="D347" s="1134" t="s">
        <v>5101</v>
      </c>
      <c r="E347" s="1134" t="s">
        <v>5093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6139</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6071</v>
      </c>
      <c r="C355" s="1134" t="s">
        <v>6071</v>
      </c>
      <c r="D355" s="1134" t="s">
        <v>6069</v>
      </c>
      <c r="E355" s="1134" t="s">
        <v>2335</v>
      </c>
    </row>
    <row r="356" spans="1:5" ht="45" x14ac:dyDescent="0.25">
      <c r="A356" s="1134" t="s">
        <v>2336</v>
      </c>
      <c r="B356" s="1134" t="s">
        <v>6072</v>
      </c>
      <c r="C356" s="1134" t="s">
        <v>6072</v>
      </c>
      <c r="D356" s="1134" t="s">
        <v>6070</v>
      </c>
      <c r="E356" s="1134" t="s">
        <v>2337</v>
      </c>
    </row>
    <row r="357" spans="1:5" x14ac:dyDescent="0.25">
      <c r="A357" s="1134" t="s">
        <v>2338</v>
      </c>
      <c r="B357" s="1134" t="s">
        <v>2339</v>
      </c>
      <c r="C357" s="1134" t="s">
        <v>2339</v>
      </c>
      <c r="D357" s="1134" t="s">
        <v>6140</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6141</v>
      </c>
    </row>
    <row r="360" spans="1:5" x14ac:dyDescent="0.25">
      <c r="A360" s="1134" t="s">
        <v>4888</v>
      </c>
      <c r="B360" s="1134" t="s">
        <v>4879</v>
      </c>
      <c r="C360" s="1134" t="s">
        <v>4879</v>
      </c>
      <c r="D360" s="1134" t="s">
        <v>6142</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c r="D362" s="1134" t="s">
        <v>6143</v>
      </c>
    </row>
    <row r="363" spans="1:5" x14ac:dyDescent="0.25">
      <c r="A363" s="1134" t="s">
        <v>5130</v>
      </c>
      <c r="B363" s="1134" t="s">
        <v>5127</v>
      </c>
      <c r="C363" s="1134" t="s">
        <v>5128</v>
      </c>
      <c r="D363" s="1134" t="s">
        <v>6144</v>
      </c>
    </row>
    <row r="364" spans="1:5" x14ac:dyDescent="0.25">
      <c r="A364" s="1134" t="s">
        <v>2345</v>
      </c>
      <c r="B364" s="1134" t="s">
        <v>2346</v>
      </c>
      <c r="C364" s="1134" t="s">
        <v>2346</v>
      </c>
      <c r="D364" s="1134" t="s">
        <v>6145</v>
      </c>
    </row>
    <row r="365" spans="1:5" x14ac:dyDescent="0.25">
      <c r="A365" s="1134" t="s">
        <v>2347</v>
      </c>
      <c r="B365" s="1267" t="s">
        <v>2447</v>
      </c>
      <c r="C365" s="1267" t="s">
        <v>2348</v>
      </c>
      <c r="D365" s="1134" t="s">
        <v>6146</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c r="D376" s="1134" t="s">
        <v>6147</v>
      </c>
    </row>
    <row r="377" spans="1:5" x14ac:dyDescent="0.25">
      <c r="A377" s="1134" t="s">
        <v>2381</v>
      </c>
      <c r="B377" s="1134" t="s">
        <v>2382</v>
      </c>
      <c r="C377" s="1134" t="s">
        <v>2382</v>
      </c>
      <c r="D377" s="1134" t="s">
        <v>6148</v>
      </c>
    </row>
    <row r="378" spans="1:5" x14ac:dyDescent="0.25">
      <c r="A378" s="1134" t="s">
        <v>2383</v>
      </c>
      <c r="B378" s="1134" t="s">
        <v>2384</v>
      </c>
      <c r="C378" s="1134" t="s">
        <v>2384</v>
      </c>
      <c r="D378" s="1134" t="s">
        <v>6149</v>
      </c>
    </row>
    <row r="379" spans="1:5" x14ac:dyDescent="0.25">
      <c r="A379" s="1134" t="s">
        <v>2385</v>
      </c>
      <c r="B379" s="1134" t="s">
        <v>2386</v>
      </c>
      <c r="C379" s="1134" t="s">
        <v>2386</v>
      </c>
      <c r="D379" s="1134" t="s">
        <v>6150</v>
      </c>
    </row>
    <row r="380" spans="1:5" x14ac:dyDescent="0.25">
      <c r="A380" s="1134" t="s">
        <v>2387</v>
      </c>
      <c r="B380" s="1134" t="s">
        <v>2351</v>
      </c>
      <c r="C380" s="1134" t="s">
        <v>2351</v>
      </c>
      <c r="D380" s="1267" t="s">
        <v>2388</v>
      </c>
    </row>
    <row r="381" spans="1:5" x14ac:dyDescent="0.25">
      <c r="A381" s="1134" t="s">
        <v>2389</v>
      </c>
      <c r="B381" s="1267" t="s">
        <v>2390</v>
      </c>
      <c r="C381" s="1134" t="s">
        <v>2390</v>
      </c>
      <c r="D381" s="1134" t="s">
        <v>6151</v>
      </c>
    </row>
    <row r="382" spans="1:5" x14ac:dyDescent="0.25">
      <c r="A382" s="1134" t="s">
        <v>2391</v>
      </c>
      <c r="B382" s="1134" t="s">
        <v>2382</v>
      </c>
      <c r="C382" s="1134" t="s">
        <v>2382</v>
      </c>
      <c r="D382" s="1134" t="s">
        <v>6152</v>
      </c>
    </row>
    <row r="383" spans="1:5" x14ac:dyDescent="0.25">
      <c r="A383" s="1134" t="s">
        <v>2392</v>
      </c>
      <c r="B383" s="1134" t="s">
        <v>2384</v>
      </c>
      <c r="C383" s="1134" t="s">
        <v>2384</v>
      </c>
      <c r="D383" s="1134" t="s">
        <v>6153</v>
      </c>
    </row>
    <row r="384" spans="1:5" x14ac:dyDescent="0.25">
      <c r="A384" s="1134" t="s">
        <v>2393</v>
      </c>
      <c r="B384" s="1134" t="s">
        <v>2386</v>
      </c>
      <c r="C384" s="1134" t="s">
        <v>2386</v>
      </c>
      <c r="D384" s="1134" t="s">
        <v>6154</v>
      </c>
    </row>
    <row r="385" spans="1:4" x14ac:dyDescent="0.25">
      <c r="A385" s="1134" t="s">
        <v>2394</v>
      </c>
      <c r="B385" s="1134" t="s">
        <v>2351</v>
      </c>
      <c r="C385" s="1134" t="s">
        <v>2351</v>
      </c>
      <c r="D385" s="1267" t="s">
        <v>2395</v>
      </c>
    </row>
    <row r="386" spans="1:4" x14ac:dyDescent="0.25">
      <c r="A386" s="1134" t="s">
        <v>2421</v>
      </c>
      <c r="B386" s="1267" t="s">
        <v>2449</v>
      </c>
      <c r="C386" s="1267" t="s">
        <v>2449</v>
      </c>
      <c r="D386" s="1134" t="s">
        <v>6155</v>
      </c>
    </row>
    <row r="387" spans="1:4" x14ac:dyDescent="0.25">
      <c r="A387" s="1134" t="s">
        <v>2396</v>
      </c>
      <c r="B387" s="1134" t="s">
        <v>2382</v>
      </c>
      <c r="C387" s="1134" t="s">
        <v>2382</v>
      </c>
      <c r="D387" s="1134" t="s">
        <v>6156</v>
      </c>
    </row>
    <row r="388" spans="1:4" x14ac:dyDescent="0.25">
      <c r="A388" s="1134" t="s">
        <v>2397</v>
      </c>
      <c r="B388" s="1134" t="s">
        <v>2384</v>
      </c>
      <c r="C388" s="1134" t="s">
        <v>2384</v>
      </c>
      <c r="D388" s="1134" t="s">
        <v>6157</v>
      </c>
    </row>
    <row r="389" spans="1:4" x14ac:dyDescent="0.25">
      <c r="A389" s="1134" t="s">
        <v>2398</v>
      </c>
      <c r="B389" s="1134" t="s">
        <v>2386</v>
      </c>
      <c r="C389" s="1134" t="s">
        <v>2386</v>
      </c>
      <c r="D389" s="1134" t="s">
        <v>6158</v>
      </c>
    </row>
    <row r="390" spans="1:4" x14ac:dyDescent="0.25">
      <c r="A390" s="1134" t="s">
        <v>4690</v>
      </c>
      <c r="B390" s="1134" t="s">
        <v>2351</v>
      </c>
      <c r="C390" s="1134" t="s">
        <v>2351</v>
      </c>
      <c r="D390" s="1267" t="s">
        <v>4691</v>
      </c>
    </row>
    <row r="391" spans="1:4" x14ac:dyDescent="0.25">
      <c r="A391" s="1134" t="s">
        <v>4685</v>
      </c>
      <c r="B391" s="1267" t="s">
        <v>4689</v>
      </c>
      <c r="C391" s="1267" t="s">
        <v>4689</v>
      </c>
      <c r="D391" s="1134" t="s">
        <v>6159</v>
      </c>
    </row>
    <row r="392" spans="1:4" x14ac:dyDescent="0.25">
      <c r="A392" s="1134" t="s">
        <v>4686</v>
      </c>
      <c r="B392" s="1134" t="s">
        <v>2382</v>
      </c>
      <c r="C392" s="1134" t="s">
        <v>2382</v>
      </c>
      <c r="D392" s="1134" t="s">
        <v>6160</v>
      </c>
    </row>
    <row r="393" spans="1:4" x14ac:dyDescent="0.25">
      <c r="A393" s="1134" t="s">
        <v>4687</v>
      </c>
      <c r="B393" s="1134" t="s">
        <v>2384</v>
      </c>
      <c r="C393" s="1134" t="s">
        <v>2384</v>
      </c>
      <c r="D393" s="1134" t="s">
        <v>6161</v>
      </c>
    </row>
    <row r="394" spans="1:4" x14ac:dyDescent="0.25">
      <c r="A394" s="1134" t="s">
        <v>4688</v>
      </c>
      <c r="B394" s="1134" t="s">
        <v>2386</v>
      </c>
      <c r="C394" s="1134" t="s">
        <v>2386</v>
      </c>
      <c r="D394" s="1134" t="s">
        <v>6162</v>
      </c>
    </row>
    <row r="395" spans="1:4" x14ac:dyDescent="0.25">
      <c r="A395" s="1134" t="s">
        <v>2399</v>
      </c>
      <c r="B395" s="1134" t="s">
        <v>2354</v>
      </c>
      <c r="C395" s="1134" t="s">
        <v>2354</v>
      </c>
      <c r="D395" s="1267" t="s">
        <v>2400</v>
      </c>
    </row>
    <row r="396" spans="1:4" x14ac:dyDescent="0.25">
      <c r="A396" s="1134" t="s">
        <v>2401</v>
      </c>
      <c r="B396" s="1267" t="s">
        <v>2402</v>
      </c>
      <c r="C396" s="1134" t="s">
        <v>2402</v>
      </c>
      <c r="D396" s="1134" t="s">
        <v>6163</v>
      </c>
    </row>
    <row r="397" spans="1:4" x14ac:dyDescent="0.25">
      <c r="A397" s="1134" t="s">
        <v>2403</v>
      </c>
      <c r="B397" s="1134" t="s">
        <v>2404</v>
      </c>
      <c r="C397" s="1134" t="s">
        <v>2404</v>
      </c>
      <c r="D397" s="1134" t="s">
        <v>6164</v>
      </c>
    </row>
    <row r="398" spans="1:4" x14ac:dyDescent="0.25">
      <c r="A398" s="1134" t="s">
        <v>2405</v>
      </c>
      <c r="B398" s="1134" t="s">
        <v>2406</v>
      </c>
      <c r="C398" s="1134" t="s">
        <v>2406</v>
      </c>
      <c r="D398" s="1134" t="s">
        <v>6165</v>
      </c>
    </row>
    <row r="399" spans="1:4" x14ac:dyDescent="0.25">
      <c r="A399" s="1134" t="s">
        <v>2407</v>
      </c>
      <c r="B399" s="1134" t="s">
        <v>2354</v>
      </c>
      <c r="C399" s="1134" t="s">
        <v>2354</v>
      </c>
      <c r="D399" s="1267" t="s">
        <v>2408</v>
      </c>
    </row>
    <row r="400" spans="1:4" x14ac:dyDescent="0.25">
      <c r="A400" s="1134" t="s">
        <v>2409</v>
      </c>
      <c r="B400" s="1267" t="s">
        <v>2410</v>
      </c>
      <c r="C400" s="1134" t="s">
        <v>2410</v>
      </c>
      <c r="D400" s="1134" t="s">
        <v>6166</v>
      </c>
    </row>
    <row r="401" spans="1:5" x14ac:dyDescent="0.25">
      <c r="A401" s="1134" t="s">
        <v>2411</v>
      </c>
      <c r="B401" s="1134" t="s">
        <v>2404</v>
      </c>
      <c r="C401" s="1134" t="s">
        <v>2404</v>
      </c>
      <c r="D401" s="1134" t="s">
        <v>6167</v>
      </c>
    </row>
    <row r="402" spans="1:5" x14ac:dyDescent="0.25">
      <c r="A402" s="1134" t="s">
        <v>2412</v>
      </c>
      <c r="B402" s="1134" t="s">
        <v>2406</v>
      </c>
      <c r="C402" s="1134" t="s">
        <v>2406</v>
      </c>
      <c r="D402" s="1134" t="s">
        <v>6168</v>
      </c>
    </row>
    <row r="403" spans="1:5" x14ac:dyDescent="0.25">
      <c r="A403" s="1134" t="s">
        <v>2414</v>
      </c>
      <c r="B403" s="1134" t="s">
        <v>2354</v>
      </c>
      <c r="C403" s="1134" t="s">
        <v>2354</v>
      </c>
      <c r="D403" s="1267" t="s">
        <v>2413</v>
      </c>
    </row>
    <row r="404" spans="1:5" x14ac:dyDescent="0.25">
      <c r="A404" s="1134" t="s">
        <v>2415</v>
      </c>
      <c r="B404" s="1267" t="s">
        <v>2416</v>
      </c>
      <c r="C404" s="1134" t="s">
        <v>2416</v>
      </c>
      <c r="D404" s="1134" t="s">
        <v>6169</v>
      </c>
    </row>
    <row r="405" spans="1:5" x14ac:dyDescent="0.25">
      <c r="A405" s="1134" t="s">
        <v>2417</v>
      </c>
      <c r="B405" s="1134" t="s">
        <v>2404</v>
      </c>
      <c r="C405" s="1134" t="s">
        <v>2404</v>
      </c>
      <c r="D405" s="1134" t="s">
        <v>6170</v>
      </c>
    </row>
    <row r="406" spans="1:5" x14ac:dyDescent="0.25">
      <c r="A406" s="1134" t="s">
        <v>2418</v>
      </c>
      <c r="B406" s="1134" t="s">
        <v>2406</v>
      </c>
      <c r="C406" s="1134" t="s">
        <v>2406</v>
      </c>
      <c r="D406" s="1134" t="s">
        <v>6171</v>
      </c>
    </row>
    <row r="407" spans="1:5" x14ac:dyDescent="0.25">
      <c r="A407" s="1134" t="s">
        <v>4692</v>
      </c>
      <c r="B407" s="1134" t="s">
        <v>2354</v>
      </c>
      <c r="C407" s="1134" t="s">
        <v>2354</v>
      </c>
      <c r="D407" s="1267" t="s">
        <v>4761</v>
      </c>
    </row>
    <row r="408" spans="1:5" x14ac:dyDescent="0.25">
      <c r="A408" s="1134" t="s">
        <v>4693</v>
      </c>
      <c r="B408" s="1267" t="s">
        <v>4696</v>
      </c>
      <c r="C408" s="1267" t="s">
        <v>4696</v>
      </c>
      <c r="D408" s="1134" t="s">
        <v>6172</v>
      </c>
    </row>
    <row r="409" spans="1:5" x14ac:dyDescent="0.25">
      <c r="A409" s="1134" t="s">
        <v>4694</v>
      </c>
      <c r="B409" s="1134" t="s">
        <v>2404</v>
      </c>
      <c r="C409" s="1134" t="s">
        <v>2404</v>
      </c>
      <c r="D409" s="1134" t="s">
        <v>6173</v>
      </c>
    </row>
    <row r="410" spans="1:5" x14ac:dyDescent="0.25">
      <c r="A410" s="1134" t="s">
        <v>4695</v>
      </c>
      <c r="B410" s="1134" t="s">
        <v>2406</v>
      </c>
      <c r="C410" s="1134" t="s">
        <v>2406</v>
      </c>
      <c r="D410" s="1134" t="s">
        <v>6174</v>
      </c>
    </row>
    <row r="411" spans="1:5" x14ac:dyDescent="0.25">
      <c r="A411" s="1134" t="s">
        <v>4890</v>
      </c>
      <c r="B411" s="1134" t="s">
        <v>4879</v>
      </c>
      <c r="C411" s="1134" t="s">
        <v>4879</v>
      </c>
      <c r="D411" s="1134" t="s">
        <v>6175</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c r="D413" s="1134" t="s">
        <v>6176</v>
      </c>
    </row>
    <row r="414" spans="1:5" x14ac:dyDescent="0.25">
      <c r="A414" s="1134" t="s">
        <v>5025</v>
      </c>
      <c r="B414" s="1134" t="s">
        <v>5027</v>
      </c>
      <c r="C414" s="1134" t="s">
        <v>5027</v>
      </c>
      <c r="D414" s="1134" t="s">
        <v>6177</v>
      </c>
    </row>
    <row r="415" spans="1:5" x14ac:dyDescent="0.25">
      <c r="A415" s="1134" t="s">
        <v>5026</v>
      </c>
      <c r="B415" s="1134" t="s">
        <v>5028</v>
      </c>
      <c r="C415" s="1134" t="s">
        <v>5028</v>
      </c>
      <c r="D415" s="1134" t="s">
        <v>6178</v>
      </c>
    </row>
    <row r="416" spans="1:5" x14ac:dyDescent="0.25">
      <c r="A416" s="1134" t="s">
        <v>5485</v>
      </c>
      <c r="B416" s="1134" t="s">
        <v>5508</v>
      </c>
      <c r="C416" s="1134" t="s">
        <v>5508</v>
      </c>
      <c r="D416" s="1134" t="s">
        <v>6179</v>
      </c>
    </row>
    <row r="417" spans="1:5" x14ac:dyDescent="0.25">
      <c r="A417" s="1134" t="s">
        <v>5505</v>
      </c>
      <c r="B417" s="1134" t="s">
        <v>5506</v>
      </c>
      <c r="C417" s="1134" t="s">
        <v>5506</v>
      </c>
      <c r="D417" s="1134" t="s">
        <v>6180</v>
      </c>
    </row>
    <row r="418" spans="1:5" x14ac:dyDescent="0.25">
      <c r="A418" s="1134" t="s">
        <v>5486</v>
      </c>
      <c r="B418" s="34" t="s">
        <v>5507</v>
      </c>
      <c r="C418" s="34" t="s">
        <v>5507</v>
      </c>
      <c r="D418" s="1134" t="s">
        <v>6181</v>
      </c>
    </row>
    <row r="419" spans="1:5" x14ac:dyDescent="0.25">
      <c r="A419" s="1134" t="s">
        <v>5487</v>
      </c>
      <c r="B419" s="1134" t="s">
        <v>5504</v>
      </c>
      <c r="C419" s="1134" t="s">
        <v>5504</v>
      </c>
      <c r="D419" s="1134" t="s">
        <v>6182</v>
      </c>
    </row>
    <row r="420" spans="1:5" x14ac:dyDescent="0.25">
      <c r="A420" s="1134" t="s">
        <v>5488</v>
      </c>
      <c r="B420" s="1134" t="s">
        <v>5489</v>
      </c>
      <c r="C420" s="1134" t="s">
        <v>5489</v>
      </c>
      <c r="D420" s="1134" t="s">
        <v>6183</v>
      </c>
    </row>
    <row r="421" spans="1:5" x14ac:dyDescent="0.25">
      <c r="A421" s="1134" t="s">
        <v>5490</v>
      </c>
      <c r="B421" s="1134" t="s">
        <v>5491</v>
      </c>
      <c r="C421" s="1134" t="s">
        <v>5491</v>
      </c>
      <c r="D421" s="1134" t="s">
        <v>6184</v>
      </c>
    </row>
    <row r="422" spans="1:5" x14ac:dyDescent="0.25">
      <c r="A422" s="1134" t="s">
        <v>5492</v>
      </c>
      <c r="B422" s="34" t="s">
        <v>5503</v>
      </c>
      <c r="C422" s="34" t="s">
        <v>5503</v>
      </c>
      <c r="D422" s="1134" t="s">
        <v>6185</v>
      </c>
    </row>
    <row r="423" spans="1:5" x14ac:dyDescent="0.25">
      <c r="A423" s="1134" t="s">
        <v>5493</v>
      </c>
      <c r="B423" s="34" t="s">
        <v>5502</v>
      </c>
      <c r="C423" s="34" t="s">
        <v>5502</v>
      </c>
      <c r="D423" s="1134" t="s">
        <v>6186</v>
      </c>
    </row>
    <row r="424" spans="1:5" x14ac:dyDescent="0.25">
      <c r="A424" s="1134" t="s">
        <v>5494</v>
      </c>
      <c r="B424" s="34" t="s">
        <v>5501</v>
      </c>
      <c r="C424" s="34" t="s">
        <v>5501</v>
      </c>
      <c r="D424" s="1134" t="s">
        <v>6187</v>
      </c>
    </row>
    <row r="425" spans="1:5" x14ac:dyDescent="0.25">
      <c r="A425" s="1134" t="s">
        <v>5495</v>
      </c>
      <c r="B425" s="34" t="s">
        <v>5496</v>
      </c>
      <c r="C425" s="34" t="s">
        <v>5496</v>
      </c>
      <c r="D425" s="1134" t="s">
        <v>6188</v>
      </c>
    </row>
    <row r="426" spans="1:5" x14ac:dyDescent="0.25">
      <c r="A426" s="1134" t="s">
        <v>5497</v>
      </c>
      <c r="B426" s="34" t="s">
        <v>5498</v>
      </c>
      <c r="C426" s="34" t="s">
        <v>5498</v>
      </c>
      <c r="D426" s="1134" t="s">
        <v>6189</v>
      </c>
    </row>
    <row r="427" spans="1:5" x14ac:dyDescent="0.25">
      <c r="A427" s="1134" t="s">
        <v>5499</v>
      </c>
      <c r="B427" s="34" t="s">
        <v>4879</v>
      </c>
      <c r="C427" s="34" t="s">
        <v>4879</v>
      </c>
      <c r="D427" s="1134" t="s">
        <v>6190</v>
      </c>
    </row>
    <row r="428" spans="1:5" x14ac:dyDescent="0.25">
      <c r="A428" s="1134" t="s">
        <v>5500</v>
      </c>
      <c r="B428" s="34" t="s">
        <v>4879</v>
      </c>
      <c r="C428" s="34" t="s">
        <v>4879</v>
      </c>
      <c r="D428" s="1134" t="s">
        <v>6191</v>
      </c>
    </row>
    <row r="429" spans="1:5" x14ac:dyDescent="0.25">
      <c r="A429" s="1134" t="s">
        <v>5629</v>
      </c>
      <c r="B429" s="34" t="s">
        <v>5636</v>
      </c>
      <c r="C429" s="34" t="s">
        <v>5636</v>
      </c>
      <c r="D429" s="1134" t="s">
        <v>6192</v>
      </c>
    </row>
    <row r="430" spans="1:5" x14ac:dyDescent="0.25">
      <c r="A430" s="1134" t="s">
        <v>5630</v>
      </c>
      <c r="B430" s="34" t="s">
        <v>5636</v>
      </c>
      <c r="C430" s="34" t="s">
        <v>5636</v>
      </c>
      <c r="D430" s="1134" t="s">
        <v>6193</v>
      </c>
    </row>
    <row r="431" spans="1:5" x14ac:dyDescent="0.25">
      <c r="A431" s="1134" t="s">
        <v>5631</v>
      </c>
      <c r="B431" s="34" t="s">
        <v>4830</v>
      </c>
      <c r="C431" s="34" t="s">
        <v>5637</v>
      </c>
      <c r="D431" s="34" t="s">
        <v>5637</v>
      </c>
      <c r="E431" s="1134" t="s">
        <v>5640</v>
      </c>
    </row>
    <row r="432" spans="1:5" x14ac:dyDescent="0.25">
      <c r="A432" s="1134" t="s">
        <v>5644</v>
      </c>
      <c r="B432" s="34" t="s">
        <v>5643</v>
      </c>
      <c r="C432" s="34" t="s">
        <v>5643</v>
      </c>
      <c r="D432" s="1134" t="s">
        <v>6194</v>
      </c>
    </row>
    <row r="433" spans="1:5" ht="105" x14ac:dyDescent="0.25">
      <c r="A433" s="1134" t="s">
        <v>5632</v>
      </c>
      <c r="B433" s="34" t="s">
        <v>5645</v>
      </c>
      <c r="C433" s="34" t="s">
        <v>5647</v>
      </c>
      <c r="D433" s="34" t="s">
        <v>5638</v>
      </c>
      <c r="E433" s="1134" t="s">
        <v>5642</v>
      </c>
    </row>
    <row r="434" spans="1:5" ht="105" x14ac:dyDescent="0.25">
      <c r="A434" s="1134" t="s">
        <v>5633</v>
      </c>
      <c r="B434" s="34" t="s">
        <v>5646</v>
      </c>
      <c r="C434" s="34" t="s">
        <v>5648</v>
      </c>
      <c r="D434" s="34" t="s">
        <v>5639</v>
      </c>
      <c r="E434" s="1134" t="s">
        <v>5641</v>
      </c>
    </row>
    <row r="435" spans="1:5" x14ac:dyDescent="0.25">
      <c r="A435" s="1134" t="s">
        <v>5634</v>
      </c>
      <c r="B435" s="34" t="s">
        <v>4879</v>
      </c>
      <c r="C435" s="34" t="s">
        <v>4879</v>
      </c>
      <c r="D435" s="1134" t="s">
        <v>6195</v>
      </c>
    </row>
    <row r="436" spans="1:5" x14ac:dyDescent="0.25">
      <c r="A436" s="1134" t="s">
        <v>5635</v>
      </c>
      <c r="B436" s="34" t="s">
        <v>4879</v>
      </c>
      <c r="C436" s="34" t="s">
        <v>4879</v>
      </c>
      <c r="D436" s="1134" t="s">
        <v>6196</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5511</v>
      </c>
      <c r="C452" s="1134" t="s">
        <v>5511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7194</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6612</v>
      </c>
      <c r="D466" s="1134" t="s">
        <v>6613</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6"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6"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6"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6"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6" t="s">
        <v>2560</v>
      </c>
      <c r="B511" s="1134" t="s">
        <v>2105</v>
      </c>
      <c r="C511" s="1134" t="s">
        <v>2105</v>
      </c>
    </row>
    <row r="512" spans="1:3" x14ac:dyDescent="0.25">
      <c r="A512" s="1134"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266" t="s">
        <v>4702</v>
      </c>
      <c r="B516" s="1134" t="s">
        <v>4682</v>
      </c>
      <c r="C516" s="1134" t="s">
        <v>4682</v>
      </c>
    </row>
    <row r="517" spans="1:3" x14ac:dyDescent="0.25">
      <c r="A517" s="1134" t="s">
        <v>4703</v>
      </c>
      <c r="B517" s="1134" t="s">
        <v>4681</v>
      </c>
      <c r="C517" s="1134" t="s">
        <v>4681</v>
      </c>
    </row>
    <row r="518" spans="1:3" x14ac:dyDescent="0.25">
      <c r="A518" s="1134" t="s">
        <v>4704</v>
      </c>
      <c r="B518" s="1134" t="s">
        <v>2406</v>
      </c>
      <c r="C518" s="1134" t="s">
        <v>2406</v>
      </c>
    </row>
    <row r="519" spans="1:3" x14ac:dyDescent="0.25">
      <c r="A519" s="1266"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266"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7157</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6676</v>
      </c>
      <c r="C3" s="1134" t="s">
        <v>6676</v>
      </c>
    </row>
    <row r="4" spans="1:5" ht="30" x14ac:dyDescent="0.25">
      <c r="A4" s="1134" t="s">
        <v>1934</v>
      </c>
      <c r="B4" s="1134" t="s">
        <v>6677</v>
      </c>
      <c r="C4" s="1134" t="s">
        <v>6677</v>
      </c>
      <c r="D4" s="1134" t="s">
        <v>3118</v>
      </c>
      <c r="E4" s="1134" t="s">
        <v>3435</v>
      </c>
    </row>
    <row r="5" spans="1:5" ht="105" x14ac:dyDescent="0.25">
      <c r="A5" s="1134" t="s">
        <v>1937</v>
      </c>
      <c r="C5" s="1134" t="s">
        <v>3119</v>
      </c>
      <c r="D5" s="1134" t="s">
        <v>3120</v>
      </c>
      <c r="E5" s="1134" t="s">
        <v>3436</v>
      </c>
    </row>
    <row r="6" spans="1:5" ht="30" x14ac:dyDescent="0.25">
      <c r="A6" s="1134" t="s">
        <v>5986</v>
      </c>
      <c r="B6" s="1134" t="s">
        <v>6278</v>
      </c>
      <c r="C6" s="1134" t="s">
        <v>6278</v>
      </c>
      <c r="D6" s="1134" t="s">
        <v>6278</v>
      </c>
      <c r="E6" s="1134" t="s">
        <v>6301</v>
      </c>
    </row>
    <row r="7" spans="1:5" ht="30" x14ac:dyDescent="0.25">
      <c r="A7" s="1134" t="s">
        <v>5988</v>
      </c>
      <c r="B7" s="1134" t="s">
        <v>6279</v>
      </c>
      <c r="C7" s="1134" t="s">
        <v>6279</v>
      </c>
      <c r="D7" s="1134" t="s">
        <v>6279</v>
      </c>
      <c r="E7" s="1134" t="s">
        <v>6302</v>
      </c>
    </row>
    <row r="8" spans="1:5" x14ac:dyDescent="0.25">
      <c r="A8" s="1134" t="s">
        <v>6043</v>
      </c>
      <c r="D8" s="1134" t="s">
        <v>6281</v>
      </c>
      <c r="E8" s="1134" t="s">
        <v>6303</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5086</v>
      </c>
      <c r="C14" s="1134" t="s">
        <v>5086</v>
      </c>
    </row>
    <row r="15" spans="1:5" ht="30" x14ac:dyDescent="0.25">
      <c r="A15" s="1134" t="s">
        <v>2115</v>
      </c>
      <c r="B15" s="1134" t="s">
        <v>5086</v>
      </c>
      <c r="C15" s="1134" t="s">
        <v>5086</v>
      </c>
      <c r="E15" s="1134" t="s">
        <v>3441</v>
      </c>
    </row>
    <row r="16" spans="1:5" ht="60" x14ac:dyDescent="0.25">
      <c r="A16" s="1134" t="s">
        <v>1959</v>
      </c>
      <c r="B16" s="1134" t="s">
        <v>6678</v>
      </c>
      <c r="C16" s="1134" t="s">
        <v>6678</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5966</v>
      </c>
      <c r="B23" s="1134" t="s">
        <v>6280</v>
      </c>
      <c r="C23" s="1134" t="s">
        <v>6280</v>
      </c>
    </row>
    <row r="24" spans="1:5" ht="90" x14ac:dyDescent="0.25">
      <c r="A24" s="1134" t="s">
        <v>5967</v>
      </c>
      <c r="B24" s="1134" t="s">
        <v>1143</v>
      </c>
      <c r="C24" s="1134" t="s">
        <v>1143</v>
      </c>
      <c r="D24" s="1134" t="s">
        <v>6011</v>
      </c>
      <c r="E24" s="1134" t="s">
        <v>6304</v>
      </c>
    </row>
    <row r="25" spans="1:5" ht="90" x14ac:dyDescent="0.25">
      <c r="A25" s="1134" t="s">
        <v>5968</v>
      </c>
      <c r="B25" s="1134" t="s">
        <v>122</v>
      </c>
      <c r="C25" s="1134" t="s">
        <v>122</v>
      </c>
      <c r="D25" s="1134" t="s">
        <v>6012</v>
      </c>
      <c r="E25" s="1134" t="s">
        <v>6305</v>
      </c>
    </row>
    <row r="26" spans="1:5" ht="105" x14ac:dyDescent="0.25">
      <c r="A26" s="1134" t="s">
        <v>5969</v>
      </c>
      <c r="B26" s="1134" t="s">
        <v>1144</v>
      </c>
      <c r="C26" s="1134" t="s">
        <v>1144</v>
      </c>
      <c r="D26" s="1134" t="s">
        <v>6013</v>
      </c>
      <c r="E26" s="1134" t="s">
        <v>6306</v>
      </c>
    </row>
    <row r="27" spans="1:5" ht="105" x14ac:dyDescent="0.25">
      <c r="A27" s="1134" t="s">
        <v>5970</v>
      </c>
      <c r="B27" s="1134" t="s">
        <v>1145</v>
      </c>
      <c r="C27" s="1134" t="s">
        <v>1145</v>
      </c>
      <c r="D27" s="1134" t="s">
        <v>6014</v>
      </c>
      <c r="E27" s="1134" t="s">
        <v>6307</v>
      </c>
    </row>
    <row r="28" spans="1:5" ht="90" x14ac:dyDescent="0.25">
      <c r="A28" s="1134" t="s">
        <v>5971</v>
      </c>
      <c r="B28" s="1134" t="s">
        <v>1146</v>
      </c>
      <c r="C28" s="1134" t="s">
        <v>1146</v>
      </c>
      <c r="D28" s="1134" t="s">
        <v>6015</v>
      </c>
      <c r="E28" s="1134" t="s">
        <v>6308</v>
      </c>
    </row>
    <row r="29" spans="1:5" ht="105" x14ac:dyDescent="0.25">
      <c r="A29" s="1134" t="s">
        <v>5972</v>
      </c>
      <c r="B29" s="1134" t="s">
        <v>1147</v>
      </c>
      <c r="C29" s="1134" t="s">
        <v>1147</v>
      </c>
      <c r="D29" s="1134" t="s">
        <v>6016</v>
      </c>
      <c r="E29" s="1134" t="s">
        <v>6309</v>
      </c>
    </row>
    <row r="30" spans="1:5" ht="120" x14ac:dyDescent="0.25">
      <c r="A30" s="1134" t="s">
        <v>5973</v>
      </c>
      <c r="B30" s="1134" t="s">
        <v>1148</v>
      </c>
      <c r="C30" s="1134" t="s">
        <v>1148</v>
      </c>
      <c r="D30" s="1134" t="s">
        <v>6017</v>
      </c>
      <c r="E30" s="1134" t="s">
        <v>6310</v>
      </c>
    </row>
    <row r="31" spans="1:5" ht="90" x14ac:dyDescent="0.25">
      <c r="A31" s="1134" t="s">
        <v>5974</v>
      </c>
      <c r="B31" s="1134" t="s">
        <v>1149</v>
      </c>
      <c r="C31" s="1134" t="s">
        <v>1149</v>
      </c>
      <c r="D31" s="1134" t="s">
        <v>6018</v>
      </c>
      <c r="E31" s="1134" t="s">
        <v>6311</v>
      </c>
    </row>
    <row r="32" spans="1:5" x14ac:dyDescent="0.25">
      <c r="A32" s="1134" t="s">
        <v>5975</v>
      </c>
      <c r="B32" s="1134" t="s">
        <v>6478</v>
      </c>
      <c r="C32" s="1134" t="s">
        <v>6478</v>
      </c>
    </row>
    <row r="33" spans="1:5" ht="75" x14ac:dyDescent="0.25">
      <c r="A33" s="1134" t="s">
        <v>5976</v>
      </c>
      <c r="B33" s="1134" t="s">
        <v>1185</v>
      </c>
      <c r="C33" s="1134" t="s">
        <v>1185</v>
      </c>
      <c r="D33" s="1134" t="s">
        <v>6027</v>
      </c>
      <c r="E33" s="1134" t="s">
        <v>6312</v>
      </c>
    </row>
    <row r="34" spans="1:5" ht="75" x14ac:dyDescent="0.25">
      <c r="A34" s="1134" t="s">
        <v>5977</v>
      </c>
      <c r="B34" s="1134" t="s">
        <v>6445</v>
      </c>
      <c r="C34" s="1134" t="s">
        <v>6445</v>
      </c>
      <c r="D34" s="1134" t="s">
        <v>6028</v>
      </c>
      <c r="E34" s="1134" t="s">
        <v>6313</v>
      </c>
    </row>
    <row r="35" spans="1:5" ht="75" x14ac:dyDescent="0.25">
      <c r="A35" s="1134" t="s">
        <v>5978</v>
      </c>
      <c r="B35" s="1134" t="s">
        <v>6446</v>
      </c>
      <c r="C35" s="1134" t="s">
        <v>6446</v>
      </c>
      <c r="D35" s="1134" t="s">
        <v>6029</v>
      </c>
      <c r="E35" s="1134" t="s">
        <v>6314</v>
      </c>
    </row>
    <row r="36" spans="1:5" ht="90" x14ac:dyDescent="0.25">
      <c r="A36" s="1134" t="s">
        <v>5979</v>
      </c>
      <c r="B36" s="1134" t="s">
        <v>93</v>
      </c>
      <c r="C36" s="1134" t="s">
        <v>93</v>
      </c>
      <c r="D36" s="1134" t="s">
        <v>6030</v>
      </c>
      <c r="E36" s="1134" t="s">
        <v>6315</v>
      </c>
    </row>
    <row r="37" spans="1:5" ht="90" x14ac:dyDescent="0.25">
      <c r="A37" s="1134" t="s">
        <v>5980</v>
      </c>
      <c r="B37" s="1134" t="s">
        <v>6447</v>
      </c>
      <c r="C37" s="1134" t="s">
        <v>6447</v>
      </c>
      <c r="D37" s="1134" t="s">
        <v>6031</v>
      </c>
      <c r="E37" s="1134" t="s">
        <v>6316</v>
      </c>
    </row>
    <row r="38" spans="1:5" ht="75" x14ac:dyDescent="0.25">
      <c r="A38" s="1134" t="s">
        <v>5981</v>
      </c>
      <c r="B38" s="1134" t="s">
        <v>6448</v>
      </c>
      <c r="C38" s="1134" t="s">
        <v>6448</v>
      </c>
      <c r="D38" s="1134" t="s">
        <v>6032</v>
      </c>
      <c r="E38" s="1134" t="s">
        <v>6317</v>
      </c>
    </row>
    <row r="39" spans="1:5" ht="135" x14ac:dyDescent="0.25">
      <c r="A39" s="1134" t="s">
        <v>5982</v>
      </c>
      <c r="B39" s="1134" t="s">
        <v>6449</v>
      </c>
      <c r="C39" s="1134" t="s">
        <v>6449</v>
      </c>
      <c r="D39" s="1134" t="s">
        <v>6033</v>
      </c>
      <c r="E39" s="1134" t="s">
        <v>6318</v>
      </c>
    </row>
    <row r="40" spans="1:5" ht="75" x14ac:dyDescent="0.25">
      <c r="A40" s="1134" t="s">
        <v>5983</v>
      </c>
      <c r="B40" s="1267" t="s">
        <v>6450</v>
      </c>
      <c r="C40" s="1267" t="s">
        <v>6450</v>
      </c>
      <c r="D40" s="1267" t="s">
        <v>6034</v>
      </c>
      <c r="E40" s="1134" t="s">
        <v>6319</v>
      </c>
    </row>
    <row r="41" spans="1:5" ht="75" x14ac:dyDescent="0.25">
      <c r="A41" s="1134" t="s">
        <v>5984</v>
      </c>
      <c r="B41" s="1267" t="s">
        <v>6451</v>
      </c>
      <c r="C41" s="1267" t="s">
        <v>6451</v>
      </c>
      <c r="D41" s="1267" t="s">
        <v>6035</v>
      </c>
      <c r="E41" s="1134" t="s">
        <v>6320</v>
      </c>
    </row>
    <row r="42" spans="1:5" x14ac:dyDescent="0.25">
      <c r="A42" s="1134" t="s">
        <v>5991</v>
      </c>
      <c r="B42" s="1134" t="s">
        <v>2434</v>
      </c>
      <c r="C42" s="1134" t="s">
        <v>2434</v>
      </c>
    </row>
    <row r="43" spans="1:5" ht="45" x14ac:dyDescent="0.25">
      <c r="A43" s="1134" t="s">
        <v>1864</v>
      </c>
      <c r="B43" s="1134" t="s">
        <v>6504</v>
      </c>
      <c r="C43" s="1134" t="s">
        <v>6504</v>
      </c>
      <c r="D43" s="1134" t="s">
        <v>3155</v>
      </c>
      <c r="E43" s="1134" t="s">
        <v>3452</v>
      </c>
    </row>
    <row r="44" spans="1:5" ht="150" x14ac:dyDescent="0.25">
      <c r="A44" s="1134" t="s">
        <v>5993</v>
      </c>
      <c r="B44" s="1134" t="s">
        <v>6282</v>
      </c>
      <c r="C44" s="1134" t="s">
        <v>6282</v>
      </c>
      <c r="D44" s="1134" t="s">
        <v>6283</v>
      </c>
      <c r="E44" s="1134" t="s">
        <v>6321</v>
      </c>
    </row>
    <row r="45" spans="1:5" ht="60" x14ac:dyDescent="0.25">
      <c r="A45" s="1134" t="s">
        <v>6019</v>
      </c>
      <c r="B45" s="1134" t="s">
        <v>6453</v>
      </c>
      <c r="C45" s="1134" t="s">
        <v>6453</v>
      </c>
      <c r="D45" s="1134" t="s">
        <v>6284</v>
      </c>
      <c r="E45" s="1134" t="s">
        <v>6322</v>
      </c>
    </row>
    <row r="46" spans="1:5" ht="75" x14ac:dyDescent="0.25">
      <c r="A46" s="1134" t="s">
        <v>6020</v>
      </c>
      <c r="B46" s="1134" t="s">
        <v>6454</v>
      </c>
      <c r="C46" s="1134" t="s">
        <v>6454</v>
      </c>
      <c r="D46" s="1134" t="s">
        <v>6285</v>
      </c>
      <c r="E46" s="1134" t="s">
        <v>6323</v>
      </c>
    </row>
    <row r="47" spans="1:5" ht="60" x14ac:dyDescent="0.25">
      <c r="A47" s="1134" t="s">
        <v>6021</v>
      </c>
      <c r="B47" s="1134" t="s">
        <v>6455</v>
      </c>
      <c r="C47" s="1134" t="s">
        <v>6455</v>
      </c>
      <c r="D47" s="1134" t="s">
        <v>6286</v>
      </c>
      <c r="E47" s="1134" t="s">
        <v>6324</v>
      </c>
    </row>
    <row r="48" spans="1:5" ht="60" x14ac:dyDescent="0.25">
      <c r="A48" s="1134" t="s">
        <v>6022</v>
      </c>
      <c r="B48" s="1134" t="s">
        <v>6456</v>
      </c>
      <c r="C48" s="1134" t="s">
        <v>6456</v>
      </c>
      <c r="D48" s="1134" t="s">
        <v>6287</v>
      </c>
      <c r="E48" s="1134" t="s">
        <v>6325</v>
      </c>
    </row>
    <row r="49" spans="1:5" x14ac:dyDescent="0.25">
      <c r="A49" s="1134" t="s">
        <v>5992</v>
      </c>
      <c r="B49" s="1267" t="s">
        <v>6505</v>
      </c>
      <c r="C49" s="1267" t="s">
        <v>6505</v>
      </c>
    </row>
    <row r="50" spans="1:5" ht="75" x14ac:dyDescent="0.25">
      <c r="A50" s="1134" t="s">
        <v>6036</v>
      </c>
      <c r="B50" s="1267" t="s">
        <v>6506</v>
      </c>
      <c r="C50" s="1267" t="s">
        <v>6511</v>
      </c>
      <c r="D50" s="1134" t="s">
        <v>5994</v>
      </c>
      <c r="E50" s="1134" t="s">
        <v>6326</v>
      </c>
    </row>
    <row r="51" spans="1:5" ht="105" x14ac:dyDescent="0.25">
      <c r="A51" s="1134" t="s">
        <v>6037</v>
      </c>
      <c r="B51" s="1267" t="s">
        <v>6507</v>
      </c>
      <c r="C51" s="1267" t="s">
        <v>6512</v>
      </c>
      <c r="D51" s="1134" t="s">
        <v>5995</v>
      </c>
      <c r="E51" s="1134" t="s">
        <v>6052</v>
      </c>
    </row>
    <row r="52" spans="1:5" ht="135" x14ac:dyDescent="0.25">
      <c r="A52" s="1134" t="s">
        <v>6046</v>
      </c>
      <c r="B52" s="1267" t="s">
        <v>6508</v>
      </c>
      <c r="C52" s="1267" t="s">
        <v>6513</v>
      </c>
      <c r="D52" s="1134" t="s">
        <v>6049</v>
      </c>
      <c r="E52" s="1134" t="s">
        <v>6327</v>
      </c>
    </row>
    <row r="53" spans="1:5" ht="150" x14ac:dyDescent="0.25">
      <c r="A53" s="1134" t="s">
        <v>6023</v>
      </c>
      <c r="B53" s="1267" t="s">
        <v>6509</v>
      </c>
      <c r="C53" s="1267" t="s">
        <v>6509</v>
      </c>
      <c r="D53" s="1134" t="s">
        <v>6026</v>
      </c>
      <c r="E53" s="1134" t="s">
        <v>6328</v>
      </c>
    </row>
    <row r="54" spans="1:5" ht="180" x14ac:dyDescent="0.25">
      <c r="A54" s="1134" t="s">
        <v>6024</v>
      </c>
      <c r="B54" s="1267" t="s">
        <v>6510</v>
      </c>
      <c r="C54" s="1267" t="s">
        <v>6510</v>
      </c>
      <c r="D54" s="1134" t="s">
        <v>6025</v>
      </c>
      <c r="E54" s="1134" t="s">
        <v>6329</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6514</v>
      </c>
      <c r="C62" s="1134" t="s">
        <v>6514</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5094</v>
      </c>
      <c r="B72" s="1134" t="s">
        <v>5109</v>
      </c>
      <c r="C72" s="1134" t="s">
        <v>5109</v>
      </c>
      <c r="D72" s="1134" t="s">
        <v>5109</v>
      </c>
      <c r="E72" s="1134" t="s">
        <v>5110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5286</v>
      </c>
      <c r="B99" s="1134" t="s">
        <v>5350</v>
      </c>
      <c r="C99" s="1134" t="s">
        <v>5350</v>
      </c>
    </row>
    <row r="100" spans="1:5" ht="45" x14ac:dyDescent="0.25">
      <c r="A100" s="1134" t="s">
        <v>2053</v>
      </c>
      <c r="C100" s="1134" t="s">
        <v>5399</v>
      </c>
      <c r="E100" s="1134" t="s">
        <v>3473</v>
      </c>
    </row>
    <row r="101" spans="1:5" ht="45" x14ac:dyDescent="0.25">
      <c r="A101" s="1134" t="s">
        <v>2055</v>
      </c>
      <c r="C101" s="1134" t="s">
        <v>5400</v>
      </c>
      <c r="E101" s="1134" t="s">
        <v>3474</v>
      </c>
    </row>
    <row r="102" spans="1:5" x14ac:dyDescent="0.25">
      <c r="A102" s="1134" t="s">
        <v>5298</v>
      </c>
      <c r="B102" s="1134" t="s">
        <v>3191</v>
      </c>
      <c r="C102" s="1134" t="s">
        <v>3191</v>
      </c>
    </row>
    <row r="103" spans="1:5" x14ac:dyDescent="0.25">
      <c r="A103" s="1134" t="s">
        <v>2057</v>
      </c>
      <c r="B103" s="1134" t="s">
        <v>5401</v>
      </c>
      <c r="C103" s="1134" t="s">
        <v>5401</v>
      </c>
      <c r="D103" s="1134" t="s">
        <v>3192</v>
      </c>
      <c r="E103" s="1134" t="s">
        <v>3475</v>
      </c>
    </row>
    <row r="104" spans="1:5" ht="60" x14ac:dyDescent="0.25">
      <c r="A104" s="1134" t="s">
        <v>2060</v>
      </c>
      <c r="B104" s="1134" t="s">
        <v>5402</v>
      </c>
      <c r="C104" s="1134" t="s">
        <v>5402</v>
      </c>
      <c r="D104" s="1134" t="s">
        <v>3193</v>
      </c>
      <c r="E104" s="1134" t="s">
        <v>3476</v>
      </c>
    </row>
    <row r="105" spans="1:5" ht="75" x14ac:dyDescent="0.25">
      <c r="A105" s="1134" t="s">
        <v>2063</v>
      </c>
      <c r="B105" s="1134" t="s">
        <v>5403</v>
      </c>
      <c r="C105" s="1134" t="s">
        <v>5403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4878</v>
      </c>
      <c r="B118" s="1134" t="s">
        <v>4896</v>
      </c>
      <c r="C118" s="1134" t="s">
        <v>4896</v>
      </c>
    </row>
    <row r="119" spans="1:5" ht="30" x14ac:dyDescent="0.25">
      <c r="A119" s="1134" t="s">
        <v>4880</v>
      </c>
      <c r="B119" s="1134" t="s">
        <v>4896</v>
      </c>
      <c r="C119" s="1134" t="s">
        <v>4896</v>
      </c>
      <c r="D119" s="1134" t="s">
        <v>4896</v>
      </c>
      <c r="E119" s="1134" t="s">
        <v>4897</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3421</v>
      </c>
      <c r="C122" s="1134" t="s">
        <v>3421</v>
      </c>
      <c r="D122" s="1134" t="s">
        <v>5354</v>
      </c>
      <c r="E122" s="1134" t="s">
        <v>5362</v>
      </c>
    </row>
    <row r="123" spans="1:5" x14ac:dyDescent="0.25">
      <c r="A123" s="1134" t="s">
        <v>5282</v>
      </c>
      <c r="B123" s="1134" t="s">
        <v>2511</v>
      </c>
      <c r="C123" s="1134" t="s">
        <v>2511</v>
      </c>
      <c r="D123" s="1134" t="s">
        <v>161</v>
      </c>
      <c r="E123" s="1134" t="s">
        <v>5363</v>
      </c>
    </row>
    <row r="124" spans="1:5" x14ac:dyDescent="0.25">
      <c r="A124" s="1134" t="s">
        <v>5288</v>
      </c>
      <c r="B124" s="1134" t="s">
        <v>5351</v>
      </c>
      <c r="C124" s="1134" t="s">
        <v>5351</v>
      </c>
    </row>
    <row r="125" spans="1:5" x14ac:dyDescent="0.25">
      <c r="A125" s="1134" t="s">
        <v>2102</v>
      </c>
      <c r="B125" s="1134" t="s">
        <v>2105</v>
      </c>
      <c r="C125" s="1134" t="s">
        <v>2105</v>
      </c>
      <c r="D125" s="1134" t="s">
        <v>2103</v>
      </c>
      <c r="E125" s="1134" t="s">
        <v>3483</v>
      </c>
    </row>
    <row r="126" spans="1:5" ht="45" x14ac:dyDescent="0.25">
      <c r="A126" s="1134" t="s">
        <v>5303</v>
      </c>
      <c r="B126" s="1267" t="s">
        <v>5473</v>
      </c>
      <c r="C126" s="1267" t="s">
        <v>5473</v>
      </c>
      <c r="D126" s="1134" t="s">
        <v>5357</v>
      </c>
      <c r="E126" s="1134" t="s">
        <v>5364</v>
      </c>
    </row>
    <row r="127" spans="1:5" x14ac:dyDescent="0.25">
      <c r="A127" s="1134" t="s">
        <v>5289</v>
      </c>
      <c r="B127" s="1134" t="s">
        <v>5352</v>
      </c>
      <c r="C127" s="1134" t="s">
        <v>5352</v>
      </c>
    </row>
    <row r="128" spans="1:5" ht="45" x14ac:dyDescent="0.25">
      <c r="A128" s="1134" t="s">
        <v>4705</v>
      </c>
      <c r="B128" s="1134" t="s">
        <v>4682</v>
      </c>
      <c r="C128" s="1134" t="s">
        <v>4682</v>
      </c>
      <c r="D128" s="1134" t="s">
        <v>4682</v>
      </c>
      <c r="E128" s="1134" t="s">
        <v>4722</v>
      </c>
    </row>
    <row r="129" spans="1:5" x14ac:dyDescent="0.25">
      <c r="A129" s="1134" t="s">
        <v>5290</v>
      </c>
      <c r="B129" s="1134" t="s">
        <v>5302</v>
      </c>
      <c r="C129" s="1134" t="s">
        <v>5302</v>
      </c>
    </row>
    <row r="130" spans="1:5" ht="30" x14ac:dyDescent="0.25">
      <c r="A130" s="1134" t="s">
        <v>2098</v>
      </c>
      <c r="B130" s="1134" t="s">
        <v>2101</v>
      </c>
      <c r="C130" s="1134" t="s">
        <v>2101</v>
      </c>
      <c r="D130" s="1134" t="s">
        <v>3215</v>
      </c>
      <c r="E130" s="1134" t="s">
        <v>3482</v>
      </c>
    </row>
    <row r="131" spans="1:5" ht="45" x14ac:dyDescent="0.25">
      <c r="A131" s="1134" t="s">
        <v>4930</v>
      </c>
      <c r="B131" s="1134" t="s">
        <v>4931</v>
      </c>
      <c r="C131" s="1134" t="s">
        <v>4931</v>
      </c>
      <c r="D131" s="1134" t="s">
        <v>4951</v>
      </c>
      <c r="E131" s="1134" t="s">
        <v>4950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4723</v>
      </c>
    </row>
    <row r="135" spans="1:5" x14ac:dyDescent="0.25">
      <c r="A135" s="1134" t="s">
        <v>5385</v>
      </c>
      <c r="B135" s="1134" t="s">
        <v>5386</v>
      </c>
      <c r="C135" s="1134" t="s">
        <v>5386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5291</v>
      </c>
      <c r="B139" s="1134" t="s">
        <v>5285</v>
      </c>
      <c r="C139" s="1134" t="s">
        <v>5285</v>
      </c>
    </row>
    <row r="140" spans="1:5" x14ac:dyDescent="0.25">
      <c r="A140" s="1134" t="s">
        <v>2090</v>
      </c>
      <c r="B140" s="1134" t="s">
        <v>3211</v>
      </c>
      <c r="C140" s="1134" t="s">
        <v>3211</v>
      </c>
      <c r="D140" s="1134" t="s">
        <v>3212</v>
      </c>
      <c r="E140" s="1134" t="s">
        <v>3481</v>
      </c>
    </row>
    <row r="141" spans="1:5" x14ac:dyDescent="0.25">
      <c r="A141" s="1134" t="s">
        <v>5275</v>
      </c>
      <c r="B141" s="1134" t="s">
        <v>5276</v>
      </c>
      <c r="C141" s="1134" t="s">
        <v>5276</v>
      </c>
      <c r="D141" s="1134" t="s">
        <v>5355</v>
      </c>
      <c r="E141" s="1134" t="s">
        <v>5358</v>
      </c>
    </row>
    <row r="142" spans="1:5" x14ac:dyDescent="0.25">
      <c r="A142" s="1134" t="s">
        <v>5269</v>
      </c>
      <c r="B142" s="1134" t="s">
        <v>5353</v>
      </c>
      <c r="C142" s="1134" t="s">
        <v>5353</v>
      </c>
      <c r="D142" s="1134" t="s">
        <v>5356</v>
      </c>
      <c r="E142" s="1134" t="s">
        <v>5359</v>
      </c>
    </row>
    <row r="143" spans="1:5" x14ac:dyDescent="0.25">
      <c r="A143" s="1134" t="s">
        <v>5445</v>
      </c>
      <c r="B143" s="1134" t="s">
        <v>5538</v>
      </c>
      <c r="C143" s="1134" t="s">
        <v>5538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4896</v>
      </c>
      <c r="C150" s="1134" t="s">
        <v>4896</v>
      </c>
    </row>
    <row r="151" spans="1:5" x14ac:dyDescent="0.25">
      <c r="A151" s="1134" t="s">
        <v>5284</v>
      </c>
      <c r="B151" s="1134" t="s">
        <v>5508</v>
      </c>
      <c r="C151" s="1134" t="s">
        <v>5508</v>
      </c>
      <c r="D151" s="1134" t="s">
        <v>5624</v>
      </c>
      <c r="E151" s="1134" t="s">
        <v>5625</v>
      </c>
    </row>
    <row r="152" spans="1:5" ht="30" x14ac:dyDescent="0.25">
      <c r="A152" s="1134" t="s">
        <v>5273</v>
      </c>
      <c r="B152" s="1134" t="s">
        <v>4896</v>
      </c>
      <c r="C152" s="1134" t="s">
        <v>4896</v>
      </c>
      <c r="D152" s="1134" t="s">
        <v>4896</v>
      </c>
      <c r="E152" s="1134" t="s">
        <v>5360</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5831</v>
      </c>
      <c r="C155" s="1134" t="s">
        <v>5882</v>
      </c>
      <c r="D155" s="1134" t="s">
        <v>5882</v>
      </c>
      <c r="E155" s="1134" t="s">
        <v>5883</v>
      </c>
    </row>
    <row r="156" spans="1:5" x14ac:dyDescent="0.25">
      <c r="A156" s="1134" t="s">
        <v>5457</v>
      </c>
      <c r="B156" s="1134" t="s">
        <v>5539</v>
      </c>
      <c r="C156" s="1134" t="s">
        <v>5539</v>
      </c>
    </row>
    <row r="157" spans="1:5" ht="30" x14ac:dyDescent="0.25">
      <c r="A157" s="1134" t="s">
        <v>5458</v>
      </c>
      <c r="B157" s="1134" t="s">
        <v>4854</v>
      </c>
      <c r="C157" s="1134" t="s">
        <v>4854</v>
      </c>
      <c r="D157" s="1134" t="s">
        <v>5554</v>
      </c>
      <c r="E157" s="1134" t="s">
        <v>5559</v>
      </c>
    </row>
    <row r="158" spans="1:5" ht="30" x14ac:dyDescent="0.25">
      <c r="A158" s="1134" t="s">
        <v>5464</v>
      </c>
      <c r="B158" s="1134" t="s">
        <v>5540</v>
      </c>
      <c r="C158" s="1134" t="s">
        <v>5540</v>
      </c>
      <c r="D158" s="1134" t="s">
        <v>5555</v>
      </c>
      <c r="E158" s="1134" t="s">
        <v>5560</v>
      </c>
    </row>
    <row r="159" spans="1:5" ht="30" x14ac:dyDescent="0.25">
      <c r="A159" s="1134" t="s">
        <v>5460</v>
      </c>
      <c r="B159" s="1134" t="s">
        <v>5541</v>
      </c>
      <c r="C159" s="1134" t="s">
        <v>5541</v>
      </c>
      <c r="D159" s="1134" t="s">
        <v>5556</v>
      </c>
      <c r="E159" s="1134" t="s">
        <v>5561</v>
      </c>
    </row>
    <row r="160" spans="1:5" x14ac:dyDescent="0.25">
      <c r="A160" s="1134" t="s">
        <v>5471</v>
      </c>
      <c r="B160" s="1134" t="s">
        <v>5542</v>
      </c>
      <c r="C160" s="1134" t="s">
        <v>5542</v>
      </c>
    </row>
    <row r="161" spans="1:5" x14ac:dyDescent="0.25">
      <c r="A161" s="1134" t="s">
        <v>5474</v>
      </c>
      <c r="B161" s="1134" t="s">
        <v>5543</v>
      </c>
      <c r="C161" s="1134" t="s">
        <v>5543</v>
      </c>
    </row>
    <row r="162" spans="1:5" ht="30" x14ac:dyDescent="0.25">
      <c r="A162" s="1134" t="s">
        <v>5476</v>
      </c>
      <c r="B162" s="1134" t="s">
        <v>5544</v>
      </c>
      <c r="C162" s="1134" t="s">
        <v>5544</v>
      </c>
      <c r="D162" s="1134" t="s">
        <v>5557</v>
      </c>
      <c r="E162" s="1134" t="s">
        <v>5562</v>
      </c>
    </row>
    <row r="163" spans="1:5" ht="30" x14ac:dyDescent="0.25">
      <c r="A163" s="1134" t="s">
        <v>5477</v>
      </c>
      <c r="B163" s="1134" t="s">
        <v>5545</v>
      </c>
      <c r="C163" s="1134" t="s">
        <v>5545</v>
      </c>
      <c r="D163" s="1134" t="s">
        <v>5558</v>
      </c>
      <c r="E163" s="1134" t="s">
        <v>5563</v>
      </c>
    </row>
    <row r="164" spans="1:5" x14ac:dyDescent="0.25">
      <c r="A164" s="1134" t="s">
        <v>5454</v>
      </c>
      <c r="B164" s="1134" t="s">
        <v>4896</v>
      </c>
      <c r="C164" s="1134" t="s">
        <v>4896</v>
      </c>
    </row>
    <row r="165" spans="1:5" ht="30" x14ac:dyDescent="0.25">
      <c r="A165" s="1134" t="s">
        <v>5455</v>
      </c>
      <c r="B165" s="1134" t="s">
        <v>4896</v>
      </c>
      <c r="C165" s="1134" t="s">
        <v>4896</v>
      </c>
      <c r="D165" s="1134" t="s">
        <v>4896</v>
      </c>
      <c r="E165" s="1134" t="s">
        <v>5360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5893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5894</v>
      </c>
      <c r="D194" s="1134" t="s">
        <v>5935</v>
      </c>
      <c r="E194" s="1134" t="s">
        <v>5951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5909</v>
      </c>
      <c r="D208" s="1134" t="s">
        <v>5936</v>
      </c>
      <c r="E208" s="1134" t="s">
        <v>5951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5899</v>
      </c>
      <c r="D213" s="1134" t="s">
        <v>5937</v>
      </c>
      <c r="E213" s="1134" t="s">
        <v>5951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5897</v>
      </c>
      <c r="D216" s="1134" t="s">
        <v>5938</v>
      </c>
      <c r="E216" s="1134" t="s">
        <v>5951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5868</v>
      </c>
      <c r="B223" s="1134" t="s">
        <v>5881</v>
      </c>
      <c r="C223" s="1134" t="s">
        <v>5881</v>
      </c>
      <c r="D223" s="1134" t="s">
        <v>5881</v>
      </c>
      <c r="E223" s="1134" t="s">
        <v>5884</v>
      </c>
    </row>
    <row r="224" spans="1:5" ht="409.5" x14ac:dyDescent="0.25">
      <c r="A224" s="1134" t="s">
        <v>1876</v>
      </c>
      <c r="B224" s="1134" t="s">
        <v>3121</v>
      </c>
      <c r="C224" s="1134" t="s">
        <v>3290</v>
      </c>
      <c r="D224" s="1134" t="s">
        <v>3291</v>
      </c>
      <c r="E224" s="1134" t="s">
        <v>3527</v>
      </c>
    </row>
    <row r="225" spans="1:5" ht="30" x14ac:dyDescent="0.25">
      <c r="A225" s="1134" t="s">
        <v>2462</v>
      </c>
      <c r="B225" s="1134" t="s">
        <v>6517</v>
      </c>
      <c r="C225" s="1134" t="s">
        <v>6520</v>
      </c>
      <c r="D225" s="1134" t="s">
        <v>6075</v>
      </c>
      <c r="E225" s="1134" t="s">
        <v>6525</v>
      </c>
    </row>
    <row r="226" spans="1:5" ht="30" x14ac:dyDescent="0.25">
      <c r="A226" s="1134" t="s">
        <v>2463</v>
      </c>
      <c r="B226" s="1134" t="s">
        <v>6458</v>
      </c>
      <c r="C226" s="1134" t="s">
        <v>6521</v>
      </c>
      <c r="D226" s="1134" t="s">
        <v>6076</v>
      </c>
      <c r="E226" s="1134" t="s">
        <v>6526</v>
      </c>
    </row>
    <row r="227" spans="1:5" ht="30" x14ac:dyDescent="0.25">
      <c r="A227" s="1134" t="s">
        <v>2464</v>
      </c>
      <c r="B227" s="1134" t="s">
        <v>6508</v>
      </c>
      <c r="C227" s="1134" t="s">
        <v>6522</v>
      </c>
      <c r="D227" s="1134" t="s">
        <v>6077</v>
      </c>
      <c r="E227" s="1134" t="s">
        <v>6527</v>
      </c>
    </row>
    <row r="228" spans="1:5" ht="30" x14ac:dyDescent="0.25">
      <c r="A228" s="1134" t="s">
        <v>2465</v>
      </c>
      <c r="B228" s="1134" t="s">
        <v>6518</v>
      </c>
      <c r="C228" s="1134" t="s">
        <v>6523</v>
      </c>
      <c r="D228" s="1134" t="s">
        <v>6078</v>
      </c>
      <c r="E228" s="1134" t="s">
        <v>6528</v>
      </c>
    </row>
    <row r="229" spans="1:5" ht="30" x14ac:dyDescent="0.25">
      <c r="A229" s="1134" t="s">
        <v>2466</v>
      </c>
      <c r="B229" s="1134" t="s">
        <v>6519</v>
      </c>
      <c r="C229" s="1134" t="s">
        <v>6524</v>
      </c>
      <c r="D229" s="1134" t="s">
        <v>6079</v>
      </c>
      <c r="E229" s="1134" t="s">
        <v>6529</v>
      </c>
    </row>
    <row r="230" spans="1:5" ht="30" x14ac:dyDescent="0.25">
      <c r="A230" s="1134" t="s">
        <v>1894</v>
      </c>
      <c r="B230" s="1134" t="s">
        <v>2435</v>
      </c>
      <c r="C230" s="1134" t="s">
        <v>3292</v>
      </c>
      <c r="D230" s="1134" t="s">
        <v>3293</v>
      </c>
      <c r="E230" s="1243" t="s">
        <v>3528</v>
      </c>
    </row>
    <row r="231" spans="1:5" ht="30" x14ac:dyDescent="0.25">
      <c r="A231" s="1134" t="s">
        <v>6084</v>
      </c>
      <c r="B231" s="1134" t="s">
        <v>6460</v>
      </c>
      <c r="C231" s="1134" t="s">
        <v>6460</v>
      </c>
      <c r="D231" s="1134" t="s">
        <v>6103</v>
      </c>
      <c r="E231" s="1134" t="s">
        <v>6288</v>
      </c>
    </row>
    <row r="232" spans="1:5" ht="30" x14ac:dyDescent="0.25">
      <c r="A232" s="1134" t="s">
        <v>6085</v>
      </c>
      <c r="B232" s="1134" t="s">
        <v>6461</v>
      </c>
      <c r="C232" s="1134" t="s">
        <v>6461</v>
      </c>
      <c r="D232" s="1134" t="s">
        <v>6104</v>
      </c>
      <c r="E232" s="1134" t="s">
        <v>6289</v>
      </c>
    </row>
    <row r="233" spans="1:5" ht="30" x14ac:dyDescent="0.25">
      <c r="A233" s="1134" t="s">
        <v>6086</v>
      </c>
      <c r="B233" s="1134" t="s">
        <v>6462</v>
      </c>
      <c r="C233" s="1134" t="s">
        <v>6462</v>
      </c>
      <c r="D233" s="1134" t="s">
        <v>6105</v>
      </c>
      <c r="E233" s="1134" t="s">
        <v>6290</v>
      </c>
    </row>
    <row r="234" spans="1:5" ht="30" x14ac:dyDescent="0.25">
      <c r="A234" s="1134" t="s">
        <v>6087</v>
      </c>
      <c r="B234" s="1134" t="s">
        <v>6463</v>
      </c>
      <c r="C234" s="1134" t="s">
        <v>6463</v>
      </c>
      <c r="D234" s="1134" t="s">
        <v>6106</v>
      </c>
      <c r="E234" s="1134" t="s">
        <v>6291</v>
      </c>
    </row>
    <row r="235" spans="1:5" ht="30" x14ac:dyDescent="0.25">
      <c r="A235" s="1134" t="s">
        <v>6088</v>
      </c>
      <c r="B235" s="1134" t="s">
        <v>6464</v>
      </c>
      <c r="C235" s="1134" t="s">
        <v>6464</v>
      </c>
      <c r="D235" s="1134" t="s">
        <v>6107</v>
      </c>
      <c r="E235" s="1134" t="s">
        <v>6292</v>
      </c>
    </row>
    <row r="236" spans="1:5" ht="30" x14ac:dyDescent="0.25">
      <c r="A236" s="1134" t="s">
        <v>6089</v>
      </c>
      <c r="B236" s="1134" t="s">
        <v>6465</v>
      </c>
      <c r="C236" s="1134" t="s">
        <v>6465</v>
      </c>
      <c r="D236" s="1134" t="s">
        <v>6108</v>
      </c>
      <c r="E236" s="1134" t="s">
        <v>6293</v>
      </c>
    </row>
    <row r="237" spans="1:5" ht="30" x14ac:dyDescent="0.25">
      <c r="A237" s="1134" t="s">
        <v>6090</v>
      </c>
      <c r="B237" s="1134" t="s">
        <v>6466</v>
      </c>
      <c r="C237" s="1134" t="s">
        <v>6466</v>
      </c>
      <c r="D237" s="1134" t="s">
        <v>6109</v>
      </c>
      <c r="E237" s="1134" t="s">
        <v>6294</v>
      </c>
    </row>
    <row r="238" spans="1:5" ht="30" x14ac:dyDescent="0.25">
      <c r="A238" s="1134" t="s">
        <v>6091</v>
      </c>
      <c r="B238" s="1134" t="s">
        <v>6467</v>
      </c>
      <c r="C238" s="1134" t="s">
        <v>6467</v>
      </c>
      <c r="D238" s="1134" t="s">
        <v>6110</v>
      </c>
      <c r="E238" s="1134" t="s">
        <v>6295</v>
      </c>
    </row>
    <row r="239" spans="1:5" ht="30" x14ac:dyDescent="0.25">
      <c r="A239" s="1134" t="s">
        <v>6092</v>
      </c>
      <c r="B239" s="1134" t="s">
        <v>6468</v>
      </c>
      <c r="C239" s="1134" t="s">
        <v>6468</v>
      </c>
      <c r="D239" s="1134" t="s">
        <v>6111</v>
      </c>
      <c r="E239" s="1134" t="s">
        <v>6296</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6614</v>
      </c>
      <c r="B244" s="1134" t="s">
        <v>6645</v>
      </c>
      <c r="C244" s="1134" t="s">
        <v>6645</v>
      </c>
      <c r="D244" s="1134" t="s">
        <v>6645</v>
      </c>
    </row>
    <row r="245" spans="1:5" ht="165" x14ac:dyDescent="0.25">
      <c r="A245" s="1134" t="s">
        <v>6617</v>
      </c>
      <c r="B245" s="1134" t="s">
        <v>6621</v>
      </c>
      <c r="C245" s="1134" t="s">
        <v>6621</v>
      </c>
      <c r="D245" s="1134" t="s">
        <v>6644</v>
      </c>
      <c r="E245" s="1134" t="s">
        <v>6646</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5901</v>
      </c>
      <c r="D248" s="1134" t="s">
        <v>5939</v>
      </c>
      <c r="E248" s="1134" t="s">
        <v>5951</v>
      </c>
    </row>
    <row r="249" spans="1:5" x14ac:dyDescent="0.25">
      <c r="A249" s="1134" t="s">
        <v>1889</v>
      </c>
      <c r="B249" s="1134" t="s">
        <v>3299</v>
      </c>
      <c r="C249" s="1134" t="s">
        <v>3299</v>
      </c>
      <c r="D249" s="1134" t="s">
        <v>3299</v>
      </c>
      <c r="E249" s="1243" t="s">
        <v>3532</v>
      </c>
    </row>
    <row r="250" spans="1:5" ht="30" x14ac:dyDescent="0.25">
      <c r="A250" s="1134" t="s">
        <v>5903</v>
      </c>
      <c r="D250" s="1134" t="s">
        <v>5940</v>
      </c>
      <c r="E250" s="1134" t="s">
        <v>5951</v>
      </c>
    </row>
    <row r="251" spans="1:5" x14ac:dyDescent="0.25">
      <c r="A251" s="1134" t="s">
        <v>1890</v>
      </c>
      <c r="B251" s="1134" t="s">
        <v>3300</v>
      </c>
      <c r="C251" s="1134" t="s">
        <v>3300</v>
      </c>
      <c r="D251" s="1134" t="s">
        <v>3300</v>
      </c>
      <c r="E251" s="1243" t="s">
        <v>3533</v>
      </c>
    </row>
    <row r="252" spans="1:5" ht="30" x14ac:dyDescent="0.25">
      <c r="A252" s="1134" t="s">
        <v>5905</v>
      </c>
      <c r="D252" s="1134" t="s">
        <v>5941</v>
      </c>
      <c r="E252" s="1134" t="s">
        <v>5951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6201</v>
      </c>
      <c r="B255" s="1134" t="s">
        <v>6205</v>
      </c>
      <c r="C255" s="1134" t="s">
        <v>6205</v>
      </c>
      <c r="D255" s="1134" t="s">
        <v>6197</v>
      </c>
      <c r="E255" s="1134" t="s">
        <v>6297</v>
      </c>
    </row>
    <row r="256" spans="1:5" ht="30" x14ac:dyDescent="0.25">
      <c r="A256" s="1134" t="s">
        <v>6202</v>
      </c>
      <c r="B256" s="1134" t="s">
        <v>6206</v>
      </c>
      <c r="C256" s="1134" t="s">
        <v>6206</v>
      </c>
      <c r="D256" s="1134" t="s">
        <v>6198</v>
      </c>
      <c r="E256" s="1134" t="s">
        <v>6298</v>
      </c>
    </row>
    <row r="257" spans="1:5" x14ac:dyDescent="0.25">
      <c r="A257" s="1134" t="s">
        <v>6203</v>
      </c>
      <c r="B257" s="1134" t="s">
        <v>6207</v>
      </c>
      <c r="C257" s="1134" t="s">
        <v>6207</v>
      </c>
      <c r="D257" s="1134" t="s">
        <v>6199</v>
      </c>
      <c r="E257" s="1134" t="s">
        <v>6299</v>
      </c>
    </row>
    <row r="258" spans="1:5" ht="30" x14ac:dyDescent="0.25">
      <c r="A258" s="1134" t="s">
        <v>6204</v>
      </c>
      <c r="B258" s="1134" t="s">
        <v>757</v>
      </c>
      <c r="C258" s="1134" t="s">
        <v>757</v>
      </c>
      <c r="D258" s="1134" t="s">
        <v>6200</v>
      </c>
      <c r="E258" s="1134" t="s">
        <v>6300</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5907</v>
      </c>
      <c r="D272" s="1134" t="s">
        <v>5942</v>
      </c>
      <c r="E272" s="1134" t="s">
        <v>5951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5142</v>
      </c>
      <c r="B279" s="1134" t="s">
        <v>5229</v>
      </c>
      <c r="C279" s="1134" t="s">
        <v>5229</v>
      </c>
      <c r="D279" s="1134" t="s">
        <v>5230</v>
      </c>
      <c r="E279" s="1134" t="s">
        <v>5231</v>
      </c>
    </row>
    <row r="280" spans="1:5" ht="75" x14ac:dyDescent="0.25">
      <c r="A280" s="1134" t="s">
        <v>5153</v>
      </c>
      <c r="B280" s="1134" t="s">
        <v>5212</v>
      </c>
      <c r="C280" s="1134" t="s">
        <v>5212</v>
      </c>
      <c r="D280" s="1134" t="s">
        <v>5213</v>
      </c>
      <c r="E280" s="1134" t="s">
        <v>5214</v>
      </c>
    </row>
    <row r="281" spans="1:5" ht="90" x14ac:dyDescent="0.25">
      <c r="A281" s="1134" t="s">
        <v>5292</v>
      </c>
      <c r="B281" s="1134" t="s">
        <v>5212</v>
      </c>
      <c r="C281" s="1134" t="s">
        <v>5212</v>
      </c>
      <c r="D281" s="1134" t="s">
        <v>5213</v>
      </c>
      <c r="E281" s="1134" t="s">
        <v>5361</v>
      </c>
    </row>
    <row r="282" spans="1:5" ht="120" x14ac:dyDescent="0.25">
      <c r="A282" s="1134" t="s">
        <v>5144</v>
      </c>
      <c r="B282" s="1134" t="s">
        <v>5145</v>
      </c>
      <c r="C282" s="1134" t="s">
        <v>5145</v>
      </c>
      <c r="D282" s="1134" t="s">
        <v>5215</v>
      </c>
      <c r="E282" s="1134" t="s">
        <v>5216</v>
      </c>
    </row>
    <row r="283" spans="1:5" ht="180" x14ac:dyDescent="0.25">
      <c r="A283" s="1134" t="s">
        <v>5146</v>
      </c>
      <c r="B283" s="1134" t="s">
        <v>5217</v>
      </c>
      <c r="C283" s="1134" t="s">
        <v>5217</v>
      </c>
      <c r="D283" s="1134" t="s">
        <v>5217</v>
      </c>
      <c r="E283" s="1134" t="s">
        <v>5218</v>
      </c>
    </row>
    <row r="284" spans="1:5" ht="75" x14ac:dyDescent="0.25">
      <c r="A284" s="1134" t="s">
        <v>5147</v>
      </c>
      <c r="B284" s="1134" t="s">
        <v>5219</v>
      </c>
      <c r="C284" s="1134" t="s">
        <v>5219</v>
      </c>
      <c r="D284" s="1134" t="s">
        <v>5219</v>
      </c>
      <c r="E284" s="1134" t="s">
        <v>5220</v>
      </c>
    </row>
    <row r="285" spans="1:5" ht="135" x14ac:dyDescent="0.25">
      <c r="A285" s="1134" t="s">
        <v>5148</v>
      </c>
      <c r="B285" s="1134" t="s">
        <v>5221</v>
      </c>
      <c r="C285" s="1134" t="s">
        <v>5221</v>
      </c>
      <c r="D285" s="1134" t="s">
        <v>5221</v>
      </c>
      <c r="E285" s="1134" t="s">
        <v>5211</v>
      </c>
    </row>
    <row r="286" spans="1:5" ht="45" x14ac:dyDescent="0.25">
      <c r="A286" s="1134" t="s">
        <v>5149</v>
      </c>
      <c r="B286" s="1134" t="s">
        <v>3261</v>
      </c>
      <c r="C286" s="1134" t="s">
        <v>3261</v>
      </c>
      <c r="D286" s="1134" t="s">
        <v>3261</v>
      </c>
      <c r="E286" s="1134" t="s">
        <v>5223</v>
      </c>
    </row>
    <row r="287" spans="1:5" ht="45" x14ac:dyDescent="0.25">
      <c r="A287" s="1134" t="s">
        <v>5150</v>
      </c>
      <c r="B287" s="1134" t="s">
        <v>5222</v>
      </c>
      <c r="C287" s="1134" t="s">
        <v>5222</v>
      </c>
      <c r="D287" s="1134" t="s">
        <v>5222</v>
      </c>
      <c r="E287" s="1134" t="s">
        <v>5224</v>
      </c>
    </row>
    <row r="288" spans="1:5" ht="45" x14ac:dyDescent="0.25">
      <c r="A288" s="1134" t="s">
        <v>5151</v>
      </c>
      <c r="B288" s="1134" t="s">
        <v>5225</v>
      </c>
      <c r="C288" s="1134" t="s">
        <v>5225</v>
      </c>
      <c r="D288" s="1134" t="s">
        <v>5225</v>
      </c>
      <c r="E288" s="1134" t="s">
        <v>5226</v>
      </c>
    </row>
    <row r="289" spans="1:5" ht="45" x14ac:dyDescent="0.25">
      <c r="A289" s="1134" t="s">
        <v>5152</v>
      </c>
      <c r="B289" s="1134" t="s">
        <v>5227</v>
      </c>
      <c r="C289" s="1134" t="s">
        <v>5227</v>
      </c>
      <c r="D289" s="1134" t="s">
        <v>5227</v>
      </c>
      <c r="E289" s="1134" t="s">
        <v>5228</v>
      </c>
    </row>
    <row r="290" spans="1:5" x14ac:dyDescent="0.25">
      <c r="A290" s="1134" t="s">
        <v>4882</v>
      </c>
      <c r="B290" s="1134" t="s">
        <v>4896</v>
      </c>
      <c r="C290" s="1134" t="s">
        <v>4896</v>
      </c>
    </row>
    <row r="291" spans="1:5" ht="30" x14ac:dyDescent="0.25">
      <c r="A291" s="1134" t="s">
        <v>4883</v>
      </c>
      <c r="B291" s="1134" t="s">
        <v>4896</v>
      </c>
      <c r="C291" s="1134" t="s">
        <v>4896</v>
      </c>
      <c r="D291" s="1134" t="s">
        <v>4896</v>
      </c>
      <c r="E291" s="1134" t="s">
        <v>4897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5060</v>
      </c>
      <c r="B296" s="1134" t="s">
        <v>5084</v>
      </c>
      <c r="C296" s="1134" t="s">
        <v>5084</v>
      </c>
    </row>
    <row r="297" spans="1:5" ht="90" x14ac:dyDescent="0.25">
      <c r="A297" s="1134" t="s">
        <v>5019</v>
      </c>
      <c r="B297" s="1134" t="s">
        <v>5036</v>
      </c>
      <c r="C297" s="1134" t="s">
        <v>5036</v>
      </c>
      <c r="D297" s="1134" t="s">
        <v>5036</v>
      </c>
      <c r="E297" s="1134" t="s">
        <v>5037</v>
      </c>
    </row>
    <row r="298" spans="1:5" x14ac:dyDescent="0.25">
      <c r="A298" s="1134" t="s">
        <v>5056</v>
      </c>
      <c r="B298" s="1134" t="s">
        <v>4996</v>
      </c>
      <c r="C298" s="1134" t="s">
        <v>4996</v>
      </c>
      <c r="D298" s="1134" t="s">
        <v>4996</v>
      </c>
      <c r="E298" s="1134" t="s">
        <v>5085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4826</v>
      </c>
      <c r="B303" s="1134" t="s">
        <v>3165</v>
      </c>
      <c r="C303" s="1134" t="s">
        <v>3165</v>
      </c>
    </row>
    <row r="304" spans="1:5" ht="30" x14ac:dyDescent="0.25">
      <c r="A304" s="1134" t="s">
        <v>4827</v>
      </c>
      <c r="B304" s="1134" t="s">
        <v>4852</v>
      </c>
      <c r="C304" s="1134" t="s">
        <v>4852</v>
      </c>
      <c r="D304" s="1134" t="s">
        <v>4852</v>
      </c>
      <c r="E304" s="1134" t="s">
        <v>4855</v>
      </c>
    </row>
    <row r="305" spans="1:5" ht="30" x14ac:dyDescent="0.25">
      <c r="A305" s="1134" t="s">
        <v>4832</v>
      </c>
      <c r="B305" s="1134" t="s">
        <v>4853</v>
      </c>
      <c r="C305" s="1134" t="s">
        <v>4853</v>
      </c>
      <c r="D305" s="1134" t="s">
        <v>4853</v>
      </c>
      <c r="E305" s="1134" t="s">
        <v>4856</v>
      </c>
    </row>
    <row r="306" spans="1:5" x14ac:dyDescent="0.25">
      <c r="A306" s="1134" t="s">
        <v>4829</v>
      </c>
      <c r="B306" s="1134" t="s">
        <v>4854</v>
      </c>
      <c r="C306" s="1134" t="s">
        <v>4854</v>
      </c>
      <c r="D306" s="1134" t="s">
        <v>4854</v>
      </c>
      <c r="E306" s="1134" t="s">
        <v>4857</v>
      </c>
    </row>
    <row r="307" spans="1:5" x14ac:dyDescent="0.25">
      <c r="A307" s="1134" t="s">
        <v>5751</v>
      </c>
      <c r="B307" s="1134" t="s">
        <v>5761</v>
      </c>
      <c r="C307" s="1134" t="s">
        <v>5761</v>
      </c>
    </row>
    <row r="308" spans="1:5" ht="30" x14ac:dyDescent="0.25">
      <c r="A308" s="1134" t="s">
        <v>5753</v>
      </c>
      <c r="B308" s="1134" t="s">
        <v>5765</v>
      </c>
      <c r="C308" s="1134" t="s">
        <v>5765</v>
      </c>
      <c r="D308" s="1134" t="s">
        <v>5765</v>
      </c>
      <c r="E308" s="1134" t="s">
        <v>5772</v>
      </c>
    </row>
    <row r="309" spans="1:5" ht="45" x14ac:dyDescent="0.25">
      <c r="A309" s="1134" t="s">
        <v>5754</v>
      </c>
      <c r="B309" s="1134" t="s">
        <v>5769</v>
      </c>
      <c r="C309" s="1134" t="s">
        <v>5769</v>
      </c>
      <c r="D309" s="1134" t="s">
        <v>5769</v>
      </c>
      <c r="E309" s="1134" t="s">
        <v>5776</v>
      </c>
    </row>
    <row r="310" spans="1:5" x14ac:dyDescent="0.25">
      <c r="A310" s="1134" t="s">
        <v>5787</v>
      </c>
      <c r="B310" s="1134" t="s">
        <v>5827</v>
      </c>
      <c r="C310" s="1134" t="s">
        <v>5827</v>
      </c>
    </row>
    <row r="311" spans="1:5" ht="45" x14ac:dyDescent="0.25">
      <c r="A311" s="1134" t="s">
        <v>5798</v>
      </c>
      <c r="B311" s="1134" t="s">
        <v>5828</v>
      </c>
      <c r="C311" s="1134" t="s">
        <v>5828</v>
      </c>
      <c r="D311" s="1134" t="s">
        <v>5833</v>
      </c>
      <c r="E311" s="1134" t="s">
        <v>5836</v>
      </c>
    </row>
    <row r="312" spans="1:5" ht="30" x14ac:dyDescent="0.25">
      <c r="A312" s="1134" t="s">
        <v>5799</v>
      </c>
      <c r="B312" s="1134" t="s">
        <v>5829</v>
      </c>
      <c r="C312" s="1134" t="s">
        <v>5829</v>
      </c>
      <c r="D312" s="1134" t="s">
        <v>5834</v>
      </c>
      <c r="E312" s="1134" t="s">
        <v>5837</v>
      </c>
    </row>
    <row r="313" spans="1:5" ht="45" x14ac:dyDescent="0.25">
      <c r="A313" s="1134" t="s">
        <v>5795</v>
      </c>
      <c r="B313" s="1134" t="s">
        <v>5828</v>
      </c>
      <c r="C313" s="1134" t="s">
        <v>5828</v>
      </c>
      <c r="D313" s="1134" t="s">
        <v>5833</v>
      </c>
      <c r="E313" s="1134" t="s">
        <v>5836</v>
      </c>
    </row>
    <row r="314" spans="1:5" x14ac:dyDescent="0.25">
      <c r="A314" s="1134" t="s">
        <v>5796</v>
      </c>
      <c r="B314" s="1134" t="s">
        <v>5830</v>
      </c>
      <c r="C314" s="1134" t="s">
        <v>5830</v>
      </c>
    </row>
    <row r="315" spans="1:5" x14ac:dyDescent="0.25">
      <c r="A315" s="1134" t="s">
        <v>5792</v>
      </c>
      <c r="D315" s="1134" t="s">
        <v>5835</v>
      </c>
      <c r="E315" s="1134" t="s">
        <v>5838</v>
      </c>
    </row>
    <row r="316" spans="1:5" ht="30" x14ac:dyDescent="0.25">
      <c r="A316" s="1134" t="s">
        <v>5802</v>
      </c>
      <c r="B316" s="1134" t="s">
        <v>3227</v>
      </c>
      <c r="C316" s="1134" t="s">
        <v>3227</v>
      </c>
      <c r="D316" s="1134" t="s">
        <v>3227</v>
      </c>
      <c r="E316" s="1134" t="s">
        <v>5839</v>
      </c>
    </row>
    <row r="317" spans="1:5" x14ac:dyDescent="0.25">
      <c r="A317" s="1134" t="s">
        <v>4884</v>
      </c>
      <c r="B317" s="1134" t="s">
        <v>4896</v>
      </c>
      <c r="C317" s="1134" t="s">
        <v>4896</v>
      </c>
    </row>
    <row r="318" spans="1:5" ht="30" x14ac:dyDescent="0.25">
      <c r="A318" s="1134" t="s">
        <v>4885</v>
      </c>
      <c r="B318" s="1134" t="s">
        <v>4896</v>
      </c>
      <c r="C318" s="1134" t="s">
        <v>4896</v>
      </c>
      <c r="D318" s="1134" t="s">
        <v>4896</v>
      </c>
      <c r="E318" s="1134" t="s">
        <v>4897</v>
      </c>
    </row>
    <row r="319" spans="1:5" x14ac:dyDescent="0.25">
      <c r="A319" s="1134" t="s">
        <v>4968</v>
      </c>
      <c r="B319" s="1134" t="s">
        <v>4969</v>
      </c>
      <c r="C319" s="1134" t="s">
        <v>4969</v>
      </c>
    </row>
    <row r="320" spans="1:5" x14ac:dyDescent="0.25">
      <c r="A320" s="1134" t="s">
        <v>5097</v>
      </c>
      <c r="B320" s="1134" t="s">
        <v>5111</v>
      </c>
      <c r="C320" s="1134" t="s">
        <v>5111</v>
      </c>
    </row>
    <row r="321" spans="1:5" ht="75" x14ac:dyDescent="0.25">
      <c r="A321" s="1134" t="s">
        <v>4934</v>
      </c>
      <c r="B321" s="1134" t="s">
        <v>4947</v>
      </c>
      <c r="C321" s="1134" t="s">
        <v>4947</v>
      </c>
      <c r="D321" s="1134" t="s">
        <v>4947</v>
      </c>
      <c r="E321" s="1134" t="s">
        <v>4948</v>
      </c>
    </row>
    <row r="322" spans="1:5" ht="75" x14ac:dyDescent="0.25">
      <c r="A322" s="1134" t="s">
        <v>4937</v>
      </c>
      <c r="B322" s="1134" t="s">
        <v>4949</v>
      </c>
      <c r="C322" s="1134" t="s">
        <v>4949</v>
      </c>
      <c r="D322" s="1134" t="s">
        <v>4949</v>
      </c>
      <c r="E322" s="1134" t="s">
        <v>4966</v>
      </c>
    </row>
    <row r="323" spans="1:5" ht="30" x14ac:dyDescent="0.25">
      <c r="A323" s="1134" t="s">
        <v>5256</v>
      </c>
      <c r="B323" s="1134" t="s">
        <v>5261</v>
      </c>
      <c r="C323" s="1134" t="s">
        <v>5261</v>
      </c>
      <c r="D323" s="1134" t="s">
        <v>5261</v>
      </c>
      <c r="E323" s="1134" t="s">
        <v>5264</v>
      </c>
    </row>
    <row r="324" spans="1:5" x14ac:dyDescent="0.25">
      <c r="A324" s="1134" t="s">
        <v>4970</v>
      </c>
      <c r="B324" s="1134" t="s">
        <v>4969</v>
      </c>
      <c r="C324" s="1134" t="s">
        <v>4969</v>
      </c>
    </row>
    <row r="325" spans="1:5" x14ac:dyDescent="0.25">
      <c r="A325" s="1134" t="s">
        <v>4971</v>
      </c>
      <c r="B325" s="1134" t="s">
        <v>4994</v>
      </c>
      <c r="C325" s="1134" t="s">
        <v>4994</v>
      </c>
      <c r="D325" s="1134" t="s">
        <v>4994</v>
      </c>
      <c r="E325" s="1134" t="s">
        <v>4991</v>
      </c>
    </row>
    <row r="326" spans="1:5" ht="30" x14ac:dyDescent="0.25">
      <c r="A326" s="1134" t="s">
        <v>4975</v>
      </c>
      <c r="B326" s="1134" t="s">
        <v>4995</v>
      </c>
      <c r="C326" s="1134" t="s">
        <v>4995</v>
      </c>
      <c r="D326" s="1134" t="s">
        <v>4995</v>
      </c>
      <c r="E326" s="1134" t="s">
        <v>4992</v>
      </c>
    </row>
    <row r="327" spans="1:5" ht="30" x14ac:dyDescent="0.25">
      <c r="A327" s="1134" t="s">
        <v>4979</v>
      </c>
      <c r="B327" s="1134" t="s">
        <v>4996</v>
      </c>
      <c r="C327" s="1134" t="s">
        <v>4996</v>
      </c>
      <c r="D327" s="1134" t="s">
        <v>4996</v>
      </c>
      <c r="E327" s="1134" t="s">
        <v>4993</v>
      </c>
    </row>
    <row r="328" spans="1:5" x14ac:dyDescent="0.25">
      <c r="A328" s="1134" t="s">
        <v>6605</v>
      </c>
      <c r="B328" s="1134" t="s">
        <v>6637</v>
      </c>
      <c r="C328" s="1134" t="s">
        <v>6637</v>
      </c>
    </row>
    <row r="329" spans="1:5" ht="60" x14ac:dyDescent="0.25">
      <c r="A329" s="1134" t="s">
        <v>6595</v>
      </c>
      <c r="B329" s="1134" t="s">
        <v>4969</v>
      </c>
      <c r="C329" s="1134" t="s">
        <v>4969</v>
      </c>
      <c r="D329" s="1134" t="s">
        <v>6640</v>
      </c>
      <c r="E329" s="1134" t="s">
        <v>6634</v>
      </c>
    </row>
    <row r="330" spans="1:5" ht="75" x14ac:dyDescent="0.25">
      <c r="A330" s="1134" t="s">
        <v>6596</v>
      </c>
      <c r="B330" s="1134" t="s">
        <v>6638</v>
      </c>
      <c r="C330" s="1134" t="s">
        <v>6638</v>
      </c>
      <c r="D330" s="1134" t="s">
        <v>6641</v>
      </c>
      <c r="E330" s="1134" t="s">
        <v>6635</v>
      </c>
    </row>
    <row r="331" spans="1:5" ht="90" x14ac:dyDescent="0.25">
      <c r="A331" s="1134" t="s">
        <v>6611</v>
      </c>
      <c r="B331" s="1134" t="s">
        <v>6639</v>
      </c>
      <c r="C331" s="1134" t="s">
        <v>6639</v>
      </c>
      <c r="D331" s="1134" t="s">
        <v>6642</v>
      </c>
      <c r="E331" s="1134" t="s">
        <v>6636</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4897</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4822</v>
      </c>
      <c r="C336" s="1134" t="s">
        <v>4822</v>
      </c>
      <c r="D336" s="1134" t="s">
        <v>4822</v>
      </c>
      <c r="E336" s="1134" t="s">
        <v>4821</v>
      </c>
    </row>
    <row r="337" spans="1:5" x14ac:dyDescent="0.25">
      <c r="A337" s="1134" t="s">
        <v>5058</v>
      </c>
      <c r="B337" s="1134" t="s">
        <v>5086</v>
      </c>
      <c r="C337" s="1134" t="s">
        <v>5086</v>
      </c>
    </row>
    <row r="338" spans="1:5" ht="30" x14ac:dyDescent="0.25">
      <c r="A338" s="1134" t="s">
        <v>5018</v>
      </c>
      <c r="B338" s="1134" t="s">
        <v>3135</v>
      </c>
      <c r="C338" s="1134" t="s">
        <v>3135</v>
      </c>
      <c r="D338" s="1134" t="s">
        <v>3135</v>
      </c>
      <c r="E338" s="1243" t="s">
        <v>3441</v>
      </c>
    </row>
    <row r="339" spans="1:5" ht="60" x14ac:dyDescent="0.25">
      <c r="A339" s="1134" t="s">
        <v>5020</v>
      </c>
      <c r="B339" s="1134" t="s">
        <v>3136</v>
      </c>
      <c r="C339" s="1134" t="s">
        <v>3136</v>
      </c>
      <c r="D339" s="1134" t="s">
        <v>3136</v>
      </c>
      <c r="E339" s="1243" t="s">
        <v>3442</v>
      </c>
    </row>
    <row r="340" spans="1:5" x14ac:dyDescent="0.25">
      <c r="A340" s="1134" t="s">
        <v>5059</v>
      </c>
      <c r="B340" s="1134" t="s">
        <v>5084</v>
      </c>
      <c r="C340" s="1134" t="s">
        <v>5084</v>
      </c>
    </row>
    <row r="341" spans="1:5" ht="75" x14ac:dyDescent="0.25">
      <c r="A341" s="1134" t="s">
        <v>5016</v>
      </c>
      <c r="B341" s="1134" t="s">
        <v>5038</v>
      </c>
      <c r="C341" s="1134" t="s">
        <v>5038</v>
      </c>
      <c r="D341" s="1134" t="s">
        <v>5038</v>
      </c>
      <c r="E341" s="1134" t="s">
        <v>5039</v>
      </c>
    </row>
    <row r="342" spans="1:5" x14ac:dyDescent="0.25">
      <c r="A342" s="1134" t="s">
        <v>5054</v>
      </c>
      <c r="B342" s="1134" t="s">
        <v>4996</v>
      </c>
      <c r="C342" s="1134" t="s">
        <v>4996</v>
      </c>
      <c r="D342" s="1134" t="s">
        <v>4996</v>
      </c>
      <c r="E342" s="1134" t="s">
        <v>5085</v>
      </c>
    </row>
    <row r="343" spans="1:5" x14ac:dyDescent="0.25">
      <c r="A343" s="1134" t="s">
        <v>4886</v>
      </c>
      <c r="B343" s="1134" t="s">
        <v>4896</v>
      </c>
      <c r="C343" s="1134" t="s">
        <v>4896</v>
      </c>
    </row>
    <row r="344" spans="1:5" ht="30" x14ac:dyDescent="0.25">
      <c r="A344" s="1134" t="s">
        <v>4887</v>
      </c>
      <c r="B344" s="1134" t="s">
        <v>4896</v>
      </c>
      <c r="C344" s="1134" t="s">
        <v>4896</v>
      </c>
      <c r="D344" s="1134" t="s">
        <v>4896</v>
      </c>
      <c r="E344" s="1134" t="s">
        <v>4897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5112</v>
      </c>
      <c r="C347" s="1134" t="s">
        <v>5112</v>
      </c>
      <c r="D347" s="1134" t="s">
        <v>5113</v>
      </c>
      <c r="E347" s="1134" t="s">
        <v>5114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6515</v>
      </c>
      <c r="C355" s="1134" t="s">
        <v>6515</v>
      </c>
      <c r="D355" s="1134" t="s">
        <v>6515</v>
      </c>
      <c r="E355" s="1243" t="s">
        <v>3556</v>
      </c>
    </row>
    <row r="356" spans="1:5" ht="60" x14ac:dyDescent="0.25">
      <c r="A356" s="1134" t="s">
        <v>2336</v>
      </c>
      <c r="B356" s="1134" t="s">
        <v>6516</v>
      </c>
      <c r="C356" s="1134" t="s">
        <v>6516</v>
      </c>
      <c r="D356" s="1134" t="s">
        <v>6516</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4888</v>
      </c>
      <c r="B360" s="1134" t="s">
        <v>4896</v>
      </c>
      <c r="C360" s="1134" t="s">
        <v>4896</v>
      </c>
    </row>
    <row r="361" spans="1:5" ht="30" x14ac:dyDescent="0.25">
      <c r="A361" s="1134" t="s">
        <v>4889</v>
      </c>
      <c r="B361" s="1134" t="s">
        <v>4896</v>
      </c>
      <c r="C361" s="1134" t="s">
        <v>4896</v>
      </c>
      <c r="D361" s="1134" t="s">
        <v>4896</v>
      </c>
      <c r="E361" s="1134" t="s">
        <v>4897</v>
      </c>
    </row>
    <row r="362" spans="1:5" x14ac:dyDescent="0.25">
      <c r="A362" s="1134" t="s">
        <v>5129</v>
      </c>
      <c r="B362" s="1134" t="s">
        <v>3226</v>
      </c>
      <c r="C362" s="1134" t="s">
        <v>3226</v>
      </c>
    </row>
    <row r="363" spans="1:5" x14ac:dyDescent="0.25">
      <c r="A363" s="1134" t="s">
        <v>5130</v>
      </c>
      <c r="B363" s="1134" t="s">
        <v>5132</v>
      </c>
      <c r="C363" s="1134" t="s">
        <v>5132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4728</v>
      </c>
      <c r="C371" s="1134" t="s">
        <v>4728</v>
      </c>
      <c r="D371" s="1134" t="s">
        <v>3364</v>
      </c>
      <c r="E371" s="1243" t="s">
        <v>3564</v>
      </c>
    </row>
    <row r="372" spans="1:5" ht="30" x14ac:dyDescent="0.25">
      <c r="A372" s="1134" t="s">
        <v>2372</v>
      </c>
      <c r="B372" s="1134" t="s">
        <v>4725</v>
      </c>
      <c r="C372" s="1134" t="s">
        <v>4725</v>
      </c>
      <c r="D372" s="1134" t="s">
        <v>3365</v>
      </c>
      <c r="E372" s="1243" t="s">
        <v>4730</v>
      </c>
    </row>
    <row r="373" spans="1:5" ht="30" x14ac:dyDescent="0.25">
      <c r="A373" s="1134" t="s">
        <v>2375</v>
      </c>
      <c r="B373" s="1134" t="s">
        <v>4726</v>
      </c>
      <c r="C373" s="1134" t="s">
        <v>4726</v>
      </c>
      <c r="D373" s="1134" t="s">
        <v>3366</v>
      </c>
      <c r="E373" s="1243" t="s">
        <v>3565</v>
      </c>
    </row>
    <row r="374" spans="1:5" ht="30" x14ac:dyDescent="0.25">
      <c r="A374" s="1134" t="s">
        <v>4698</v>
      </c>
      <c r="B374" s="1134" t="s">
        <v>4724</v>
      </c>
      <c r="C374" s="1134" t="s">
        <v>4724</v>
      </c>
      <c r="D374" s="1134" t="s">
        <v>4727</v>
      </c>
      <c r="E374" s="1243" t="s">
        <v>4729</v>
      </c>
    </row>
    <row r="375" spans="1:5" x14ac:dyDescent="0.25">
      <c r="A375" s="1134" t="s">
        <v>2378</v>
      </c>
      <c r="B375" s="1134" t="s">
        <v>3355</v>
      </c>
      <c r="C375" s="1134" t="s">
        <v>3355</v>
      </c>
      <c r="D375" s="1134" t="s">
        <v>4733</v>
      </c>
    </row>
    <row r="376" spans="1:5" x14ac:dyDescent="0.25">
      <c r="A376" s="1134" t="s">
        <v>2380</v>
      </c>
      <c r="B376" s="1134" t="s">
        <v>4732</v>
      </c>
      <c r="C376" s="1134" t="s">
        <v>4732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4731</v>
      </c>
      <c r="C381" s="1134" t="s">
        <v>4731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4735</v>
      </c>
      <c r="C386" s="1134" t="s">
        <v>4735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4690</v>
      </c>
      <c r="B390" s="1134" t="s">
        <v>3355</v>
      </c>
      <c r="C390" s="1134" t="s">
        <v>3355</v>
      </c>
      <c r="D390" s="1134" t="s">
        <v>4742</v>
      </c>
    </row>
    <row r="391" spans="1:4" x14ac:dyDescent="0.25">
      <c r="A391" s="1134" t="s">
        <v>4685</v>
      </c>
      <c r="B391" s="1134" t="s">
        <v>4736</v>
      </c>
      <c r="C391" s="1134" t="s">
        <v>4736</v>
      </c>
    </row>
    <row r="392" spans="1:4" x14ac:dyDescent="0.25">
      <c r="A392" s="1134" t="s">
        <v>4686</v>
      </c>
      <c r="B392" s="1134" t="s">
        <v>3367</v>
      </c>
      <c r="C392" s="1134" t="s">
        <v>3367</v>
      </c>
    </row>
    <row r="393" spans="1:4" x14ac:dyDescent="0.25">
      <c r="A393" s="1134" t="s">
        <v>4687</v>
      </c>
      <c r="B393" s="1134" t="s">
        <v>3368</v>
      </c>
      <c r="C393" s="1134" t="s">
        <v>3368</v>
      </c>
    </row>
    <row r="394" spans="1:4" x14ac:dyDescent="0.25">
      <c r="A394" s="1134" t="s">
        <v>4688</v>
      </c>
      <c r="B394" s="1134" t="s">
        <v>3369</v>
      </c>
      <c r="C394" s="1134" t="s">
        <v>3369</v>
      </c>
    </row>
    <row r="395" spans="1:4" x14ac:dyDescent="0.25">
      <c r="A395" s="1134" t="s">
        <v>2399</v>
      </c>
      <c r="B395" s="1134" t="s">
        <v>3357</v>
      </c>
      <c r="C395" s="1134" t="s">
        <v>3357</v>
      </c>
      <c r="D395" s="1267" t="s">
        <v>4734</v>
      </c>
    </row>
    <row r="396" spans="1:4" x14ac:dyDescent="0.25">
      <c r="A396" s="1134" t="s">
        <v>2401</v>
      </c>
      <c r="B396" s="1134" t="s">
        <v>4737</v>
      </c>
      <c r="C396" s="1134" t="s">
        <v>4737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4738</v>
      </c>
      <c r="C400" s="1134" t="s">
        <v>4738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4740</v>
      </c>
    </row>
    <row r="404" spans="1:5" x14ac:dyDescent="0.25">
      <c r="A404" s="1134" t="s">
        <v>2415</v>
      </c>
      <c r="B404" s="1134" t="s">
        <v>4741</v>
      </c>
      <c r="C404" s="1134" t="s">
        <v>4741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4692</v>
      </c>
      <c r="B407" s="1134" t="s">
        <v>3357</v>
      </c>
      <c r="C407" s="1134" t="s">
        <v>3357</v>
      </c>
      <c r="D407" s="1134" t="s">
        <v>4740</v>
      </c>
    </row>
    <row r="408" spans="1:5" x14ac:dyDescent="0.25">
      <c r="A408" s="1134" t="s">
        <v>4693</v>
      </c>
      <c r="B408" s="1134" t="s">
        <v>4739</v>
      </c>
      <c r="C408" s="1134" t="s">
        <v>4739</v>
      </c>
    </row>
    <row r="409" spans="1:5" x14ac:dyDescent="0.25">
      <c r="A409" s="1134" t="s">
        <v>4694</v>
      </c>
      <c r="B409" s="1134" t="s">
        <v>3372</v>
      </c>
      <c r="C409" s="1134" t="s">
        <v>3372</v>
      </c>
    </row>
    <row r="410" spans="1:5" x14ac:dyDescent="0.25">
      <c r="A410" s="1134" t="s">
        <v>4695</v>
      </c>
      <c r="B410" s="1134" t="s">
        <v>3373</v>
      </c>
      <c r="C410" s="1134" t="s">
        <v>3373</v>
      </c>
    </row>
    <row r="411" spans="1:5" x14ac:dyDescent="0.25">
      <c r="A411" s="1134" t="s">
        <v>4890</v>
      </c>
      <c r="B411" s="1134" t="s">
        <v>4896</v>
      </c>
      <c r="C411" s="1134" t="s">
        <v>4896</v>
      </c>
    </row>
    <row r="412" spans="1:5" ht="30" x14ac:dyDescent="0.25">
      <c r="A412" s="1134" t="s">
        <v>4891</v>
      </c>
      <c r="B412" s="1134" t="s">
        <v>4896</v>
      </c>
      <c r="C412" s="1134" t="s">
        <v>4896</v>
      </c>
      <c r="D412" s="1134" t="s">
        <v>4896</v>
      </c>
      <c r="E412" s="1134" t="s">
        <v>4897</v>
      </c>
    </row>
    <row r="413" spans="1:5" x14ac:dyDescent="0.25">
      <c r="A413" s="1134" t="s">
        <v>5024</v>
      </c>
      <c r="B413" s="1134" t="s">
        <v>5038</v>
      </c>
      <c r="C413" s="1134" t="s">
        <v>5038</v>
      </c>
    </row>
    <row r="414" spans="1:5" x14ac:dyDescent="0.25">
      <c r="A414" s="1134" t="s">
        <v>5025</v>
      </c>
      <c r="B414" s="1134" t="s">
        <v>5040</v>
      </c>
      <c r="C414" s="1134" t="s">
        <v>5040</v>
      </c>
    </row>
    <row r="415" spans="1:5" x14ac:dyDescent="0.25">
      <c r="A415" s="1134" t="s">
        <v>5026</v>
      </c>
      <c r="B415" s="1134" t="s">
        <v>5041</v>
      </c>
      <c r="C415" s="1134" t="s">
        <v>5041</v>
      </c>
    </row>
    <row r="416" spans="1:5" x14ac:dyDescent="0.25">
      <c r="A416" s="1134" t="s">
        <v>5485</v>
      </c>
      <c r="B416" s="1134" t="s">
        <v>5508</v>
      </c>
      <c r="C416" s="1134" t="s">
        <v>5508</v>
      </c>
    </row>
    <row r="417" spans="1:5" x14ac:dyDescent="0.25">
      <c r="A417" s="1134" t="s">
        <v>5505</v>
      </c>
      <c r="B417" s="1134" t="s">
        <v>5546</v>
      </c>
      <c r="C417" s="1134" t="s">
        <v>5546</v>
      </c>
    </row>
    <row r="418" spans="1:5" x14ac:dyDescent="0.25">
      <c r="A418" s="1134" t="s">
        <v>5486</v>
      </c>
      <c r="B418" s="1134" t="s">
        <v>5547</v>
      </c>
      <c r="C418" s="1134" t="s">
        <v>5547</v>
      </c>
    </row>
    <row r="419" spans="1:5" x14ac:dyDescent="0.25">
      <c r="A419" s="1134" t="s">
        <v>5487</v>
      </c>
      <c r="B419" s="1134" t="s">
        <v>5548</v>
      </c>
      <c r="C419" s="1134" t="s">
        <v>5548</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5549</v>
      </c>
      <c r="C422" s="1134" t="s">
        <v>5549</v>
      </c>
    </row>
    <row r="423" spans="1:5" x14ac:dyDescent="0.25">
      <c r="A423" s="1134" t="s">
        <v>5493</v>
      </c>
      <c r="B423" s="1134" t="s">
        <v>5502</v>
      </c>
      <c r="C423" s="1134" t="s">
        <v>5502</v>
      </c>
    </row>
    <row r="424" spans="1:5" x14ac:dyDescent="0.25">
      <c r="A424" s="1134" t="s">
        <v>5494</v>
      </c>
      <c r="B424" s="1134" t="s">
        <v>5550</v>
      </c>
      <c r="C424" s="1134" t="s">
        <v>5550</v>
      </c>
    </row>
    <row r="425" spans="1:5" x14ac:dyDescent="0.25">
      <c r="A425" s="1134" t="s">
        <v>5495</v>
      </c>
      <c r="B425" s="1134" t="s">
        <v>5551</v>
      </c>
      <c r="C425" s="1134" t="s">
        <v>5551</v>
      </c>
    </row>
    <row r="426" spans="1:5" x14ac:dyDescent="0.25">
      <c r="A426" s="1134" t="s">
        <v>5497</v>
      </c>
      <c r="B426" s="1134" t="s">
        <v>5552</v>
      </c>
      <c r="C426" s="1134" t="s">
        <v>5552</v>
      </c>
    </row>
    <row r="427" spans="1:5" x14ac:dyDescent="0.25">
      <c r="A427" s="1134" t="s">
        <v>5499</v>
      </c>
      <c r="B427" s="1134" t="s">
        <v>5553</v>
      </c>
      <c r="C427" s="1134" t="s">
        <v>5553</v>
      </c>
    </row>
    <row r="428" spans="1:5" x14ac:dyDescent="0.25">
      <c r="A428" s="1134" t="s">
        <v>5500</v>
      </c>
      <c r="B428" s="1134" t="s">
        <v>4896</v>
      </c>
      <c r="C428" s="1134" t="s">
        <v>4896</v>
      </c>
    </row>
    <row r="429" spans="1:5" x14ac:dyDescent="0.25">
      <c r="A429" s="1134" t="s">
        <v>5629</v>
      </c>
      <c r="B429" s="1134" t="s">
        <v>5636</v>
      </c>
      <c r="C429" s="1134" t="s">
        <v>5636</v>
      </c>
    </row>
    <row r="430" spans="1:5" x14ac:dyDescent="0.25">
      <c r="A430" s="1134" t="s">
        <v>5630</v>
      </c>
      <c r="B430" s="1134" t="s">
        <v>5668</v>
      </c>
      <c r="C430" s="1134" t="s">
        <v>5636</v>
      </c>
    </row>
    <row r="431" spans="1:5" ht="30" x14ac:dyDescent="0.25">
      <c r="A431" s="1134" t="s">
        <v>5631</v>
      </c>
      <c r="B431" s="1134" t="s">
        <v>4854</v>
      </c>
      <c r="C431" s="1134" t="s">
        <v>5672</v>
      </c>
      <c r="D431" s="1134" t="s">
        <v>5675</v>
      </c>
      <c r="E431" s="1134" t="s">
        <v>5665</v>
      </c>
    </row>
    <row r="432" spans="1:5" x14ac:dyDescent="0.25">
      <c r="A432" s="1134" t="s">
        <v>5644</v>
      </c>
      <c r="B432" s="1134" t="s">
        <v>5669</v>
      </c>
      <c r="C432" s="1134" t="s">
        <v>5669</v>
      </c>
    </row>
    <row r="433" spans="1:5" ht="120" x14ac:dyDescent="0.25">
      <c r="A433" s="1134" t="s">
        <v>5632</v>
      </c>
      <c r="B433" s="1134" t="s">
        <v>5670</v>
      </c>
      <c r="C433" s="1134" t="s">
        <v>5673</v>
      </c>
      <c r="D433" s="1134" t="s">
        <v>5676</v>
      </c>
      <c r="E433" s="1134" t="s">
        <v>5666</v>
      </c>
    </row>
    <row r="434" spans="1:5" ht="120" x14ac:dyDescent="0.25">
      <c r="A434" s="1134" t="s">
        <v>5633</v>
      </c>
      <c r="B434" s="1134" t="s">
        <v>5671</v>
      </c>
      <c r="C434" s="1134" t="s">
        <v>5674</v>
      </c>
      <c r="D434" s="1134" t="s">
        <v>5677</v>
      </c>
      <c r="E434" s="1134" t="s">
        <v>5667</v>
      </c>
    </row>
    <row r="435" spans="1:5" x14ac:dyDescent="0.25">
      <c r="A435" s="1134" t="s">
        <v>5634</v>
      </c>
      <c r="B435" s="1134" t="s">
        <v>4896</v>
      </c>
      <c r="C435" s="1134" t="s">
        <v>4896</v>
      </c>
    </row>
    <row r="436" spans="1:5" x14ac:dyDescent="0.25">
      <c r="A436" s="1134" t="s">
        <v>5635</v>
      </c>
      <c r="B436" s="1134" t="s">
        <v>4896</v>
      </c>
      <c r="C436" s="1134" t="s">
        <v>4896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5618</v>
      </c>
      <c r="C452" s="1134" t="s">
        <v>5618</v>
      </c>
      <c r="D452" s="1134" t="s">
        <v>5618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4792</v>
      </c>
      <c r="D459" s="1134" t="s">
        <v>4800</v>
      </c>
    </row>
    <row r="460" spans="1:4" ht="45" x14ac:dyDescent="0.25">
      <c r="A460" s="1134" t="s">
        <v>4797</v>
      </c>
      <c r="D460" s="1267" t="s">
        <v>7196</v>
      </c>
    </row>
    <row r="461" spans="1:4" x14ac:dyDescent="0.25">
      <c r="A461" s="1134" t="s">
        <v>4807</v>
      </c>
      <c r="D461" s="1267" t="s">
        <v>4810</v>
      </c>
    </row>
    <row r="462" spans="1:4" x14ac:dyDescent="0.25">
      <c r="A462" s="1134" t="s">
        <v>4794</v>
      </c>
      <c r="D462" s="1134" t="s">
        <v>4793</v>
      </c>
    </row>
    <row r="463" spans="1:4" x14ac:dyDescent="0.25">
      <c r="A463" s="1134" t="s">
        <v>4795</v>
      </c>
      <c r="D463" s="1134" t="s">
        <v>4783</v>
      </c>
    </row>
    <row r="464" spans="1:4" x14ac:dyDescent="0.25">
      <c r="A464" s="1134" t="s">
        <v>4796</v>
      </c>
      <c r="D464" s="1134" t="s">
        <v>4806</v>
      </c>
    </row>
    <row r="465" spans="1:4" x14ac:dyDescent="0.25">
      <c r="A465" s="1134" t="s">
        <v>4835</v>
      </c>
      <c r="D465" s="1134" t="s">
        <v>4858</v>
      </c>
    </row>
    <row r="466" spans="1:4" x14ac:dyDescent="0.25">
      <c r="A466" s="1134" t="s">
        <v>6612</v>
      </c>
      <c r="D466" s="1134" t="s">
        <v>6643</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4982</v>
      </c>
      <c r="D473" s="1134" t="s">
        <v>5013</v>
      </c>
    </row>
    <row r="474" spans="1:4" x14ac:dyDescent="0.25">
      <c r="A474" s="1134" t="s">
        <v>4983</v>
      </c>
      <c r="D474" s="1134" t="s">
        <v>5014</v>
      </c>
    </row>
    <row r="475" spans="1:4" x14ac:dyDescent="0.25">
      <c r="A475" s="1134" t="s">
        <v>5061</v>
      </c>
      <c r="D475" s="1134" t="s">
        <v>5013</v>
      </c>
    </row>
    <row r="476" spans="1:4" x14ac:dyDescent="0.25">
      <c r="A476" s="1134" t="s">
        <v>5062</v>
      </c>
      <c r="D476" s="1134" t="s">
        <v>5083</v>
      </c>
    </row>
    <row r="477" spans="1:4" x14ac:dyDescent="0.25">
      <c r="A477" s="1134" t="s">
        <v>5064</v>
      </c>
      <c r="D477" s="1134" t="s">
        <v>5013</v>
      </c>
    </row>
    <row r="478" spans="1:4" x14ac:dyDescent="0.25">
      <c r="A478" s="1134" t="s">
        <v>5065</v>
      </c>
      <c r="D478" s="1134" t="s">
        <v>5083</v>
      </c>
    </row>
    <row r="479" spans="1:4" x14ac:dyDescent="0.25">
      <c r="A479" s="1134" t="s">
        <v>5745</v>
      </c>
      <c r="D479" s="1134" t="s">
        <v>5748</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3401</v>
      </c>
      <c r="C488" s="1134" t="s">
        <v>3401</v>
      </c>
    </row>
    <row r="489" spans="1:4" x14ac:dyDescent="0.25">
      <c r="A489" s="1266" t="s">
        <v>2554</v>
      </c>
      <c r="B489" s="1134" t="s">
        <v>3402</v>
      </c>
      <c r="C489" s="1134" t="s">
        <v>3402</v>
      </c>
    </row>
    <row r="490" spans="1:4" x14ac:dyDescent="0.25">
      <c r="A490" s="1266" t="s">
        <v>2555</v>
      </c>
      <c r="B490" s="1134" t="s">
        <v>3403</v>
      </c>
      <c r="C490" s="1134" t="s">
        <v>3403</v>
      </c>
    </row>
    <row r="491" spans="1:4" x14ac:dyDescent="0.25">
      <c r="A491" s="1266" t="s">
        <v>2556</v>
      </c>
      <c r="B491" s="1134" t="s">
        <v>3404</v>
      </c>
      <c r="C491" s="1134" t="s">
        <v>3404</v>
      </c>
    </row>
    <row r="492" spans="1:4" x14ac:dyDescent="0.25">
      <c r="A492" s="1266"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6"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6"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6"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6" t="s">
        <v>2583</v>
      </c>
      <c r="B512" s="1134" t="s">
        <v>3419</v>
      </c>
      <c r="C512" s="1134" t="s">
        <v>3419</v>
      </c>
    </row>
    <row r="513" spans="1:3" x14ac:dyDescent="0.25">
      <c r="A513" s="1134" t="s">
        <v>2584</v>
      </c>
      <c r="B513" s="1134" t="s">
        <v>5827</v>
      </c>
      <c r="C513" s="1134" t="s">
        <v>5827</v>
      </c>
    </row>
    <row r="514" spans="1:3" x14ac:dyDescent="0.25">
      <c r="A514" s="1134" t="s">
        <v>2585</v>
      </c>
      <c r="B514" s="1134" t="s">
        <v>3420</v>
      </c>
      <c r="C514" s="1134" t="s">
        <v>3420</v>
      </c>
    </row>
    <row r="515" spans="1:3" x14ac:dyDescent="0.25">
      <c r="A515" s="1134" t="s">
        <v>5805</v>
      </c>
      <c r="B515" s="1134" t="s">
        <v>5831</v>
      </c>
      <c r="C515" s="1134" t="s">
        <v>5831</v>
      </c>
    </row>
    <row r="516" spans="1:3" x14ac:dyDescent="0.25">
      <c r="A516" s="1134" t="s">
        <v>4702</v>
      </c>
      <c r="B516" s="1134" t="s">
        <v>4682</v>
      </c>
      <c r="C516" s="1134" t="s">
        <v>4682</v>
      </c>
    </row>
    <row r="517" spans="1:3" x14ac:dyDescent="0.25">
      <c r="A517" s="1266" t="s">
        <v>4703</v>
      </c>
      <c r="B517" s="1134" t="s">
        <v>4743</v>
      </c>
      <c r="C517" s="1134" t="s">
        <v>4743</v>
      </c>
    </row>
    <row r="518" spans="1:3" x14ac:dyDescent="0.25">
      <c r="A518" s="1134" t="s">
        <v>4704</v>
      </c>
      <c r="B518" s="1134" t="s">
        <v>3373</v>
      </c>
      <c r="C518" s="1134" t="s">
        <v>3373</v>
      </c>
    </row>
    <row r="519" spans="1:3" x14ac:dyDescent="0.25">
      <c r="A519" s="1134" t="s">
        <v>2561</v>
      </c>
      <c r="B519" s="1134" t="s">
        <v>3421</v>
      </c>
      <c r="C519" s="1134" t="s">
        <v>3421</v>
      </c>
    </row>
    <row r="520" spans="1:3" x14ac:dyDescent="0.25">
      <c r="A520" s="1266"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5813</v>
      </c>
      <c r="B525" s="1134" t="s">
        <v>5832</v>
      </c>
      <c r="C525" s="1134" t="s">
        <v>5832</v>
      </c>
    </row>
    <row r="526" spans="1:3" x14ac:dyDescent="0.25">
      <c r="A526" s="1134" t="s">
        <v>5814</v>
      </c>
      <c r="B526" s="1134" t="s">
        <v>5040</v>
      </c>
      <c r="C526" s="1134" t="s">
        <v>5040</v>
      </c>
    </row>
    <row r="527" spans="1:3" x14ac:dyDescent="0.25">
      <c r="A527" s="1134" t="s">
        <v>2562</v>
      </c>
      <c r="B527" s="1134" t="s">
        <v>2511</v>
      </c>
      <c r="C527" s="1134" t="s">
        <v>2511</v>
      </c>
    </row>
    <row r="528" spans="1:3" x14ac:dyDescent="0.25">
      <c r="A528" s="1266"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7157</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5418</v>
      </c>
      <c r="B538" s="1134" t="s">
        <v>3163</v>
      </c>
      <c r="C538" s="1134" t="s">
        <v>3163</v>
      </c>
    </row>
    <row r="539" spans="1:5" x14ac:dyDescent="0.25">
      <c r="A539" s="1134" t="s">
        <v>5414</v>
      </c>
      <c r="B539" s="1134" t="s">
        <v>5430</v>
      </c>
      <c r="C539" s="1134" t="s">
        <v>5430</v>
      </c>
    </row>
    <row r="540" spans="1:5" x14ac:dyDescent="0.25">
      <c r="A540" s="1134" t="s">
        <v>5416</v>
      </c>
      <c r="B540" s="1134" t="s">
        <v>5431</v>
      </c>
      <c r="C540" s="1134" t="s">
        <v>5431</v>
      </c>
    </row>
    <row r="541" spans="1:5" x14ac:dyDescent="0.25">
      <c r="A541" s="1134" t="s">
        <v>5419</v>
      </c>
      <c r="B541" s="1134" t="s">
        <v>5432</v>
      </c>
      <c r="C541" s="1134" t="s">
        <v>5432</v>
      </c>
    </row>
    <row r="542" spans="1:5" x14ac:dyDescent="0.25">
      <c r="A542" s="1134" t="s">
        <v>5420</v>
      </c>
      <c r="B542" s="1134" t="s">
        <v>5433</v>
      </c>
      <c r="C542" s="1134" t="s">
        <v>5433</v>
      </c>
    </row>
    <row r="543" spans="1:5" x14ac:dyDescent="0.25">
      <c r="A543" s="1134" t="s">
        <v>5421</v>
      </c>
      <c r="B543" s="1134" t="s">
        <v>5434</v>
      </c>
      <c r="C543" s="1134" t="s">
        <v>5434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6679</v>
      </c>
      <c r="C3" s="1134" t="s">
        <v>6679</v>
      </c>
    </row>
    <row r="4" spans="1:5" ht="30" x14ac:dyDescent="0.25">
      <c r="A4" s="1134" t="s">
        <v>1934</v>
      </c>
      <c r="B4" s="1134" t="s">
        <v>5577</v>
      </c>
      <c r="C4" s="1134" t="s">
        <v>5577</v>
      </c>
      <c r="D4" s="1134" t="s">
        <v>3606</v>
      </c>
      <c r="E4" s="1134" t="s">
        <v>3873</v>
      </c>
    </row>
    <row r="5" spans="1:5" ht="90" x14ac:dyDescent="0.25">
      <c r="A5" s="1134" t="s">
        <v>1937</v>
      </c>
      <c r="C5" s="1134" t="s">
        <v>3607</v>
      </c>
      <c r="D5" s="1134" t="s">
        <v>3608</v>
      </c>
      <c r="E5" s="1134" t="s">
        <v>3874</v>
      </c>
    </row>
    <row r="6" spans="1:5" ht="30" x14ac:dyDescent="0.25">
      <c r="A6" s="1134" t="s">
        <v>5986</v>
      </c>
      <c r="B6" s="1134" t="s">
        <v>6330</v>
      </c>
      <c r="C6" s="1134" t="s">
        <v>6330</v>
      </c>
      <c r="D6" s="1134" t="s">
        <v>6330</v>
      </c>
      <c r="E6" s="1134" t="s">
        <v>6332</v>
      </c>
    </row>
    <row r="7" spans="1:5" ht="30" x14ac:dyDescent="0.25">
      <c r="A7" s="1134" t="s">
        <v>5988</v>
      </c>
      <c r="B7" s="1134" t="s">
        <v>6331</v>
      </c>
      <c r="C7" s="1134" t="s">
        <v>6331</v>
      </c>
      <c r="D7" s="1134" t="s">
        <v>6331</v>
      </c>
      <c r="E7" s="1134" t="s">
        <v>6333</v>
      </c>
    </row>
    <row r="8" spans="1:5" x14ac:dyDescent="0.25">
      <c r="A8" s="1134" t="s">
        <v>6043</v>
      </c>
      <c r="D8" s="1134" t="s">
        <v>6367</v>
      </c>
      <c r="E8" s="1134" t="s">
        <v>6362</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6680</v>
      </c>
      <c r="C14" s="1134" t="s">
        <v>6680</v>
      </c>
    </row>
    <row r="15" spans="1:5" ht="30" x14ac:dyDescent="0.25">
      <c r="A15" s="1134" t="s">
        <v>2115</v>
      </c>
      <c r="B15" s="1134" t="s">
        <v>6680</v>
      </c>
      <c r="C15" s="1134" t="s">
        <v>6680</v>
      </c>
      <c r="E15" s="1134" t="s">
        <v>3879</v>
      </c>
    </row>
    <row r="16" spans="1:5" ht="45" x14ac:dyDescent="0.25">
      <c r="A16" s="1134" t="s">
        <v>1959</v>
      </c>
      <c r="B16" s="1134" t="s">
        <v>6681</v>
      </c>
      <c r="C16" s="1134" t="s">
        <v>6681</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5966</v>
      </c>
      <c r="B23" s="1134" t="s">
        <v>6334</v>
      </c>
      <c r="C23" s="1134" t="s">
        <v>6334</v>
      </c>
    </row>
    <row r="24" spans="1:5" ht="75" x14ac:dyDescent="0.25">
      <c r="A24" s="1134" t="s">
        <v>5967</v>
      </c>
      <c r="B24" s="1134" t="s">
        <v>1143</v>
      </c>
      <c r="C24" s="1134" t="s">
        <v>1143</v>
      </c>
      <c r="D24" s="1134" t="s">
        <v>6011</v>
      </c>
      <c r="E24" s="1134" t="s">
        <v>6335</v>
      </c>
    </row>
    <row r="25" spans="1:5" ht="90" x14ac:dyDescent="0.25">
      <c r="A25" s="1134" t="s">
        <v>5968</v>
      </c>
      <c r="B25" s="1134" t="s">
        <v>122</v>
      </c>
      <c r="C25" s="1134" t="s">
        <v>122</v>
      </c>
      <c r="D25" s="1134" t="s">
        <v>6012</v>
      </c>
      <c r="E25" s="1134" t="s">
        <v>6336</v>
      </c>
    </row>
    <row r="26" spans="1:5" ht="90" x14ac:dyDescent="0.25">
      <c r="A26" s="1134" t="s">
        <v>5969</v>
      </c>
      <c r="B26" s="1134" t="s">
        <v>1144</v>
      </c>
      <c r="C26" s="1134" t="s">
        <v>1144</v>
      </c>
      <c r="D26" s="1134" t="s">
        <v>6013</v>
      </c>
      <c r="E26" s="1134" t="s">
        <v>6337</v>
      </c>
    </row>
    <row r="27" spans="1:5" ht="90" x14ac:dyDescent="0.25">
      <c r="A27" s="1134" t="s">
        <v>5970</v>
      </c>
      <c r="B27" s="1134" t="s">
        <v>1145</v>
      </c>
      <c r="C27" s="1134" t="s">
        <v>1145</v>
      </c>
      <c r="D27" s="1134" t="s">
        <v>6014</v>
      </c>
      <c r="E27" s="1134" t="s">
        <v>6338</v>
      </c>
    </row>
    <row r="28" spans="1:5" ht="90" x14ac:dyDescent="0.25">
      <c r="A28" s="1134" t="s">
        <v>5971</v>
      </c>
      <c r="B28" s="1134" t="s">
        <v>1146</v>
      </c>
      <c r="C28" s="1134" t="s">
        <v>1146</v>
      </c>
      <c r="D28" s="1134" t="s">
        <v>6015</v>
      </c>
      <c r="E28" s="1134" t="s">
        <v>6339</v>
      </c>
    </row>
    <row r="29" spans="1:5" ht="75" x14ac:dyDescent="0.25">
      <c r="A29" s="1134" t="s">
        <v>5972</v>
      </c>
      <c r="B29" s="1134" t="s">
        <v>1147</v>
      </c>
      <c r="C29" s="1134" t="s">
        <v>1147</v>
      </c>
      <c r="D29" s="1134" t="s">
        <v>6016</v>
      </c>
      <c r="E29" s="1134" t="s">
        <v>6340</v>
      </c>
    </row>
    <row r="30" spans="1:5" ht="120" x14ac:dyDescent="0.25">
      <c r="A30" s="1134" t="s">
        <v>5973</v>
      </c>
      <c r="B30" s="1134" t="s">
        <v>1148</v>
      </c>
      <c r="C30" s="1134" t="s">
        <v>1148</v>
      </c>
      <c r="D30" s="1134" t="s">
        <v>6017</v>
      </c>
      <c r="E30" s="1134" t="s">
        <v>6341</v>
      </c>
    </row>
    <row r="31" spans="1:5" ht="90" x14ac:dyDescent="0.25">
      <c r="A31" s="1134" t="s">
        <v>5974</v>
      </c>
      <c r="B31" s="1134" t="s">
        <v>1149</v>
      </c>
      <c r="C31" s="1134" t="s">
        <v>1149</v>
      </c>
      <c r="D31" s="1134" t="s">
        <v>6018</v>
      </c>
      <c r="E31" s="1134" t="s">
        <v>6342</v>
      </c>
    </row>
    <row r="32" spans="1:5" x14ac:dyDescent="0.25">
      <c r="A32" s="1134" t="s">
        <v>5975</v>
      </c>
      <c r="B32" s="1134" t="s">
        <v>6478</v>
      </c>
      <c r="C32" s="1134" t="s">
        <v>6478</v>
      </c>
    </row>
    <row r="33" spans="1:5" ht="75" x14ac:dyDescent="0.25">
      <c r="A33" s="1134" t="s">
        <v>5976</v>
      </c>
      <c r="B33" s="1134" t="s">
        <v>1185</v>
      </c>
      <c r="C33" s="1134" t="s">
        <v>1185</v>
      </c>
      <c r="D33" s="1134" t="s">
        <v>6027</v>
      </c>
      <c r="E33" s="1134" t="s">
        <v>6368</v>
      </c>
    </row>
    <row r="34" spans="1:5" ht="90" x14ac:dyDescent="0.25">
      <c r="A34" s="1134" t="s">
        <v>5977</v>
      </c>
      <c r="B34" s="1134" t="s">
        <v>6445</v>
      </c>
      <c r="C34" s="1134" t="s">
        <v>6445</v>
      </c>
      <c r="D34" s="1134" t="s">
        <v>6028</v>
      </c>
      <c r="E34" s="1134" t="s">
        <v>6369</v>
      </c>
    </row>
    <row r="35" spans="1:5" ht="60" x14ac:dyDescent="0.25">
      <c r="A35" s="1134" t="s">
        <v>5978</v>
      </c>
      <c r="B35" s="1134" t="s">
        <v>6446</v>
      </c>
      <c r="C35" s="1134" t="s">
        <v>6446</v>
      </c>
      <c r="D35" s="1134" t="s">
        <v>6029</v>
      </c>
      <c r="E35" s="1134" t="s">
        <v>6370</v>
      </c>
    </row>
    <row r="36" spans="1:5" ht="90" x14ac:dyDescent="0.25">
      <c r="A36" s="1134" t="s">
        <v>5979</v>
      </c>
      <c r="B36" s="1134" t="s">
        <v>93</v>
      </c>
      <c r="C36" s="1134" t="s">
        <v>93</v>
      </c>
      <c r="D36" s="1134" t="s">
        <v>6030</v>
      </c>
      <c r="E36" s="1134" t="s">
        <v>6371</v>
      </c>
    </row>
    <row r="37" spans="1:5" ht="75" x14ac:dyDescent="0.25">
      <c r="A37" s="1134" t="s">
        <v>5980</v>
      </c>
      <c r="B37" s="1134" t="s">
        <v>6447</v>
      </c>
      <c r="C37" s="1134" t="s">
        <v>6447</v>
      </c>
      <c r="D37" s="1134" t="s">
        <v>6031</v>
      </c>
      <c r="E37" s="1134" t="s">
        <v>6372</v>
      </c>
    </row>
    <row r="38" spans="1:5" ht="75" x14ac:dyDescent="0.25">
      <c r="A38" s="1134" t="s">
        <v>5981</v>
      </c>
      <c r="B38" s="1134" t="s">
        <v>6448</v>
      </c>
      <c r="C38" s="1134" t="s">
        <v>6448</v>
      </c>
      <c r="D38" s="1134" t="s">
        <v>6032</v>
      </c>
      <c r="E38" s="1134" t="s">
        <v>6373</v>
      </c>
    </row>
    <row r="39" spans="1:5" ht="135" x14ac:dyDescent="0.25">
      <c r="A39" s="1134" t="s">
        <v>5982</v>
      </c>
      <c r="B39" s="1134" t="s">
        <v>6449</v>
      </c>
      <c r="C39" s="1134" t="s">
        <v>6449</v>
      </c>
      <c r="D39" s="1134" t="s">
        <v>6033</v>
      </c>
      <c r="E39" s="1134" t="s">
        <v>6374</v>
      </c>
    </row>
    <row r="40" spans="1:5" ht="75" x14ac:dyDescent="0.25">
      <c r="A40" s="1134" t="s">
        <v>5983</v>
      </c>
      <c r="B40" s="1267" t="s">
        <v>6450</v>
      </c>
      <c r="C40" s="1267" t="s">
        <v>6450</v>
      </c>
      <c r="D40" s="1267" t="s">
        <v>6034</v>
      </c>
      <c r="E40" s="1134" t="s">
        <v>6375</v>
      </c>
    </row>
    <row r="41" spans="1:5" ht="75" x14ac:dyDescent="0.25">
      <c r="A41" s="1134" t="s">
        <v>5984</v>
      </c>
      <c r="B41" s="1267" t="s">
        <v>6451</v>
      </c>
      <c r="C41" s="1267" t="s">
        <v>6451</v>
      </c>
      <c r="D41" s="1267" t="s">
        <v>6035</v>
      </c>
      <c r="E41" s="1134" t="s">
        <v>6376</v>
      </c>
    </row>
    <row r="42" spans="1:5" x14ac:dyDescent="0.25">
      <c r="A42" s="1134" t="s">
        <v>5991</v>
      </c>
      <c r="B42" s="1134" t="s">
        <v>3779</v>
      </c>
      <c r="C42" s="1134" t="s">
        <v>3779</v>
      </c>
    </row>
    <row r="43" spans="1:5" ht="30" x14ac:dyDescent="0.25">
      <c r="A43" s="1134" t="s">
        <v>1864</v>
      </c>
      <c r="B43" s="1134" t="s">
        <v>6530</v>
      </c>
      <c r="C43" s="1134" t="s">
        <v>6530</v>
      </c>
      <c r="D43" s="1134" t="s">
        <v>3642</v>
      </c>
      <c r="E43" s="1134" t="s">
        <v>3889</v>
      </c>
    </row>
    <row r="44" spans="1:5" ht="135" x14ac:dyDescent="0.25">
      <c r="A44" s="1134" t="s">
        <v>5993</v>
      </c>
      <c r="B44" s="1134" t="s">
        <v>6343</v>
      </c>
      <c r="C44" s="1134" t="s">
        <v>6343</v>
      </c>
      <c r="D44" s="1134" t="s">
        <v>6344</v>
      </c>
      <c r="E44" s="1134" t="s">
        <v>6377</v>
      </c>
    </row>
    <row r="45" spans="1:5" ht="60" x14ac:dyDescent="0.25">
      <c r="A45" s="1134" t="s">
        <v>6019</v>
      </c>
      <c r="B45" s="1134" t="s">
        <v>6453</v>
      </c>
      <c r="C45" s="1134" t="s">
        <v>6453</v>
      </c>
      <c r="D45" s="1134" t="s">
        <v>6345</v>
      </c>
      <c r="E45" s="1134" t="s">
        <v>6378</v>
      </c>
    </row>
    <row r="46" spans="1:5" ht="75" x14ac:dyDescent="0.25">
      <c r="A46" s="1134" t="s">
        <v>6020</v>
      </c>
      <c r="B46" s="1134" t="s">
        <v>6454</v>
      </c>
      <c r="C46" s="1134" t="s">
        <v>6454</v>
      </c>
      <c r="D46" s="1134" t="s">
        <v>6346</v>
      </c>
      <c r="E46" s="1134" t="s">
        <v>6379</v>
      </c>
    </row>
    <row r="47" spans="1:5" ht="60" x14ac:dyDescent="0.25">
      <c r="A47" s="1134" t="s">
        <v>6021</v>
      </c>
      <c r="B47" s="1134" t="s">
        <v>6455</v>
      </c>
      <c r="C47" s="1134" t="s">
        <v>6455</v>
      </c>
      <c r="D47" s="1134" t="s">
        <v>6347</v>
      </c>
      <c r="E47" s="1134" t="s">
        <v>6380</v>
      </c>
    </row>
    <row r="48" spans="1:5" ht="60" x14ac:dyDescent="0.25">
      <c r="A48" s="1134" t="s">
        <v>6022</v>
      </c>
      <c r="B48" s="1134" t="s">
        <v>6456</v>
      </c>
      <c r="C48" s="1134" t="s">
        <v>6456</v>
      </c>
      <c r="D48" s="1134" t="s">
        <v>6348</v>
      </c>
      <c r="E48" s="1134" t="s">
        <v>6381</v>
      </c>
    </row>
    <row r="49" spans="1:5" x14ac:dyDescent="0.25">
      <c r="A49" s="1134" t="s">
        <v>5992</v>
      </c>
      <c r="B49" s="1134" t="s">
        <v>6534</v>
      </c>
      <c r="C49" s="1134" t="s">
        <v>6534</v>
      </c>
    </row>
    <row r="50" spans="1:5" ht="60" x14ac:dyDescent="0.25">
      <c r="A50" s="1134" t="s">
        <v>6036</v>
      </c>
      <c r="B50" s="1134" t="s">
        <v>6535</v>
      </c>
      <c r="C50" s="1134" t="s">
        <v>6546</v>
      </c>
      <c r="D50" s="1267" t="s">
        <v>5994</v>
      </c>
      <c r="E50" s="1134" t="s">
        <v>6382</v>
      </c>
    </row>
    <row r="51" spans="1:5" ht="120" x14ac:dyDescent="0.25">
      <c r="A51" s="1134" t="s">
        <v>6037</v>
      </c>
      <c r="B51" s="1134" t="s">
        <v>6536</v>
      </c>
      <c r="C51" s="1134" t="s">
        <v>6547</v>
      </c>
      <c r="D51" s="1267" t="s">
        <v>5995</v>
      </c>
      <c r="E51" s="1134" t="s">
        <v>6383</v>
      </c>
    </row>
    <row r="52" spans="1:5" ht="75" x14ac:dyDescent="0.25">
      <c r="A52" s="1134" t="s">
        <v>6046</v>
      </c>
      <c r="B52" s="1134" t="s">
        <v>6537</v>
      </c>
      <c r="C52" s="1134" t="s">
        <v>6548</v>
      </c>
      <c r="D52" s="1267" t="s">
        <v>6049</v>
      </c>
      <c r="E52" s="1134" t="s">
        <v>6384</v>
      </c>
    </row>
    <row r="53" spans="1:5" ht="150" x14ac:dyDescent="0.25">
      <c r="A53" s="1134" t="s">
        <v>6023</v>
      </c>
      <c r="B53" s="1134" t="s">
        <v>6549</v>
      </c>
      <c r="C53" s="1134" t="s">
        <v>6549</v>
      </c>
      <c r="D53" s="1267" t="s">
        <v>6026</v>
      </c>
      <c r="E53" s="1134" t="s">
        <v>6385</v>
      </c>
    </row>
    <row r="54" spans="1:5" ht="165" x14ac:dyDescent="0.25">
      <c r="A54" s="1134" t="s">
        <v>6024</v>
      </c>
      <c r="B54" s="1134" t="s">
        <v>6550</v>
      </c>
      <c r="C54" s="1134" t="s">
        <v>6550</v>
      </c>
      <c r="D54" s="1267" t="s">
        <v>6025</v>
      </c>
      <c r="E54" s="1134" t="s">
        <v>6386</v>
      </c>
    </row>
    <row r="55" spans="1:5" x14ac:dyDescent="0.25">
      <c r="A55" s="1134" t="s">
        <v>1978</v>
      </c>
      <c r="B55" s="1134" t="s">
        <v>3632</v>
      </c>
      <c r="C55" s="1134" t="s">
        <v>3632</v>
      </c>
    </row>
    <row r="56" spans="1:5" ht="135" x14ac:dyDescent="0.25">
      <c r="A56" s="1134" t="s">
        <v>1176</v>
      </c>
      <c r="B56" s="1134" t="s">
        <v>6553</v>
      </c>
      <c r="C56" s="1134" t="s">
        <v>6553</v>
      </c>
      <c r="D56" s="1134" t="s">
        <v>4128</v>
      </c>
      <c r="E56" s="1134" t="s">
        <v>4129</v>
      </c>
    </row>
    <row r="57" spans="1:5" ht="30" x14ac:dyDescent="0.25">
      <c r="A57" s="1134" t="s">
        <v>1185</v>
      </c>
      <c r="B57" s="1134" t="s">
        <v>6554</v>
      </c>
      <c r="C57" s="1134" t="s">
        <v>6554</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6555</v>
      </c>
      <c r="C62" s="1134" t="s">
        <v>6555</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5094</v>
      </c>
      <c r="B72" s="1134" t="s">
        <v>5115</v>
      </c>
      <c r="C72" s="1134" t="s">
        <v>5115</v>
      </c>
      <c r="D72" s="1134" t="s">
        <v>5115</v>
      </c>
      <c r="E72" s="1134" t="s">
        <v>5116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5286</v>
      </c>
      <c r="B99" s="1134" t="s">
        <v>5319</v>
      </c>
      <c r="C99" s="1134" t="s">
        <v>5319</v>
      </c>
    </row>
    <row r="100" spans="1:5" ht="30" x14ac:dyDescent="0.25">
      <c r="A100" s="1134" t="s">
        <v>2053</v>
      </c>
      <c r="C100" s="1134" t="s">
        <v>5404</v>
      </c>
      <c r="D100" s="1134" t="s">
        <v>5404</v>
      </c>
      <c r="E100" s="1134" t="s">
        <v>3910</v>
      </c>
    </row>
    <row r="101" spans="1:5" ht="30" x14ac:dyDescent="0.25">
      <c r="A101" s="1134" t="s">
        <v>2055</v>
      </c>
      <c r="C101" s="1134" t="s">
        <v>5405</v>
      </c>
      <c r="D101" s="1134" t="s">
        <v>5405</v>
      </c>
      <c r="E101" s="1134" t="s">
        <v>3911</v>
      </c>
    </row>
    <row r="102" spans="1:5" x14ac:dyDescent="0.25">
      <c r="A102" s="1134" t="s">
        <v>5298</v>
      </c>
      <c r="B102" s="1134" t="s">
        <v>1615</v>
      </c>
      <c r="C102" s="1134" t="s">
        <v>1615</v>
      </c>
    </row>
    <row r="103" spans="1:5" x14ac:dyDescent="0.25">
      <c r="A103" s="1134" t="s">
        <v>2057</v>
      </c>
      <c r="B103" s="1134" t="s">
        <v>5406</v>
      </c>
      <c r="C103" s="1134" t="s">
        <v>5406</v>
      </c>
      <c r="D103" s="1134" t="s">
        <v>3678</v>
      </c>
      <c r="E103" s="1134" t="s">
        <v>3912</v>
      </c>
    </row>
    <row r="104" spans="1:5" ht="60" x14ac:dyDescent="0.25">
      <c r="A104" s="1134" t="s">
        <v>2060</v>
      </c>
      <c r="B104" s="1134" t="s">
        <v>5407</v>
      </c>
      <c r="C104" s="1134" t="s">
        <v>5407</v>
      </c>
      <c r="D104" s="1134" t="s">
        <v>3679</v>
      </c>
      <c r="E104" s="1134" t="s">
        <v>3913</v>
      </c>
    </row>
    <row r="105" spans="1:5" ht="75" x14ac:dyDescent="0.25">
      <c r="A105" s="1134" t="s">
        <v>2063</v>
      </c>
      <c r="B105" s="1134" t="s">
        <v>5408</v>
      </c>
      <c r="C105" s="1134" t="s">
        <v>5408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4878</v>
      </c>
      <c r="B118" s="1134" t="s">
        <v>4895</v>
      </c>
      <c r="C118" s="1134" t="s">
        <v>4895</v>
      </c>
    </row>
    <row r="119" spans="1:5" ht="30" x14ac:dyDescent="0.25">
      <c r="A119" s="1134" t="s">
        <v>4880</v>
      </c>
      <c r="B119" s="1134" t="s">
        <v>4895</v>
      </c>
      <c r="C119" s="1134" t="s">
        <v>4895</v>
      </c>
      <c r="D119" s="1134" t="s">
        <v>4895</v>
      </c>
      <c r="E119" s="1134" t="s">
        <v>4894</v>
      </c>
    </row>
    <row r="120" spans="1:5" x14ac:dyDescent="0.25">
      <c r="A120" s="1134" t="s">
        <v>5267</v>
      </c>
      <c r="B120" s="1134" t="s">
        <v>5723</v>
      </c>
      <c r="C120" s="1134" t="s">
        <v>5723</v>
      </c>
    </row>
    <row r="121" spans="1:5" x14ac:dyDescent="0.25">
      <c r="A121" s="1134" t="s">
        <v>5287</v>
      </c>
      <c r="B121" s="1134" t="s">
        <v>3086</v>
      </c>
      <c r="C121" s="1134" t="s">
        <v>3086</v>
      </c>
    </row>
    <row r="122" spans="1:5" x14ac:dyDescent="0.25">
      <c r="A122" s="1134" t="s">
        <v>5281</v>
      </c>
      <c r="B122" s="1134" t="s">
        <v>4054</v>
      </c>
      <c r="C122" s="1134" t="s">
        <v>4054</v>
      </c>
      <c r="D122" s="1134" t="s">
        <v>3697</v>
      </c>
      <c r="E122" s="1134" t="s">
        <v>5320</v>
      </c>
    </row>
    <row r="123" spans="1:5" x14ac:dyDescent="0.25">
      <c r="A123" s="1134" t="s">
        <v>5282</v>
      </c>
      <c r="B123" s="1134" t="s">
        <v>4056</v>
      </c>
      <c r="C123" s="1134" t="s">
        <v>5326</v>
      </c>
      <c r="D123" s="1134" t="s">
        <v>3086</v>
      </c>
      <c r="E123" s="1134" t="s">
        <v>5321</v>
      </c>
    </row>
    <row r="124" spans="1:5" x14ac:dyDescent="0.25">
      <c r="A124" s="1134" t="s">
        <v>5288</v>
      </c>
      <c r="B124" s="1134" t="s">
        <v>5327</v>
      </c>
      <c r="C124" s="1134" t="s">
        <v>5327</v>
      </c>
    </row>
    <row r="125" spans="1:5" x14ac:dyDescent="0.25">
      <c r="A125" s="1134" t="s">
        <v>2102</v>
      </c>
      <c r="B125" s="1134" t="s">
        <v>2105</v>
      </c>
      <c r="C125" s="1134" t="s">
        <v>2105</v>
      </c>
      <c r="D125" s="1134" t="s">
        <v>2103</v>
      </c>
      <c r="E125" s="1134" t="s">
        <v>3921</v>
      </c>
    </row>
    <row r="126" spans="1:5" ht="60" x14ac:dyDescent="0.25">
      <c r="A126" s="1134" t="s">
        <v>5303</v>
      </c>
      <c r="B126" s="1267" t="s">
        <v>5473</v>
      </c>
      <c r="C126" s="1267" t="s">
        <v>5473</v>
      </c>
      <c r="D126" s="1134" t="s">
        <v>5310</v>
      </c>
      <c r="E126" s="1134" t="s">
        <v>5322</v>
      </c>
    </row>
    <row r="127" spans="1:5" x14ac:dyDescent="0.25">
      <c r="A127" s="1134" t="s">
        <v>5289</v>
      </c>
      <c r="B127" s="1134" t="s">
        <v>5328</v>
      </c>
      <c r="C127" s="1134" t="s">
        <v>5328</v>
      </c>
    </row>
    <row r="128" spans="1:5" ht="45" x14ac:dyDescent="0.25">
      <c r="A128" s="1134" t="s">
        <v>4705</v>
      </c>
      <c r="B128" s="1134" t="s">
        <v>4682</v>
      </c>
      <c r="C128" s="1134" t="s">
        <v>4682</v>
      </c>
      <c r="D128" s="1134" t="s">
        <v>4682</v>
      </c>
      <c r="E128" s="1134" t="s">
        <v>4744</v>
      </c>
    </row>
    <row r="129" spans="1:5" x14ac:dyDescent="0.25">
      <c r="A129" s="1134" t="s">
        <v>5290</v>
      </c>
      <c r="B129" s="1134" t="s">
        <v>5302</v>
      </c>
      <c r="C129" s="1134" t="s">
        <v>5302</v>
      </c>
    </row>
    <row r="130" spans="1:5" x14ac:dyDescent="0.25">
      <c r="A130" s="1134" t="s">
        <v>2098</v>
      </c>
      <c r="B130" s="1134" t="s">
        <v>3702</v>
      </c>
      <c r="C130" s="1134" t="s">
        <v>3702</v>
      </c>
      <c r="D130" s="1134" t="s">
        <v>3703</v>
      </c>
      <c r="E130" s="1134" t="s">
        <v>3920</v>
      </c>
    </row>
    <row r="131" spans="1:5" ht="45" x14ac:dyDescent="0.25">
      <c r="A131" s="1134" t="s">
        <v>4930</v>
      </c>
      <c r="B131" s="1134" t="s">
        <v>4931</v>
      </c>
      <c r="C131" s="1134" t="s">
        <v>4931</v>
      </c>
      <c r="D131" s="1134" t="s">
        <v>4956</v>
      </c>
      <c r="E131" s="1134" t="s">
        <v>4957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5385</v>
      </c>
      <c r="B135" s="1134" t="s">
        <v>5268</v>
      </c>
      <c r="C135" s="1134" t="s">
        <v>5268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5291</v>
      </c>
      <c r="B139" s="1134" t="s">
        <v>5329</v>
      </c>
      <c r="C139" s="1134" t="s">
        <v>5329</v>
      </c>
    </row>
    <row r="140" spans="1:5" x14ac:dyDescent="0.25">
      <c r="A140" s="1134" t="s">
        <v>2090</v>
      </c>
      <c r="B140" s="1134" t="s">
        <v>3698</v>
      </c>
      <c r="C140" s="1134" t="s">
        <v>3698</v>
      </c>
      <c r="D140" s="1134" t="s">
        <v>3699</v>
      </c>
      <c r="E140" s="1134" t="s">
        <v>3918</v>
      </c>
    </row>
    <row r="141" spans="1:5" x14ac:dyDescent="0.25">
      <c r="A141" s="1134" t="s">
        <v>5275</v>
      </c>
      <c r="B141" s="1134" t="s">
        <v>5330</v>
      </c>
      <c r="C141" s="1134" t="s">
        <v>5330</v>
      </c>
      <c r="D141" s="1134" t="s">
        <v>5332</v>
      </c>
      <c r="E141" s="1134" t="s">
        <v>5323</v>
      </c>
    </row>
    <row r="142" spans="1:5" x14ac:dyDescent="0.25">
      <c r="A142" s="1134" t="s">
        <v>5269</v>
      </c>
      <c r="B142" s="1134" t="s">
        <v>5331</v>
      </c>
      <c r="C142" s="1134" t="s">
        <v>5331</v>
      </c>
      <c r="D142" s="1134" t="s">
        <v>5333</v>
      </c>
      <c r="E142" s="1134" t="s">
        <v>5324</v>
      </c>
    </row>
    <row r="143" spans="1:5" x14ac:dyDescent="0.25">
      <c r="A143" s="1134" t="s">
        <v>5445</v>
      </c>
      <c r="B143" s="1134" t="s">
        <v>5574</v>
      </c>
      <c r="C143" s="1134" t="s">
        <v>5574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4895</v>
      </c>
      <c r="C150" s="1134" t="s">
        <v>4895</v>
      </c>
    </row>
    <row r="151" spans="1:5" x14ac:dyDescent="0.25">
      <c r="A151" s="1134" t="s">
        <v>5284</v>
      </c>
      <c r="B151" s="1134" t="s">
        <v>5508</v>
      </c>
      <c r="C151" s="1134" t="s">
        <v>5508</v>
      </c>
      <c r="D151" s="1134" t="s">
        <v>5622</v>
      </c>
      <c r="E151" s="1134" t="s">
        <v>5623</v>
      </c>
    </row>
    <row r="152" spans="1:5" ht="30" x14ac:dyDescent="0.25">
      <c r="A152" s="1134" t="s">
        <v>5273</v>
      </c>
      <c r="B152" s="1134" t="s">
        <v>4895</v>
      </c>
      <c r="C152" s="1134" t="s">
        <v>4895</v>
      </c>
      <c r="D152" s="1134" t="s">
        <v>4895</v>
      </c>
      <c r="E152" s="1134" t="s">
        <v>4894</v>
      </c>
    </row>
    <row r="153" spans="1:5" x14ac:dyDescent="0.25">
      <c r="A153" s="1134" t="s">
        <v>5456</v>
      </c>
      <c r="B153" s="1134" t="s">
        <v>5575</v>
      </c>
      <c r="C153" s="1134" t="s">
        <v>5575</v>
      </c>
    </row>
    <row r="154" spans="1:5" x14ac:dyDescent="0.25">
      <c r="A154" s="1134" t="s">
        <v>5873</v>
      </c>
      <c r="B154" s="1134" t="s">
        <v>3711</v>
      </c>
      <c r="C154" s="1134" t="s">
        <v>3711</v>
      </c>
    </row>
    <row r="155" spans="1:5" ht="30" x14ac:dyDescent="0.25">
      <c r="A155" s="1134" t="s">
        <v>5874</v>
      </c>
      <c r="B155" s="1134" t="s">
        <v>5087</v>
      </c>
      <c r="C155" s="1134" t="s">
        <v>5886</v>
      </c>
      <c r="D155" s="1134" t="s">
        <v>5886</v>
      </c>
      <c r="E155" s="1134" t="s">
        <v>5887</v>
      </c>
    </row>
    <row r="156" spans="1:5" x14ac:dyDescent="0.25">
      <c r="A156" s="1134" t="s">
        <v>5457</v>
      </c>
      <c r="B156" s="1134" t="s">
        <v>5576</v>
      </c>
      <c r="C156" s="1134" t="s">
        <v>5576</v>
      </c>
    </row>
    <row r="157" spans="1:5" ht="30" x14ac:dyDescent="0.25">
      <c r="A157" s="1134" t="s">
        <v>5458</v>
      </c>
      <c r="B157" s="1134" t="s">
        <v>5577</v>
      </c>
      <c r="C157" s="1134" t="s">
        <v>5577</v>
      </c>
      <c r="D157" s="1134" t="s">
        <v>5569</v>
      </c>
      <c r="E157" s="1134" t="s">
        <v>5564</v>
      </c>
    </row>
    <row r="158" spans="1:5" ht="30" x14ac:dyDescent="0.25">
      <c r="A158" s="1134" t="s">
        <v>5464</v>
      </c>
      <c r="B158" s="1134" t="s">
        <v>5578</v>
      </c>
      <c r="C158" s="1134" t="s">
        <v>5578</v>
      </c>
      <c r="D158" s="1134" t="s">
        <v>5570</v>
      </c>
      <c r="E158" s="1134" t="s">
        <v>5565</v>
      </c>
    </row>
    <row r="159" spans="1:5" x14ac:dyDescent="0.25">
      <c r="A159" s="1134" t="s">
        <v>5460</v>
      </c>
      <c r="B159" s="1134" t="s">
        <v>5579</v>
      </c>
      <c r="C159" s="1134" t="s">
        <v>5579</v>
      </c>
      <c r="D159" s="1134" t="s">
        <v>5571</v>
      </c>
      <c r="E159" s="1134" t="s">
        <v>5566</v>
      </c>
    </row>
    <row r="160" spans="1:5" x14ac:dyDescent="0.25">
      <c r="A160" s="1134" t="s">
        <v>5471</v>
      </c>
      <c r="B160" s="1134" t="s">
        <v>5580</v>
      </c>
      <c r="C160" s="1134" t="s">
        <v>5580</v>
      </c>
    </row>
    <row r="161" spans="1:5" x14ac:dyDescent="0.25">
      <c r="A161" s="1134" t="s">
        <v>5474</v>
      </c>
      <c r="B161" s="1134" t="s">
        <v>5581</v>
      </c>
      <c r="C161" s="1134" t="s">
        <v>5581</v>
      </c>
    </row>
    <row r="162" spans="1:5" ht="30" x14ac:dyDescent="0.25">
      <c r="A162" s="1134" t="s">
        <v>5476</v>
      </c>
      <c r="B162" s="1134" t="s">
        <v>5588</v>
      </c>
      <c r="C162" s="1134" t="s">
        <v>5588</v>
      </c>
      <c r="D162" s="1134" t="s">
        <v>5572</v>
      </c>
      <c r="E162" s="1134" t="s">
        <v>5567</v>
      </c>
    </row>
    <row r="163" spans="1:5" ht="30" x14ac:dyDescent="0.25">
      <c r="A163" s="1134" t="s">
        <v>5477</v>
      </c>
      <c r="B163" s="1134" t="s">
        <v>5589</v>
      </c>
      <c r="C163" s="1134" t="s">
        <v>5589</v>
      </c>
      <c r="D163" s="1134" t="s">
        <v>5573</v>
      </c>
      <c r="E163" s="1134" t="s">
        <v>5568</v>
      </c>
    </row>
    <row r="164" spans="1:5" x14ac:dyDescent="0.25">
      <c r="A164" s="1134" t="s">
        <v>5454</v>
      </c>
      <c r="B164" s="1134" t="s">
        <v>4895</v>
      </c>
      <c r="C164" s="1134" t="s">
        <v>4895</v>
      </c>
    </row>
    <row r="165" spans="1:5" ht="30" x14ac:dyDescent="0.25">
      <c r="A165" s="1134" t="s">
        <v>5455</v>
      </c>
      <c r="B165" s="1134" t="s">
        <v>4895</v>
      </c>
      <c r="C165" s="1134" t="s">
        <v>4895</v>
      </c>
      <c r="D165" s="1134" t="s">
        <v>4895</v>
      </c>
      <c r="E165" s="1134" t="s">
        <v>4894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5893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5894</v>
      </c>
      <c r="D194" s="1134" t="s">
        <v>5943</v>
      </c>
      <c r="E194" s="1134" t="s">
        <v>5952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5909</v>
      </c>
      <c r="D208" s="1134" t="s">
        <v>5944</v>
      </c>
      <c r="E208" s="1134" t="s">
        <v>5952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5899</v>
      </c>
      <c r="D213" s="1134" t="s">
        <v>5945</v>
      </c>
      <c r="E213" s="1134" t="s">
        <v>5952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5897</v>
      </c>
      <c r="D216" s="1134" t="s">
        <v>5946</v>
      </c>
      <c r="E216" s="1134" t="s">
        <v>5952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5868</v>
      </c>
      <c r="B223" s="1134" t="s">
        <v>5885</v>
      </c>
      <c r="C223" s="1134" t="s">
        <v>5885</v>
      </c>
      <c r="D223" s="1134" t="s">
        <v>5885</v>
      </c>
      <c r="E223" s="1134" t="s">
        <v>5888</v>
      </c>
    </row>
    <row r="224" spans="1:5" ht="390" x14ac:dyDescent="0.25">
      <c r="A224" s="1134" t="s">
        <v>1876</v>
      </c>
      <c r="B224" s="1134" t="s">
        <v>3609</v>
      </c>
      <c r="C224" s="1134" t="s">
        <v>3786</v>
      </c>
      <c r="D224" s="1134" t="s">
        <v>3787</v>
      </c>
      <c r="E224" s="1134" t="s">
        <v>3965</v>
      </c>
    </row>
    <row r="225" spans="1:5" ht="30" x14ac:dyDescent="0.25">
      <c r="A225" s="1134" t="s">
        <v>2462</v>
      </c>
      <c r="B225" s="1134" t="s">
        <v>6561</v>
      </c>
      <c r="C225" s="1134" t="s">
        <v>6575</v>
      </c>
      <c r="D225" s="1134" t="s">
        <v>6075</v>
      </c>
      <c r="E225" s="1134" t="s">
        <v>6580</v>
      </c>
    </row>
    <row r="226" spans="1:5" ht="30" x14ac:dyDescent="0.25">
      <c r="A226" s="1134" t="s">
        <v>2463</v>
      </c>
      <c r="B226" s="1134" t="s">
        <v>6562</v>
      </c>
      <c r="C226" s="1134" t="s">
        <v>6576</v>
      </c>
      <c r="D226" s="1134" t="s">
        <v>6076</v>
      </c>
      <c r="E226" s="1134" t="s">
        <v>6581</v>
      </c>
    </row>
    <row r="227" spans="1:5" ht="30" x14ac:dyDescent="0.25">
      <c r="A227" s="1134" t="s">
        <v>2464</v>
      </c>
      <c r="B227" s="1134" t="s">
        <v>6563</v>
      </c>
      <c r="C227" s="1134" t="s">
        <v>6577</v>
      </c>
      <c r="D227" s="1134" t="s">
        <v>6077</v>
      </c>
      <c r="E227" s="1134" t="s">
        <v>6582</v>
      </c>
    </row>
    <row r="228" spans="1:5" ht="30" x14ac:dyDescent="0.25">
      <c r="A228" s="1134" t="s">
        <v>2465</v>
      </c>
      <c r="B228" s="1134" t="s">
        <v>6564</v>
      </c>
      <c r="C228" s="1134" t="s">
        <v>6578</v>
      </c>
      <c r="D228" s="1134" t="s">
        <v>6078</v>
      </c>
      <c r="E228" s="1134" t="s">
        <v>6583</v>
      </c>
    </row>
    <row r="229" spans="1:5" ht="30" x14ac:dyDescent="0.25">
      <c r="A229" s="1134" t="s">
        <v>2466</v>
      </c>
      <c r="B229" s="1134" t="s">
        <v>6565</v>
      </c>
      <c r="C229" s="1134" t="s">
        <v>6579</v>
      </c>
      <c r="D229" s="1134" t="s">
        <v>6079</v>
      </c>
      <c r="E229" s="1134" t="s">
        <v>6584</v>
      </c>
    </row>
    <row r="230" spans="1:5" ht="30" x14ac:dyDescent="0.25">
      <c r="A230" s="1134" t="s">
        <v>1894</v>
      </c>
      <c r="B230" s="1134" t="s">
        <v>3788</v>
      </c>
      <c r="C230" s="1134" t="s">
        <v>3789</v>
      </c>
      <c r="D230" s="1134" t="s">
        <v>3790</v>
      </c>
      <c r="E230" s="1134" t="s">
        <v>6591</v>
      </c>
    </row>
    <row r="231" spans="1:5" ht="30" x14ac:dyDescent="0.25">
      <c r="A231" s="1134" t="s">
        <v>6084</v>
      </c>
      <c r="B231" s="1134" t="s">
        <v>6460</v>
      </c>
      <c r="C231" s="1134" t="s">
        <v>6460</v>
      </c>
      <c r="D231" s="1134" t="s">
        <v>6103</v>
      </c>
      <c r="E231" s="1134" t="s">
        <v>6349</v>
      </c>
    </row>
    <row r="232" spans="1:5" ht="30" x14ac:dyDescent="0.25">
      <c r="A232" s="1134" t="s">
        <v>6085</v>
      </c>
      <c r="B232" s="1134" t="s">
        <v>6461</v>
      </c>
      <c r="C232" s="1134" t="s">
        <v>6461</v>
      </c>
      <c r="D232" s="1134" t="s">
        <v>6104</v>
      </c>
      <c r="E232" s="1134" t="s">
        <v>6350</v>
      </c>
    </row>
    <row r="233" spans="1:5" ht="30" x14ac:dyDescent="0.25">
      <c r="A233" s="1134" t="s">
        <v>6086</v>
      </c>
      <c r="B233" s="1134" t="s">
        <v>6462</v>
      </c>
      <c r="C233" s="1134" t="s">
        <v>6462</v>
      </c>
      <c r="D233" s="1134" t="s">
        <v>6105</v>
      </c>
      <c r="E233" s="1134" t="s">
        <v>6351</v>
      </c>
    </row>
    <row r="234" spans="1:5" ht="30" x14ac:dyDescent="0.25">
      <c r="A234" s="1134" t="s">
        <v>6087</v>
      </c>
      <c r="B234" s="1134" t="s">
        <v>6463</v>
      </c>
      <c r="C234" s="1134" t="s">
        <v>6463</v>
      </c>
      <c r="D234" s="1134" t="s">
        <v>6106</v>
      </c>
      <c r="E234" s="1134" t="s">
        <v>6352</v>
      </c>
    </row>
    <row r="235" spans="1:5" ht="30" x14ac:dyDescent="0.25">
      <c r="A235" s="1134" t="s">
        <v>6088</v>
      </c>
      <c r="B235" s="1134" t="s">
        <v>6464</v>
      </c>
      <c r="C235" s="1134" t="s">
        <v>6464</v>
      </c>
      <c r="D235" s="1134" t="s">
        <v>6107</v>
      </c>
      <c r="E235" s="1134" t="s">
        <v>6353</v>
      </c>
    </row>
    <row r="236" spans="1:5" ht="30" x14ac:dyDescent="0.25">
      <c r="A236" s="1134" t="s">
        <v>6089</v>
      </c>
      <c r="B236" s="1134" t="s">
        <v>6465</v>
      </c>
      <c r="C236" s="1134" t="s">
        <v>6465</v>
      </c>
      <c r="D236" s="1134" t="s">
        <v>6108</v>
      </c>
      <c r="E236" s="1134" t="s">
        <v>6354</v>
      </c>
    </row>
    <row r="237" spans="1:5" ht="30" x14ac:dyDescent="0.25">
      <c r="A237" s="1134" t="s">
        <v>6090</v>
      </c>
      <c r="B237" s="1134" t="s">
        <v>6466</v>
      </c>
      <c r="C237" s="1134" t="s">
        <v>6466</v>
      </c>
      <c r="D237" s="1134" t="s">
        <v>6109</v>
      </c>
      <c r="E237" s="1134" t="s">
        <v>6355</v>
      </c>
    </row>
    <row r="238" spans="1:5" ht="30" x14ac:dyDescent="0.25">
      <c r="A238" s="1134" t="s">
        <v>6091</v>
      </c>
      <c r="B238" s="1134" t="s">
        <v>6467</v>
      </c>
      <c r="C238" s="1134" t="s">
        <v>6467</v>
      </c>
      <c r="D238" s="1134" t="s">
        <v>6110</v>
      </c>
      <c r="E238" s="1134" t="s">
        <v>6356</v>
      </c>
    </row>
    <row r="239" spans="1:5" ht="30" x14ac:dyDescent="0.25">
      <c r="A239" s="1134" t="s">
        <v>6092</v>
      </c>
      <c r="B239" s="1134" t="s">
        <v>6468</v>
      </c>
      <c r="C239" s="1134" t="s">
        <v>6468</v>
      </c>
      <c r="D239" s="1134" t="s">
        <v>6111</v>
      </c>
      <c r="E239" s="1134" t="s">
        <v>6357</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6614</v>
      </c>
      <c r="B244" s="1134" t="s">
        <v>6651</v>
      </c>
      <c r="C244" s="1134" t="s">
        <v>6651</v>
      </c>
      <c r="D244" s="1134" t="s">
        <v>6651</v>
      </c>
    </row>
    <row r="245" spans="1:5" ht="165" x14ac:dyDescent="0.25">
      <c r="A245" s="1134" t="s">
        <v>6617</v>
      </c>
      <c r="B245" s="1134" t="s">
        <v>6621</v>
      </c>
      <c r="C245" s="1134" t="s">
        <v>6621</v>
      </c>
      <c r="D245" s="1134" t="s">
        <v>6659</v>
      </c>
      <c r="E245" s="1134" t="s">
        <v>6647</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5901</v>
      </c>
      <c r="D248" s="1134" t="s">
        <v>5947</v>
      </c>
      <c r="E248" s="1134" t="s">
        <v>5952</v>
      </c>
    </row>
    <row r="249" spans="1:5" x14ac:dyDescent="0.25">
      <c r="A249" s="1134" t="s">
        <v>1889</v>
      </c>
      <c r="B249" s="1134" t="s">
        <v>3795</v>
      </c>
      <c r="C249" s="1134" t="s">
        <v>3795</v>
      </c>
      <c r="D249" s="1134" t="s">
        <v>3795</v>
      </c>
      <c r="E249" s="1134" t="s">
        <v>3969</v>
      </c>
    </row>
    <row r="250" spans="1:5" ht="30" x14ac:dyDescent="0.25">
      <c r="A250" s="1134" t="s">
        <v>5903</v>
      </c>
      <c r="D250" s="1134" t="s">
        <v>5948</v>
      </c>
      <c r="E250" s="1134" t="s">
        <v>5952</v>
      </c>
    </row>
    <row r="251" spans="1:5" x14ac:dyDescent="0.25">
      <c r="A251" s="1134" t="s">
        <v>1890</v>
      </c>
      <c r="B251" s="1134" t="s">
        <v>3796</v>
      </c>
      <c r="C251" s="1134" t="s">
        <v>3796</v>
      </c>
      <c r="D251" s="1134" t="s">
        <v>3796</v>
      </c>
      <c r="E251" s="1134" t="s">
        <v>3970</v>
      </c>
    </row>
    <row r="252" spans="1:5" ht="30" x14ac:dyDescent="0.25">
      <c r="A252" s="1134" t="s">
        <v>5905</v>
      </c>
      <c r="D252" s="1134" t="s">
        <v>5949</v>
      </c>
      <c r="E252" s="1134" t="s">
        <v>5952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6201</v>
      </c>
      <c r="B255" s="1134" t="s">
        <v>6363</v>
      </c>
      <c r="C255" s="1134" t="s">
        <v>6363</v>
      </c>
      <c r="D255" s="1134" t="s">
        <v>6197</v>
      </c>
      <c r="E255" s="1134" t="s">
        <v>6358</v>
      </c>
    </row>
    <row r="256" spans="1:5" ht="30" x14ac:dyDescent="0.25">
      <c r="A256" s="1134" t="s">
        <v>6202</v>
      </c>
      <c r="B256" s="1134" t="s">
        <v>6364</v>
      </c>
      <c r="C256" s="1134" t="s">
        <v>6364</v>
      </c>
      <c r="D256" s="1134" t="s">
        <v>6198</v>
      </c>
      <c r="E256" s="1134" t="s">
        <v>6359</v>
      </c>
    </row>
    <row r="257" spans="1:5" x14ac:dyDescent="0.25">
      <c r="A257" s="1134" t="s">
        <v>6203</v>
      </c>
      <c r="B257" s="1134" t="s">
        <v>6365</v>
      </c>
      <c r="C257" s="1134" t="s">
        <v>6365</v>
      </c>
      <c r="D257" s="1134" t="s">
        <v>6199</v>
      </c>
      <c r="E257" s="1134" t="s">
        <v>6360</v>
      </c>
    </row>
    <row r="258" spans="1:5" ht="30" x14ac:dyDescent="0.25">
      <c r="A258" s="1134" t="s">
        <v>6204</v>
      </c>
      <c r="B258" s="1134" t="s">
        <v>6366</v>
      </c>
      <c r="C258" s="1134" t="s">
        <v>6366</v>
      </c>
      <c r="D258" s="1134" t="s">
        <v>6200</v>
      </c>
      <c r="E258" s="1134" t="s">
        <v>6361</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5907</v>
      </c>
      <c r="D272" s="1134" t="s">
        <v>5950</v>
      </c>
      <c r="E272" s="1134" t="s">
        <v>5952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5142</v>
      </c>
      <c r="B279" s="1134" t="s">
        <v>5253</v>
      </c>
      <c r="C279" s="1134" t="s">
        <v>5253</v>
      </c>
      <c r="D279" s="1134" t="s">
        <v>5254</v>
      </c>
      <c r="E279" s="1134" t="s">
        <v>5252</v>
      </c>
    </row>
    <row r="280" spans="1:5" ht="90" x14ac:dyDescent="0.25">
      <c r="A280" s="1134" t="s">
        <v>5153</v>
      </c>
      <c r="B280" s="1134" t="s">
        <v>5200</v>
      </c>
      <c r="C280" s="1134" t="s">
        <v>5200</v>
      </c>
      <c r="D280" s="1134" t="s">
        <v>5201</v>
      </c>
      <c r="E280" s="1134" t="s">
        <v>5202</v>
      </c>
    </row>
    <row r="281" spans="1:5" ht="90" x14ac:dyDescent="0.25">
      <c r="A281" s="1134" t="s">
        <v>5292</v>
      </c>
      <c r="B281" s="1134" t="s">
        <v>5200</v>
      </c>
      <c r="C281" s="1134" t="s">
        <v>5200</v>
      </c>
      <c r="D281" s="1134" t="s">
        <v>5201</v>
      </c>
      <c r="E281" s="1134" t="s">
        <v>5325</v>
      </c>
    </row>
    <row r="282" spans="1:5" ht="120" x14ac:dyDescent="0.25">
      <c r="A282" s="1134" t="s">
        <v>5144</v>
      </c>
      <c r="B282" s="1134" t="s">
        <v>5145</v>
      </c>
      <c r="C282" s="1134" t="s">
        <v>5145</v>
      </c>
      <c r="D282" s="1134" t="s">
        <v>5203</v>
      </c>
      <c r="E282" s="1134" t="s">
        <v>5204</v>
      </c>
    </row>
    <row r="283" spans="1:5" ht="180" x14ac:dyDescent="0.25">
      <c r="A283" s="1134" t="s">
        <v>5146</v>
      </c>
      <c r="B283" s="1134" t="s">
        <v>5205</v>
      </c>
      <c r="C283" s="1134" t="s">
        <v>5205</v>
      </c>
      <c r="D283" s="1134" t="s">
        <v>5205</v>
      </c>
      <c r="E283" s="1134" t="s">
        <v>5206</v>
      </c>
    </row>
    <row r="284" spans="1:5" ht="60" x14ac:dyDescent="0.25">
      <c r="A284" s="1134" t="s">
        <v>5147</v>
      </c>
      <c r="B284" s="1134" t="s">
        <v>5207</v>
      </c>
      <c r="C284" s="1134" t="s">
        <v>5207</v>
      </c>
      <c r="D284" s="1134" t="s">
        <v>5207</v>
      </c>
      <c r="E284" s="1134" t="s">
        <v>5208</v>
      </c>
    </row>
    <row r="285" spans="1:5" ht="135" x14ac:dyDescent="0.25">
      <c r="A285" s="1134" t="s">
        <v>5148</v>
      </c>
      <c r="B285" s="1134" t="s">
        <v>5209</v>
      </c>
      <c r="C285" s="1134" t="s">
        <v>5209</v>
      </c>
      <c r="D285" s="1134" t="s">
        <v>5209</v>
      </c>
      <c r="E285" s="1134" t="s">
        <v>5210</v>
      </c>
    </row>
    <row r="286" spans="1:5" ht="60" x14ac:dyDescent="0.25">
      <c r="A286" s="1134" t="s">
        <v>5149</v>
      </c>
      <c r="B286" s="1134" t="s">
        <v>3751</v>
      </c>
      <c r="C286" s="1134" t="s">
        <v>3751</v>
      </c>
      <c r="D286" s="1134" t="s">
        <v>3751</v>
      </c>
      <c r="E286" s="1134" t="s">
        <v>5196</v>
      </c>
    </row>
    <row r="287" spans="1:5" ht="60" x14ac:dyDescent="0.25">
      <c r="A287" s="1134" t="s">
        <v>5150</v>
      </c>
      <c r="B287" s="1134" t="s">
        <v>3752</v>
      </c>
      <c r="C287" s="1134" t="s">
        <v>3752</v>
      </c>
      <c r="D287" s="1134" t="s">
        <v>3752</v>
      </c>
      <c r="E287" s="1134" t="s">
        <v>5197</v>
      </c>
    </row>
    <row r="288" spans="1:5" ht="60" x14ac:dyDescent="0.25">
      <c r="A288" s="1134" t="s">
        <v>5151</v>
      </c>
      <c r="B288" s="1134" t="s">
        <v>3755</v>
      </c>
      <c r="C288" s="1134" t="s">
        <v>3755</v>
      </c>
      <c r="D288" s="1134" t="s">
        <v>3755</v>
      </c>
      <c r="E288" s="1134" t="s">
        <v>5198</v>
      </c>
    </row>
    <row r="289" spans="1:5" ht="60" x14ac:dyDescent="0.25">
      <c r="A289" s="1134" t="s">
        <v>5152</v>
      </c>
      <c r="B289" s="1134" t="s">
        <v>3756</v>
      </c>
      <c r="C289" s="1134" t="s">
        <v>3756</v>
      </c>
      <c r="D289" s="1134" t="s">
        <v>3756</v>
      </c>
      <c r="E289" s="1134" t="s">
        <v>5199</v>
      </c>
    </row>
    <row r="290" spans="1:5" x14ac:dyDescent="0.25">
      <c r="A290" s="1134" t="s">
        <v>4882</v>
      </c>
      <c r="B290" s="1134" t="s">
        <v>4895</v>
      </c>
      <c r="C290" s="1134" t="s">
        <v>4895</v>
      </c>
    </row>
    <row r="291" spans="1:5" ht="30" x14ac:dyDescent="0.25">
      <c r="A291" s="1134" t="s">
        <v>4883</v>
      </c>
      <c r="B291" s="1134" t="s">
        <v>4895</v>
      </c>
      <c r="C291" s="1134" t="s">
        <v>4895</v>
      </c>
      <c r="D291" s="1134" t="s">
        <v>4895</v>
      </c>
      <c r="E291" s="1134" t="s">
        <v>4894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5060</v>
      </c>
      <c r="B296" s="1134" t="s">
        <v>5087</v>
      </c>
      <c r="C296" s="1134" t="s">
        <v>5087</v>
      </c>
    </row>
    <row r="297" spans="1:5" ht="90" x14ac:dyDescent="0.25">
      <c r="A297" s="1134" t="s">
        <v>5019</v>
      </c>
      <c r="B297" s="1134" t="s">
        <v>5042</v>
      </c>
      <c r="C297" s="1134" t="s">
        <v>5042</v>
      </c>
      <c r="D297" s="1134" t="s">
        <v>5042</v>
      </c>
      <c r="E297" s="1134" t="s">
        <v>5043</v>
      </c>
    </row>
    <row r="298" spans="1:5" x14ac:dyDescent="0.25">
      <c r="A298" s="1134" t="s">
        <v>5056</v>
      </c>
      <c r="B298" s="1134" t="s">
        <v>4997</v>
      </c>
      <c r="C298" s="1134" t="s">
        <v>4997</v>
      </c>
      <c r="D298" s="1134" t="s">
        <v>4997</v>
      </c>
      <c r="E298" s="1134" t="s">
        <v>5088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4826</v>
      </c>
      <c r="B303" s="1134" t="s">
        <v>3652</v>
      </c>
      <c r="C303" s="1134" t="s">
        <v>3652</v>
      </c>
    </row>
    <row r="304" spans="1:5" ht="30" x14ac:dyDescent="0.25">
      <c r="A304" s="1134" t="s">
        <v>4827</v>
      </c>
      <c r="B304" s="1134" t="s">
        <v>4859</v>
      </c>
      <c r="C304" s="1134" t="s">
        <v>4859</v>
      </c>
      <c r="D304" s="1134" t="s">
        <v>4859</v>
      </c>
      <c r="E304" s="1134" t="s">
        <v>4862</v>
      </c>
    </row>
    <row r="305" spans="1:5" ht="30" x14ac:dyDescent="0.25">
      <c r="A305" s="1134" t="s">
        <v>4832</v>
      </c>
      <c r="B305" s="1134" t="s">
        <v>4860</v>
      </c>
      <c r="C305" s="1134" t="s">
        <v>4860</v>
      </c>
      <c r="D305" s="1134" t="s">
        <v>4860</v>
      </c>
      <c r="E305" s="1134" t="s">
        <v>4863</v>
      </c>
    </row>
    <row r="306" spans="1:5" x14ac:dyDescent="0.25">
      <c r="A306" s="1134" t="s">
        <v>4829</v>
      </c>
      <c r="B306" s="1134" t="s">
        <v>4861</v>
      </c>
      <c r="C306" s="1134" t="s">
        <v>4861</v>
      </c>
      <c r="D306" s="1134" t="s">
        <v>4861</v>
      </c>
      <c r="E306" s="1134" t="s">
        <v>4864</v>
      </c>
    </row>
    <row r="307" spans="1:5" x14ac:dyDescent="0.25">
      <c r="A307" s="1134" t="s">
        <v>5751</v>
      </c>
      <c r="B307" s="1134" t="s">
        <v>5762</v>
      </c>
      <c r="C307" s="1134" t="s">
        <v>5762</v>
      </c>
    </row>
    <row r="308" spans="1:5" ht="30" x14ac:dyDescent="0.25">
      <c r="A308" s="1134" t="s">
        <v>5753</v>
      </c>
      <c r="B308" s="1134" t="s">
        <v>5763</v>
      </c>
      <c r="C308" s="1134" t="s">
        <v>5763</v>
      </c>
      <c r="D308" s="1134" t="s">
        <v>5763</v>
      </c>
      <c r="E308" s="1134" t="s">
        <v>5773</v>
      </c>
    </row>
    <row r="309" spans="1:5" ht="45" x14ac:dyDescent="0.25">
      <c r="A309" s="1134" t="s">
        <v>5754</v>
      </c>
      <c r="B309" s="1134" t="s">
        <v>5768</v>
      </c>
      <c r="C309" s="1134" t="s">
        <v>5768</v>
      </c>
      <c r="D309" s="1134" t="s">
        <v>5768</v>
      </c>
      <c r="E309" s="1134" t="s">
        <v>5777</v>
      </c>
    </row>
    <row r="310" spans="1:5" x14ac:dyDescent="0.25">
      <c r="A310" s="1134" t="s">
        <v>5787</v>
      </c>
      <c r="B310" s="1134" t="s">
        <v>5840</v>
      </c>
      <c r="C310" s="1134" t="s">
        <v>5840</v>
      </c>
    </row>
    <row r="311" spans="1:5" ht="30" x14ac:dyDescent="0.25">
      <c r="A311" s="1134" t="s">
        <v>5798</v>
      </c>
      <c r="B311" s="1134" t="s">
        <v>5841</v>
      </c>
      <c r="C311" s="1134" t="s">
        <v>5841</v>
      </c>
      <c r="D311" s="1134" t="s">
        <v>5847</v>
      </c>
      <c r="E311" s="1134" t="s">
        <v>5849</v>
      </c>
    </row>
    <row r="312" spans="1:5" ht="30" x14ac:dyDescent="0.25">
      <c r="A312" s="1134" t="s">
        <v>5799</v>
      </c>
      <c r="B312" s="1134" t="s">
        <v>5842</v>
      </c>
      <c r="C312" s="1134" t="s">
        <v>5842</v>
      </c>
      <c r="D312" s="1134" t="s">
        <v>5842</v>
      </c>
      <c r="E312" s="1134" t="s">
        <v>5850</v>
      </c>
    </row>
    <row r="313" spans="1:5" ht="30" x14ac:dyDescent="0.25">
      <c r="A313" s="1134" t="s">
        <v>5795</v>
      </c>
      <c r="B313" s="1134" t="s">
        <v>5841</v>
      </c>
      <c r="C313" s="1134" t="s">
        <v>5841</v>
      </c>
      <c r="D313" s="1134" t="s">
        <v>5847</v>
      </c>
      <c r="E313" s="1134" t="s">
        <v>5849</v>
      </c>
    </row>
    <row r="314" spans="1:5" x14ac:dyDescent="0.25">
      <c r="A314" s="1134" t="s">
        <v>5796</v>
      </c>
      <c r="B314" s="1134" t="s">
        <v>5843</v>
      </c>
      <c r="C314" s="1134" t="s">
        <v>5843</v>
      </c>
    </row>
    <row r="315" spans="1:5" x14ac:dyDescent="0.25">
      <c r="A315" s="1134" t="s">
        <v>5792</v>
      </c>
      <c r="D315" s="1134" t="s">
        <v>5848</v>
      </c>
      <c r="E315" s="1134" t="s">
        <v>5851</v>
      </c>
    </row>
    <row r="316" spans="1:5" x14ac:dyDescent="0.25">
      <c r="A316" s="1134" t="s">
        <v>5802</v>
      </c>
      <c r="B316" s="1134" t="s">
        <v>5844</v>
      </c>
      <c r="C316" s="1134" t="s">
        <v>5844</v>
      </c>
      <c r="D316" s="1134" t="s">
        <v>5844</v>
      </c>
      <c r="E316" s="1134" t="s">
        <v>5852</v>
      </c>
    </row>
    <row r="317" spans="1:5" x14ac:dyDescent="0.25">
      <c r="A317" s="1134" t="s">
        <v>4884</v>
      </c>
      <c r="B317" s="1134" t="s">
        <v>4895</v>
      </c>
      <c r="C317" s="1134" t="s">
        <v>4895</v>
      </c>
    </row>
    <row r="318" spans="1:5" ht="30" x14ac:dyDescent="0.25">
      <c r="A318" s="1134" t="s">
        <v>4885</v>
      </c>
      <c r="B318" s="1134" t="s">
        <v>4895</v>
      </c>
      <c r="C318" s="1134" t="s">
        <v>4895</v>
      </c>
      <c r="D318" s="1134" t="s">
        <v>4895</v>
      </c>
      <c r="E318" s="1134" t="s">
        <v>4894</v>
      </c>
    </row>
    <row r="319" spans="1:5" x14ac:dyDescent="0.25">
      <c r="A319" s="1134" t="s">
        <v>4968</v>
      </c>
      <c r="B319" s="1134" t="s">
        <v>4969</v>
      </c>
      <c r="C319" s="1134" t="s">
        <v>4969</v>
      </c>
    </row>
    <row r="320" spans="1:5" x14ac:dyDescent="0.25">
      <c r="A320" s="1134" t="s">
        <v>5097</v>
      </c>
      <c r="B320" s="1134" t="s">
        <v>5120</v>
      </c>
      <c r="C320" s="1134" t="s">
        <v>5120</v>
      </c>
    </row>
    <row r="321" spans="1:5" ht="75" x14ac:dyDescent="0.25">
      <c r="A321" s="1134" t="s">
        <v>4934</v>
      </c>
      <c r="B321" s="1134" t="s">
        <v>4952</v>
      </c>
      <c r="C321" s="1134" t="s">
        <v>4952</v>
      </c>
      <c r="D321" s="1134" t="s">
        <v>4952</v>
      </c>
      <c r="E321" s="1134" t="s">
        <v>4953</v>
      </c>
    </row>
    <row r="322" spans="1:5" ht="45" x14ac:dyDescent="0.25">
      <c r="A322" s="1134" t="s">
        <v>4937</v>
      </c>
      <c r="B322" s="1134" t="s">
        <v>4954</v>
      </c>
      <c r="C322" s="1134" t="s">
        <v>4954</v>
      </c>
      <c r="D322" s="1134" t="s">
        <v>4954</v>
      </c>
      <c r="E322" s="1134" t="s">
        <v>4955</v>
      </c>
    </row>
    <row r="323" spans="1:5" ht="30" x14ac:dyDescent="0.25">
      <c r="A323" s="1134" t="s">
        <v>5256</v>
      </c>
      <c r="B323" s="1134" t="s">
        <v>5260</v>
      </c>
      <c r="C323" s="1134" t="s">
        <v>5260</v>
      </c>
      <c r="D323" s="1134" t="s">
        <v>5260</v>
      </c>
      <c r="E323" s="1134" t="s">
        <v>5265</v>
      </c>
    </row>
    <row r="324" spans="1:5" x14ac:dyDescent="0.25">
      <c r="A324" s="1134" t="s">
        <v>4970</v>
      </c>
      <c r="B324" s="1134" t="s">
        <v>4969</v>
      </c>
      <c r="C324" s="1134" t="s">
        <v>4969</v>
      </c>
    </row>
    <row r="325" spans="1:5" x14ac:dyDescent="0.25">
      <c r="A325" s="1134" t="s">
        <v>4971</v>
      </c>
      <c r="B325" s="1134" t="s">
        <v>4999</v>
      </c>
      <c r="C325" s="1134" t="s">
        <v>4999</v>
      </c>
      <c r="D325" s="1134" t="s">
        <v>4999</v>
      </c>
      <c r="E325" s="1134" t="s">
        <v>5000</v>
      </c>
    </row>
    <row r="326" spans="1:5" ht="113.25" customHeight="1" x14ac:dyDescent="0.25">
      <c r="A326" s="1134" t="s">
        <v>4975</v>
      </c>
      <c r="B326" s="1134" t="s">
        <v>5001</v>
      </c>
      <c r="C326" s="1134" t="s">
        <v>5001</v>
      </c>
      <c r="D326" s="1134" t="s">
        <v>5001</v>
      </c>
      <c r="E326" s="1134" t="s">
        <v>5002</v>
      </c>
    </row>
    <row r="327" spans="1:5" ht="30" x14ac:dyDescent="0.25">
      <c r="A327" s="1134" t="s">
        <v>4979</v>
      </c>
      <c r="B327" s="1134" t="s">
        <v>4997</v>
      </c>
      <c r="C327" s="1134" t="s">
        <v>4997</v>
      </c>
      <c r="D327" s="1134" t="s">
        <v>4997</v>
      </c>
      <c r="E327" s="1134" t="s">
        <v>4998</v>
      </c>
    </row>
    <row r="328" spans="1:5" x14ac:dyDescent="0.25">
      <c r="A328" s="1134" t="s">
        <v>6605</v>
      </c>
      <c r="B328" s="1134" t="s">
        <v>6652</v>
      </c>
      <c r="C328" s="1134" t="s">
        <v>6652</v>
      </c>
    </row>
    <row r="329" spans="1:5" ht="60" x14ac:dyDescent="0.25">
      <c r="A329" s="1134" t="s">
        <v>6595</v>
      </c>
      <c r="B329" s="1134" t="s">
        <v>4969</v>
      </c>
      <c r="C329" s="1134" t="s">
        <v>4969</v>
      </c>
      <c r="D329" s="1134" t="s">
        <v>6655</v>
      </c>
      <c r="E329" s="1134" t="s">
        <v>6648</v>
      </c>
    </row>
    <row r="330" spans="1:5" ht="60" x14ac:dyDescent="0.25">
      <c r="A330" s="1134" t="s">
        <v>6596</v>
      </c>
      <c r="B330" s="1134" t="s">
        <v>6653</v>
      </c>
      <c r="C330" s="1134" t="s">
        <v>6653</v>
      </c>
      <c r="D330" s="1134" t="s">
        <v>6656</v>
      </c>
      <c r="E330" s="1134" t="s">
        <v>6649</v>
      </c>
    </row>
    <row r="331" spans="1:5" ht="90" x14ac:dyDescent="0.25">
      <c r="A331" s="1134" t="s">
        <v>6611</v>
      </c>
      <c r="B331" s="1134" t="s">
        <v>6654</v>
      </c>
      <c r="C331" s="1134" t="s">
        <v>6654</v>
      </c>
      <c r="D331" s="1134" t="s">
        <v>6657</v>
      </c>
      <c r="E331" s="1134" t="s">
        <v>6650</v>
      </c>
    </row>
    <row r="332" spans="1:5" x14ac:dyDescent="0.25">
      <c r="A332" s="1134" t="s">
        <v>4974</v>
      </c>
      <c r="B332" s="1134" t="s">
        <v>4895</v>
      </c>
      <c r="C332" s="1134" t="s">
        <v>4895</v>
      </c>
    </row>
    <row r="333" spans="1:5" ht="30" x14ac:dyDescent="0.25">
      <c r="A333" s="1134" t="s">
        <v>4973</v>
      </c>
      <c r="B333" s="1134" t="s">
        <v>4895</v>
      </c>
      <c r="C333" s="1134" t="s">
        <v>4895</v>
      </c>
      <c r="D333" s="1134" t="s">
        <v>4895</v>
      </c>
      <c r="E333" s="1134" t="s">
        <v>4894</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4823</v>
      </c>
      <c r="C336" s="1134" t="s">
        <v>4823</v>
      </c>
      <c r="D336" s="1134" t="s">
        <v>4823</v>
      </c>
      <c r="E336" s="1134" t="s">
        <v>4824</v>
      </c>
    </row>
    <row r="337" spans="1:5" x14ac:dyDescent="0.25">
      <c r="A337" s="1134" t="s">
        <v>5058</v>
      </c>
      <c r="B337" s="1134" t="s">
        <v>5089</v>
      </c>
      <c r="C337" s="1134" t="s">
        <v>5089</v>
      </c>
    </row>
    <row r="338" spans="1:5" ht="30" x14ac:dyDescent="0.25">
      <c r="A338" s="1134" t="s">
        <v>5018</v>
      </c>
      <c r="B338" s="1134" t="s">
        <v>3623</v>
      </c>
      <c r="C338" s="1134" t="s">
        <v>3623</v>
      </c>
      <c r="D338" s="1134" t="s">
        <v>3623</v>
      </c>
      <c r="E338" s="1134" t="s">
        <v>3879</v>
      </c>
    </row>
    <row r="339" spans="1:5" ht="45" x14ac:dyDescent="0.25">
      <c r="A339" s="1134" t="s">
        <v>5020</v>
      </c>
      <c r="B339" s="1134" t="s">
        <v>3836</v>
      </c>
      <c r="C339" s="1134" t="s">
        <v>3836</v>
      </c>
      <c r="D339" s="1134" t="s">
        <v>3836</v>
      </c>
      <c r="E339" s="1134" t="s">
        <v>3880</v>
      </c>
    </row>
    <row r="340" spans="1:5" x14ac:dyDescent="0.25">
      <c r="A340" s="1134" t="s">
        <v>5059</v>
      </c>
      <c r="B340" s="1134" t="s">
        <v>5087</v>
      </c>
      <c r="C340" s="1134" t="s">
        <v>5087</v>
      </c>
    </row>
    <row r="341" spans="1:5" ht="75" x14ac:dyDescent="0.25">
      <c r="A341" s="1134" t="s">
        <v>5016</v>
      </c>
      <c r="B341" s="1134" t="s">
        <v>5044</v>
      </c>
      <c r="C341" s="1134" t="s">
        <v>5044</v>
      </c>
      <c r="D341" s="1134" t="s">
        <v>5044</v>
      </c>
      <c r="E341" s="1134" t="s">
        <v>5045</v>
      </c>
    </row>
    <row r="342" spans="1:5" x14ac:dyDescent="0.25">
      <c r="A342" s="1134" t="s">
        <v>5054</v>
      </c>
      <c r="B342" s="1134" t="s">
        <v>4997</v>
      </c>
      <c r="C342" s="1134" t="s">
        <v>4997</v>
      </c>
      <c r="D342" s="1134" t="s">
        <v>4997</v>
      </c>
      <c r="E342" s="1134" t="s">
        <v>5088</v>
      </c>
    </row>
    <row r="343" spans="1:5" x14ac:dyDescent="0.25">
      <c r="A343" s="1134" t="s">
        <v>4886</v>
      </c>
      <c r="B343" s="1134" t="s">
        <v>4895</v>
      </c>
      <c r="C343" s="1134" t="s">
        <v>4895</v>
      </c>
    </row>
    <row r="344" spans="1:5" ht="30" x14ac:dyDescent="0.25">
      <c r="A344" s="1134" t="s">
        <v>4887</v>
      </c>
      <c r="B344" s="1134" t="s">
        <v>4895</v>
      </c>
      <c r="C344" s="1134" t="s">
        <v>4895</v>
      </c>
      <c r="D344" s="1134" t="s">
        <v>4895</v>
      </c>
      <c r="E344" s="1134" t="s">
        <v>4894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5092</v>
      </c>
      <c r="B347" s="1134" t="s">
        <v>5121</v>
      </c>
      <c r="C347" s="1134" t="s">
        <v>5121</v>
      </c>
      <c r="D347" s="1134" t="s">
        <v>5123</v>
      </c>
      <c r="E347" s="1134" t="s">
        <v>5124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6559</v>
      </c>
      <c r="C355" s="1134" t="s">
        <v>6559</v>
      </c>
      <c r="D355" s="1134" t="s">
        <v>6559</v>
      </c>
      <c r="E355" s="1134" t="s">
        <v>3993</v>
      </c>
    </row>
    <row r="356" spans="1:5" ht="45" x14ac:dyDescent="0.25">
      <c r="A356" s="1134" t="s">
        <v>2336</v>
      </c>
      <c r="B356" s="1134" t="s">
        <v>6560</v>
      </c>
      <c r="C356" s="1134" t="s">
        <v>6560</v>
      </c>
      <c r="D356" s="1134" t="s">
        <v>6560</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4888</v>
      </c>
      <c r="B360" s="1134" t="s">
        <v>4895</v>
      </c>
      <c r="C360" s="1134" t="s">
        <v>4895</v>
      </c>
    </row>
    <row r="361" spans="1:5" ht="30" x14ac:dyDescent="0.25">
      <c r="A361" s="1134" t="s">
        <v>4889</v>
      </c>
      <c r="B361" s="1134" t="s">
        <v>4895</v>
      </c>
      <c r="C361" s="1134" t="s">
        <v>4895</v>
      </c>
      <c r="D361" s="1134" t="s">
        <v>4895</v>
      </c>
      <c r="E361" s="1134" t="s">
        <v>4894</v>
      </c>
    </row>
    <row r="362" spans="1:5" x14ac:dyDescent="0.25">
      <c r="A362" s="1134" t="s">
        <v>5129</v>
      </c>
      <c r="B362" s="1134" t="s">
        <v>3716</v>
      </c>
      <c r="C362" s="1134" t="s">
        <v>3716</v>
      </c>
    </row>
    <row r="363" spans="1:5" x14ac:dyDescent="0.25">
      <c r="A363" s="1134" t="s">
        <v>5130</v>
      </c>
      <c r="B363" s="1134" t="s">
        <v>5133</v>
      </c>
      <c r="C363" s="1134" t="s">
        <v>5133</v>
      </c>
    </row>
    <row r="364" spans="1:5" x14ac:dyDescent="0.25">
      <c r="A364" s="1134" t="s">
        <v>2345</v>
      </c>
      <c r="B364" s="1134" t="s">
        <v>3851</v>
      </c>
      <c r="C364" s="1134" t="s">
        <v>3851</v>
      </c>
    </row>
    <row r="365" spans="1:5" x14ac:dyDescent="0.25">
      <c r="A365" s="1134" t="s">
        <v>2347</v>
      </c>
      <c r="B365" s="1267" t="s">
        <v>3852</v>
      </c>
      <c r="C365" s="1267" t="s">
        <v>3852</v>
      </c>
      <c r="D365" s="1267"/>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7" t="s">
        <v>4745</v>
      </c>
      <c r="C371" s="1267" t="s">
        <v>4745</v>
      </c>
      <c r="D371" s="1134" t="s">
        <v>4750</v>
      </c>
      <c r="E371" s="1134" t="s">
        <v>4001</v>
      </c>
    </row>
    <row r="372" spans="1:5" ht="30" x14ac:dyDescent="0.25">
      <c r="A372" s="1134" t="s">
        <v>2372</v>
      </c>
      <c r="B372" s="1267" t="s">
        <v>4746</v>
      </c>
      <c r="C372" s="1267" t="s">
        <v>4746</v>
      </c>
      <c r="D372" s="1134" t="s">
        <v>4751</v>
      </c>
      <c r="E372" s="1134" t="s">
        <v>4002</v>
      </c>
    </row>
    <row r="373" spans="1:5" ht="30" x14ac:dyDescent="0.25">
      <c r="A373" s="1134" t="s">
        <v>2375</v>
      </c>
      <c r="B373" s="1267" t="s">
        <v>4747</v>
      </c>
      <c r="C373" s="1267" t="s">
        <v>4747</v>
      </c>
      <c r="D373" s="1134" t="s">
        <v>3863</v>
      </c>
      <c r="E373" s="1134" t="s">
        <v>4003</v>
      </c>
    </row>
    <row r="374" spans="1:5" ht="30" x14ac:dyDescent="0.25">
      <c r="A374" s="1134" t="s">
        <v>4698</v>
      </c>
      <c r="B374" s="1267" t="s">
        <v>4748</v>
      </c>
      <c r="C374" s="1267" t="s">
        <v>4748</v>
      </c>
      <c r="D374" s="1134" t="s">
        <v>4749</v>
      </c>
      <c r="E374" s="1134" t="s">
        <v>4752</v>
      </c>
    </row>
    <row r="375" spans="1:5" x14ac:dyDescent="0.25">
      <c r="A375" s="1134" t="s">
        <v>2378</v>
      </c>
      <c r="B375" s="1134" t="s">
        <v>3854</v>
      </c>
      <c r="C375" s="1134" t="s">
        <v>3854</v>
      </c>
      <c r="D375" s="1267" t="s">
        <v>3864</v>
      </c>
    </row>
    <row r="376" spans="1:5" x14ac:dyDescent="0.25">
      <c r="A376" s="1134" t="s">
        <v>2380</v>
      </c>
      <c r="B376" s="1267" t="s">
        <v>4753</v>
      </c>
      <c r="C376" s="1267" t="s">
        <v>4753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7" t="s">
        <v>4759</v>
      </c>
    </row>
    <row r="381" spans="1:5" x14ac:dyDescent="0.25">
      <c r="A381" s="1134" t="s">
        <v>2389</v>
      </c>
      <c r="B381" s="1267" t="s">
        <v>4754</v>
      </c>
      <c r="C381" s="1134" t="s">
        <v>4754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7" t="s">
        <v>4758</v>
      </c>
    </row>
    <row r="386" spans="1:4" x14ac:dyDescent="0.25">
      <c r="A386" s="1134" t="s">
        <v>2421</v>
      </c>
      <c r="B386" s="1267" t="s">
        <v>4755</v>
      </c>
      <c r="C386" s="1267" t="s">
        <v>4755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4690</v>
      </c>
      <c r="B390" s="1134" t="s">
        <v>3854</v>
      </c>
      <c r="C390" s="1134" t="s">
        <v>3854</v>
      </c>
      <c r="D390" s="1267" t="s">
        <v>4757</v>
      </c>
    </row>
    <row r="391" spans="1:4" x14ac:dyDescent="0.25">
      <c r="A391" s="1134" t="s">
        <v>4685</v>
      </c>
      <c r="B391" s="1267" t="s">
        <v>4756</v>
      </c>
      <c r="C391" s="1267" t="s">
        <v>4756</v>
      </c>
    </row>
    <row r="392" spans="1:4" x14ac:dyDescent="0.25">
      <c r="A392" s="1134" t="s">
        <v>4686</v>
      </c>
      <c r="B392" s="1134" t="s">
        <v>3865</v>
      </c>
      <c r="C392" s="1134" t="s">
        <v>3865</v>
      </c>
    </row>
    <row r="393" spans="1:4" x14ac:dyDescent="0.25">
      <c r="A393" s="1134" t="s">
        <v>4687</v>
      </c>
      <c r="B393" s="1134" t="s">
        <v>3866</v>
      </c>
      <c r="C393" s="1134" t="s">
        <v>3866</v>
      </c>
    </row>
    <row r="394" spans="1:4" x14ac:dyDescent="0.25">
      <c r="A394" s="1134" t="s">
        <v>4688</v>
      </c>
      <c r="B394" s="1134" t="s">
        <v>3867</v>
      </c>
      <c r="C394" s="1134" t="s">
        <v>3867</v>
      </c>
    </row>
    <row r="395" spans="1:4" x14ac:dyDescent="0.25">
      <c r="A395" s="1134" t="s">
        <v>2399</v>
      </c>
      <c r="B395" s="1134" t="s">
        <v>3856</v>
      </c>
      <c r="C395" s="1134" t="s">
        <v>3856</v>
      </c>
      <c r="D395" s="1267" t="s">
        <v>4760</v>
      </c>
    </row>
    <row r="396" spans="1:4" x14ac:dyDescent="0.25">
      <c r="A396" s="1134" t="s">
        <v>2401</v>
      </c>
      <c r="B396" s="1267" t="s">
        <v>4762</v>
      </c>
      <c r="C396" s="1134" t="s">
        <v>4762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7" t="s">
        <v>4766</v>
      </c>
    </row>
    <row r="400" spans="1:4" x14ac:dyDescent="0.25">
      <c r="A400" s="1134" t="s">
        <v>2409</v>
      </c>
      <c r="B400" s="1267" t="s">
        <v>4763</v>
      </c>
      <c r="C400" s="1134" t="s">
        <v>4763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7" t="s">
        <v>4765</v>
      </c>
    </row>
    <row r="404" spans="1:5" x14ac:dyDescent="0.25">
      <c r="A404" s="1134" t="s">
        <v>2415</v>
      </c>
      <c r="B404" s="1267" t="s">
        <v>4764</v>
      </c>
      <c r="C404" s="1134" t="s">
        <v>4764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4692</v>
      </c>
      <c r="B407" s="1134" t="s">
        <v>3856</v>
      </c>
      <c r="C407" s="1134" t="s">
        <v>3856</v>
      </c>
      <c r="D407" s="1267" t="s">
        <v>4768</v>
      </c>
    </row>
    <row r="408" spans="1:5" x14ac:dyDescent="0.25">
      <c r="A408" s="1134" t="s">
        <v>4693</v>
      </c>
      <c r="B408" s="1267" t="s">
        <v>4767</v>
      </c>
      <c r="C408" s="1134" t="s">
        <v>4767</v>
      </c>
    </row>
    <row r="409" spans="1:5" x14ac:dyDescent="0.25">
      <c r="A409" s="1134" t="s">
        <v>4694</v>
      </c>
      <c r="B409" s="1134" t="s">
        <v>3868</v>
      </c>
      <c r="C409" s="1134" t="s">
        <v>3868</v>
      </c>
    </row>
    <row r="410" spans="1:5" x14ac:dyDescent="0.25">
      <c r="A410" s="1134" t="s">
        <v>4695</v>
      </c>
      <c r="B410" s="1134" t="s">
        <v>3869</v>
      </c>
      <c r="C410" s="1134" t="s">
        <v>3869</v>
      </c>
    </row>
    <row r="411" spans="1:5" x14ac:dyDescent="0.25">
      <c r="A411" s="1134" t="s">
        <v>4890</v>
      </c>
      <c r="B411" s="1134" t="s">
        <v>4895</v>
      </c>
      <c r="C411" s="1134" t="s">
        <v>4895</v>
      </c>
    </row>
    <row r="412" spans="1:5" ht="30" x14ac:dyDescent="0.25">
      <c r="A412" s="1134" t="s">
        <v>4891</v>
      </c>
      <c r="B412" s="1134" t="s">
        <v>4895</v>
      </c>
      <c r="C412" s="1134" t="s">
        <v>4895</v>
      </c>
      <c r="D412" s="1134" t="s">
        <v>4895</v>
      </c>
      <c r="E412" s="1134" t="s">
        <v>4894</v>
      </c>
    </row>
    <row r="413" spans="1:5" x14ac:dyDescent="0.25">
      <c r="A413" s="1134" t="s">
        <v>5024</v>
      </c>
      <c r="B413" s="1134" t="s">
        <v>5044</v>
      </c>
      <c r="C413" s="1134" t="s">
        <v>5044</v>
      </c>
    </row>
    <row r="414" spans="1:5" x14ac:dyDescent="0.25">
      <c r="A414" s="1134" t="s">
        <v>5025</v>
      </c>
      <c r="B414" s="1134" t="s">
        <v>5046</v>
      </c>
      <c r="C414" s="1134" t="s">
        <v>5046</v>
      </c>
    </row>
    <row r="415" spans="1:5" x14ac:dyDescent="0.25">
      <c r="A415" s="1134" t="s">
        <v>5026</v>
      </c>
      <c r="B415" s="1134" t="s">
        <v>5047</v>
      </c>
      <c r="C415" s="1134" t="s">
        <v>5047</v>
      </c>
    </row>
    <row r="416" spans="1:5" x14ac:dyDescent="0.25">
      <c r="A416" s="1134" t="s">
        <v>5485</v>
      </c>
      <c r="B416" s="1134" t="s">
        <v>5508</v>
      </c>
      <c r="C416" s="1134" t="s">
        <v>5508</v>
      </c>
    </row>
    <row r="417" spans="1:5" x14ac:dyDescent="0.25">
      <c r="A417" s="1134" t="s">
        <v>5505</v>
      </c>
      <c r="B417" s="1134" t="s">
        <v>5582</v>
      </c>
      <c r="C417" s="1134" t="s">
        <v>5582</v>
      </c>
    </row>
    <row r="418" spans="1:5" x14ac:dyDescent="0.25">
      <c r="A418" s="1134" t="s">
        <v>5486</v>
      </c>
      <c r="B418" s="1134" t="s">
        <v>5583</v>
      </c>
      <c r="C418" s="1134" t="s">
        <v>5583</v>
      </c>
    </row>
    <row r="419" spans="1:5" x14ac:dyDescent="0.25">
      <c r="A419" s="1134" t="s">
        <v>5487</v>
      </c>
      <c r="B419" s="1134" t="s">
        <v>5584</v>
      </c>
      <c r="C419" s="1134" t="s">
        <v>5584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5585</v>
      </c>
      <c r="C422" s="1134" t="s">
        <v>5585</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5586</v>
      </c>
      <c r="C425" s="1134" t="s">
        <v>5586</v>
      </c>
    </row>
    <row r="426" spans="1:5" x14ac:dyDescent="0.25">
      <c r="A426" s="1134" t="s">
        <v>5497</v>
      </c>
      <c r="B426" s="1134" t="s">
        <v>5587</v>
      </c>
      <c r="C426" s="1134" t="s">
        <v>5587</v>
      </c>
    </row>
    <row r="427" spans="1:5" x14ac:dyDescent="0.25">
      <c r="A427" s="1134" t="s">
        <v>5499</v>
      </c>
      <c r="B427" s="1134" t="s">
        <v>4895</v>
      </c>
      <c r="C427" s="1134" t="s">
        <v>4895</v>
      </c>
    </row>
    <row r="428" spans="1:5" x14ac:dyDescent="0.25">
      <c r="A428" s="1134" t="s">
        <v>5500</v>
      </c>
      <c r="B428" s="1134" t="s">
        <v>4895</v>
      </c>
      <c r="C428" s="1134" t="s">
        <v>4895</v>
      </c>
    </row>
    <row r="429" spans="1:5" x14ac:dyDescent="0.25">
      <c r="A429" s="1134" t="s">
        <v>5629</v>
      </c>
      <c r="B429" s="1134" t="s">
        <v>5681</v>
      </c>
      <c r="C429" s="1134" t="s">
        <v>5681</v>
      </c>
    </row>
    <row r="430" spans="1:5" x14ac:dyDescent="0.25">
      <c r="A430" s="1134" t="s">
        <v>5630</v>
      </c>
      <c r="B430" s="1134" t="s">
        <v>5681</v>
      </c>
      <c r="C430" s="1134" t="s">
        <v>5681</v>
      </c>
    </row>
    <row r="431" spans="1:5" x14ac:dyDescent="0.25">
      <c r="A431" s="1134" t="s">
        <v>5631</v>
      </c>
      <c r="B431" s="1134" t="s">
        <v>4861</v>
      </c>
      <c r="C431" s="1134" t="s">
        <v>5685</v>
      </c>
      <c r="D431" s="1134" t="s">
        <v>5678</v>
      </c>
      <c r="E431" s="1134" t="s">
        <v>5690</v>
      </c>
    </row>
    <row r="432" spans="1:5" x14ac:dyDescent="0.25">
      <c r="A432" s="1134" t="s">
        <v>5644</v>
      </c>
      <c r="B432" s="1134" t="s">
        <v>5682</v>
      </c>
      <c r="C432" s="1134" t="s">
        <v>5682</v>
      </c>
    </row>
    <row r="433" spans="1:5" ht="105" x14ac:dyDescent="0.25">
      <c r="A433" s="1134" t="s">
        <v>5632</v>
      </c>
      <c r="B433" s="1134" t="s">
        <v>5683</v>
      </c>
      <c r="C433" s="1134" t="s">
        <v>5686</v>
      </c>
      <c r="D433" s="1134" t="s">
        <v>5679</v>
      </c>
      <c r="E433" s="1134" t="s">
        <v>5688</v>
      </c>
    </row>
    <row r="434" spans="1:5" ht="105" x14ac:dyDescent="0.25">
      <c r="A434" s="1134" t="s">
        <v>5633</v>
      </c>
      <c r="B434" s="1134" t="s">
        <v>5684</v>
      </c>
      <c r="C434" s="1134" t="s">
        <v>5687</v>
      </c>
      <c r="D434" s="1134" t="s">
        <v>5680</v>
      </c>
      <c r="E434" s="1134" t="s">
        <v>5689</v>
      </c>
    </row>
    <row r="435" spans="1:5" x14ac:dyDescent="0.25">
      <c r="A435" s="1134" t="s">
        <v>5634</v>
      </c>
      <c r="B435" s="1134" t="s">
        <v>4895</v>
      </c>
      <c r="C435" s="1134" t="s">
        <v>4895</v>
      </c>
    </row>
    <row r="436" spans="1:5" x14ac:dyDescent="0.25">
      <c r="A436" s="1134" t="s">
        <v>5635</v>
      </c>
      <c r="B436" s="1134" t="s">
        <v>4895</v>
      </c>
      <c r="C436" s="1134" t="s">
        <v>4895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5619</v>
      </c>
      <c r="C452" s="1134" t="s">
        <v>5619</v>
      </c>
      <c r="D452" s="1134" t="s">
        <v>5619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4792</v>
      </c>
      <c r="D459" s="1134" t="s">
        <v>4799</v>
      </c>
    </row>
    <row r="460" spans="1:4" ht="30" x14ac:dyDescent="0.25">
      <c r="A460" s="1134" t="s">
        <v>4797</v>
      </c>
      <c r="D460" s="1267" t="s">
        <v>7198</v>
      </c>
    </row>
    <row r="461" spans="1:4" x14ac:dyDescent="0.25">
      <c r="A461" s="1134" t="s">
        <v>4807</v>
      </c>
      <c r="D461" s="1267" t="s">
        <v>4811</v>
      </c>
    </row>
    <row r="462" spans="1:4" x14ac:dyDescent="0.25">
      <c r="A462" s="1134" t="s">
        <v>4794</v>
      </c>
      <c r="D462" s="1134" t="s">
        <v>4803</v>
      </c>
    </row>
    <row r="463" spans="1:4" x14ac:dyDescent="0.25">
      <c r="A463" s="1134" t="s">
        <v>4795</v>
      </c>
      <c r="D463" s="1134" t="s">
        <v>4804</v>
      </c>
    </row>
    <row r="464" spans="1:4" x14ac:dyDescent="0.25">
      <c r="A464" s="1134" t="s">
        <v>4796</v>
      </c>
      <c r="D464" s="1134" t="s">
        <v>4805</v>
      </c>
    </row>
    <row r="465" spans="1:4" x14ac:dyDescent="0.25">
      <c r="A465" s="1134" t="s">
        <v>4835</v>
      </c>
      <c r="D465" s="1134" t="s">
        <v>4865</v>
      </c>
    </row>
    <row r="466" spans="1:4" x14ac:dyDescent="0.25">
      <c r="A466" s="1134" t="s">
        <v>6612</v>
      </c>
      <c r="D466" s="1134" t="s">
        <v>6658</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4982</v>
      </c>
      <c r="D473" s="1134" t="s">
        <v>4025</v>
      </c>
    </row>
    <row r="474" spans="1:4" x14ac:dyDescent="0.25">
      <c r="A474" s="1134" t="s">
        <v>4983</v>
      </c>
      <c r="D474" s="1134" t="s">
        <v>5012</v>
      </c>
    </row>
    <row r="475" spans="1:4" x14ac:dyDescent="0.25">
      <c r="A475" s="1134" t="s">
        <v>5061</v>
      </c>
      <c r="D475" s="1134" t="s">
        <v>4025</v>
      </c>
    </row>
    <row r="476" spans="1:4" x14ac:dyDescent="0.25">
      <c r="A476" s="1134" t="s">
        <v>5062</v>
      </c>
      <c r="D476" s="1134" t="s">
        <v>5090</v>
      </c>
    </row>
    <row r="477" spans="1:4" x14ac:dyDescent="0.25">
      <c r="A477" s="1134" t="s">
        <v>5064</v>
      </c>
      <c r="D477" s="1134" t="s">
        <v>4025</v>
      </c>
    </row>
    <row r="478" spans="1:4" x14ac:dyDescent="0.25">
      <c r="A478" s="1134" t="s">
        <v>5065</v>
      </c>
      <c r="D478" s="1134" t="s">
        <v>5090</v>
      </c>
    </row>
    <row r="479" spans="1:4" x14ac:dyDescent="0.25">
      <c r="A479" s="1134" t="s">
        <v>5745</v>
      </c>
      <c r="D479" s="1134" t="s">
        <v>5749</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4034</v>
      </c>
      <c r="C488" s="1134" t="s">
        <v>4034</v>
      </c>
    </row>
    <row r="489" spans="1:4" x14ac:dyDescent="0.25">
      <c r="A489" s="1266" t="s">
        <v>2554</v>
      </c>
      <c r="B489" s="1134" t="s">
        <v>4035</v>
      </c>
      <c r="C489" s="1134" t="s">
        <v>4035</v>
      </c>
    </row>
    <row r="490" spans="1:4" x14ac:dyDescent="0.25">
      <c r="A490" s="1266" t="s">
        <v>2555</v>
      </c>
      <c r="B490" s="1134" t="s">
        <v>4036</v>
      </c>
      <c r="C490" s="1134" t="s">
        <v>4036</v>
      </c>
    </row>
    <row r="491" spans="1:4" x14ac:dyDescent="0.25">
      <c r="A491" s="1266" t="s">
        <v>2556</v>
      </c>
      <c r="B491" s="1134" t="s">
        <v>4037</v>
      </c>
      <c r="C491" s="1134" t="s">
        <v>4037</v>
      </c>
    </row>
    <row r="492" spans="1:4" x14ac:dyDescent="0.25">
      <c r="A492" s="1266"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6"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6"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6"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6" t="s">
        <v>2583</v>
      </c>
      <c r="B512" s="1134" t="s">
        <v>4052</v>
      </c>
      <c r="C512" s="1134" t="s">
        <v>4052</v>
      </c>
    </row>
    <row r="513" spans="1:3" x14ac:dyDescent="0.25">
      <c r="A513" s="1134" t="s">
        <v>2584</v>
      </c>
      <c r="B513" s="1134" t="s">
        <v>7199</v>
      </c>
      <c r="C513" s="1134" t="s">
        <v>7199</v>
      </c>
    </row>
    <row r="514" spans="1:3" x14ac:dyDescent="0.25">
      <c r="A514" s="1134" t="s">
        <v>2585</v>
      </c>
      <c r="B514" s="1134" t="s">
        <v>4053</v>
      </c>
      <c r="C514" s="1134" t="s">
        <v>4053</v>
      </c>
    </row>
    <row r="515" spans="1:3" x14ac:dyDescent="0.25">
      <c r="A515" s="1134" t="s">
        <v>5805</v>
      </c>
      <c r="B515" s="1134" t="s">
        <v>5087</v>
      </c>
      <c r="C515" s="1134" t="s">
        <v>5087</v>
      </c>
    </row>
    <row r="516" spans="1:3" x14ac:dyDescent="0.25">
      <c r="A516" s="1134" t="s">
        <v>4702</v>
      </c>
      <c r="B516" s="1134" t="s">
        <v>4682</v>
      </c>
      <c r="C516" s="1134" t="s">
        <v>4682</v>
      </c>
    </row>
    <row r="517" spans="1:3" x14ac:dyDescent="0.25">
      <c r="A517" s="1266" t="s">
        <v>4703</v>
      </c>
      <c r="B517" s="1134" t="s">
        <v>4769</v>
      </c>
      <c r="C517" s="1134" t="s">
        <v>4769</v>
      </c>
    </row>
    <row r="518" spans="1:3" x14ac:dyDescent="0.25">
      <c r="A518" s="1134" t="s">
        <v>4704</v>
      </c>
      <c r="B518" s="1134" t="s">
        <v>3869</v>
      </c>
      <c r="C518" s="1134" t="s">
        <v>3869</v>
      </c>
    </row>
    <row r="519" spans="1:3" x14ac:dyDescent="0.25">
      <c r="A519" s="1134" t="s">
        <v>2561</v>
      </c>
      <c r="B519" s="1134" t="s">
        <v>4054</v>
      </c>
      <c r="C519" s="1134" t="s">
        <v>4054</v>
      </c>
    </row>
    <row r="520" spans="1:3" x14ac:dyDescent="0.25">
      <c r="A520" s="1266"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5813</v>
      </c>
      <c r="B525" s="1134" t="s">
        <v>5845</v>
      </c>
      <c r="C525" s="1134" t="s">
        <v>5845</v>
      </c>
    </row>
    <row r="526" spans="1:3" x14ac:dyDescent="0.25">
      <c r="A526" s="1134" t="s">
        <v>5814</v>
      </c>
      <c r="B526" s="1134" t="s">
        <v>5846</v>
      </c>
      <c r="C526" s="1134" t="s">
        <v>5846</v>
      </c>
    </row>
    <row r="527" spans="1:3" x14ac:dyDescent="0.25">
      <c r="A527" s="1134" t="s">
        <v>2562</v>
      </c>
      <c r="B527" s="1134" t="s">
        <v>4056</v>
      </c>
      <c r="C527" s="1134" t="s">
        <v>4056</v>
      </c>
    </row>
    <row r="528" spans="1:3" x14ac:dyDescent="0.25">
      <c r="A528" s="1266"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7157</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5418</v>
      </c>
      <c r="B538" s="1134" t="s">
        <v>3650</v>
      </c>
      <c r="C538" s="1134" t="s">
        <v>3650</v>
      </c>
    </row>
    <row r="539" spans="1:5" x14ac:dyDescent="0.25">
      <c r="A539" s="1134" t="s">
        <v>5414</v>
      </c>
      <c r="B539" s="1134" t="s">
        <v>5435</v>
      </c>
      <c r="C539" s="1134" t="s">
        <v>5435</v>
      </c>
    </row>
    <row r="540" spans="1:5" x14ac:dyDescent="0.25">
      <c r="A540" s="1134" t="s">
        <v>5416</v>
      </c>
      <c r="B540" s="1134" t="s">
        <v>5436</v>
      </c>
      <c r="C540" s="1134" t="s">
        <v>5436</v>
      </c>
    </row>
    <row r="541" spans="1:5" x14ac:dyDescent="0.25">
      <c r="A541" s="1134" t="s">
        <v>5419</v>
      </c>
      <c r="B541" s="1134" t="s">
        <v>5437</v>
      </c>
      <c r="C541" s="1134" t="s">
        <v>5437</v>
      </c>
    </row>
    <row r="542" spans="1:5" x14ac:dyDescent="0.25">
      <c r="A542" s="1134" t="s">
        <v>5420</v>
      </c>
      <c r="B542" s="1134" t="s">
        <v>5438</v>
      </c>
      <c r="C542" s="1134" t="s">
        <v>5438</v>
      </c>
    </row>
    <row r="543" spans="1:5" x14ac:dyDescent="0.25">
      <c r="A543" s="1134" t="s">
        <v>5421</v>
      </c>
      <c r="B543" s="1134" t="s">
        <v>5439</v>
      </c>
      <c r="C543" s="1134" t="s">
        <v>5439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4141</v>
      </c>
      <c r="C1" s="1266" t="s">
        <v>4142</v>
      </c>
      <c r="D1" s="1266" t="s">
        <v>4143</v>
      </c>
      <c r="E1" s="1266" t="s">
        <v>4144</v>
      </c>
    </row>
    <row r="2" spans="1:5" x14ac:dyDescent="0.25">
      <c r="A2" s="1134" t="s">
        <v>1932</v>
      </c>
      <c r="B2" s="1134" t="s">
        <v>5714</v>
      </c>
      <c r="C2" s="1134" t="s">
        <v>5714</v>
      </c>
    </row>
    <row r="3" spans="1:5" x14ac:dyDescent="0.25">
      <c r="A3" s="1134" t="s">
        <v>1933</v>
      </c>
      <c r="B3" s="1134" t="s">
        <v>6679</v>
      </c>
      <c r="C3" s="1134" t="s">
        <v>6679</v>
      </c>
    </row>
    <row r="4" spans="1:5" ht="30" x14ac:dyDescent="0.25">
      <c r="A4" s="1134" t="s">
        <v>1934</v>
      </c>
      <c r="B4" s="1134" t="s">
        <v>5577</v>
      </c>
      <c r="C4" s="1134" t="s">
        <v>5577</v>
      </c>
      <c r="D4" s="1134" t="s">
        <v>4146</v>
      </c>
      <c r="E4" s="1134" t="s">
        <v>4147</v>
      </c>
    </row>
    <row r="5" spans="1:5" ht="75" x14ac:dyDescent="0.25">
      <c r="A5" s="1134" t="s">
        <v>1937</v>
      </c>
      <c r="C5" s="1134" t="s">
        <v>4148</v>
      </c>
      <c r="D5" s="1134" t="s">
        <v>4149</v>
      </c>
      <c r="E5" s="1134" t="s">
        <v>4562</v>
      </c>
    </row>
    <row r="6" spans="1:5" ht="30" x14ac:dyDescent="0.25">
      <c r="A6" s="1134" t="s">
        <v>5986</v>
      </c>
      <c r="B6" s="1134" t="s">
        <v>6389</v>
      </c>
      <c r="C6" s="1134" t="s">
        <v>6389</v>
      </c>
      <c r="D6" s="1134" t="s">
        <v>6389</v>
      </c>
      <c r="E6" s="1134" t="s">
        <v>6392</v>
      </c>
    </row>
    <row r="7" spans="1:5" ht="30" x14ac:dyDescent="0.25">
      <c r="A7" s="1134" t="s">
        <v>5988</v>
      </c>
      <c r="B7" s="1134" t="s">
        <v>6390</v>
      </c>
      <c r="C7" s="1134" t="s">
        <v>6390</v>
      </c>
      <c r="D7" s="1134" t="s">
        <v>6390</v>
      </c>
      <c r="E7" s="1134" t="s">
        <v>6393</v>
      </c>
    </row>
    <row r="8" spans="1:5" x14ac:dyDescent="0.25">
      <c r="A8" s="1134" t="s">
        <v>6043</v>
      </c>
      <c r="D8" s="1134" t="s">
        <v>6044</v>
      </c>
      <c r="E8" s="1134" t="s">
        <v>6434</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6680</v>
      </c>
      <c r="C14" s="30" t="s">
        <v>6680</v>
      </c>
    </row>
    <row r="15" spans="1:5" x14ac:dyDescent="0.25">
      <c r="A15" s="1134" t="s">
        <v>2115</v>
      </c>
      <c r="B15" s="30" t="s">
        <v>6680</v>
      </c>
      <c r="C15" s="30" t="s">
        <v>6680</v>
      </c>
      <c r="E15" s="1134" t="s">
        <v>4158</v>
      </c>
    </row>
    <row r="16" spans="1:5" ht="45" x14ac:dyDescent="0.25">
      <c r="A16" s="1134" t="s">
        <v>1959</v>
      </c>
      <c r="B16" s="30" t="s">
        <v>6682</v>
      </c>
      <c r="C16" s="30" t="s">
        <v>6682</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5966</v>
      </c>
      <c r="B23" s="1134" t="s">
        <v>6391</v>
      </c>
      <c r="C23" s="1134" t="s">
        <v>6391</v>
      </c>
    </row>
    <row r="24" spans="1:5" ht="75" x14ac:dyDescent="0.25">
      <c r="A24" s="1134" t="s">
        <v>5967</v>
      </c>
      <c r="B24" s="1134" t="s">
        <v>1143</v>
      </c>
      <c r="C24" s="1134" t="s">
        <v>1143</v>
      </c>
      <c r="D24" s="1134" t="s">
        <v>6011</v>
      </c>
      <c r="E24" s="1134" t="s">
        <v>6394</v>
      </c>
    </row>
    <row r="25" spans="1:5" ht="90" x14ac:dyDescent="0.25">
      <c r="A25" s="1134" t="s">
        <v>5968</v>
      </c>
      <c r="B25" s="1134" t="s">
        <v>122</v>
      </c>
      <c r="C25" s="1134" t="s">
        <v>122</v>
      </c>
      <c r="D25" s="1134" t="s">
        <v>6012</v>
      </c>
      <c r="E25" s="1134" t="s">
        <v>6395</v>
      </c>
    </row>
    <row r="26" spans="1:5" ht="90" x14ac:dyDescent="0.25">
      <c r="A26" s="1134" t="s">
        <v>5969</v>
      </c>
      <c r="B26" s="1134" t="s">
        <v>1144</v>
      </c>
      <c r="C26" s="1134" t="s">
        <v>1144</v>
      </c>
      <c r="D26" s="1134" t="s">
        <v>6013</v>
      </c>
      <c r="E26" s="1134" t="s">
        <v>6396</v>
      </c>
    </row>
    <row r="27" spans="1:5" ht="90" x14ac:dyDescent="0.25">
      <c r="A27" s="1134" t="s">
        <v>5970</v>
      </c>
      <c r="B27" s="1134" t="s">
        <v>1145</v>
      </c>
      <c r="C27" s="1134" t="s">
        <v>1145</v>
      </c>
      <c r="D27" s="1134" t="s">
        <v>6014</v>
      </c>
      <c r="E27" s="1134" t="s">
        <v>6397</v>
      </c>
    </row>
    <row r="28" spans="1:5" ht="90" x14ac:dyDescent="0.25">
      <c r="A28" s="1134" t="s">
        <v>5971</v>
      </c>
      <c r="B28" s="1134" t="s">
        <v>1146</v>
      </c>
      <c r="C28" s="1134" t="s">
        <v>1146</v>
      </c>
      <c r="D28" s="1134" t="s">
        <v>6015</v>
      </c>
      <c r="E28" s="1134" t="s">
        <v>6398</v>
      </c>
    </row>
    <row r="29" spans="1:5" ht="75" x14ac:dyDescent="0.25">
      <c r="A29" s="1134" t="s">
        <v>5972</v>
      </c>
      <c r="B29" s="1134" t="s">
        <v>1147</v>
      </c>
      <c r="C29" s="1134" t="s">
        <v>1147</v>
      </c>
      <c r="D29" s="1134" t="s">
        <v>6016</v>
      </c>
      <c r="E29" s="1134" t="s">
        <v>6399</v>
      </c>
    </row>
    <row r="30" spans="1:5" ht="120" x14ac:dyDescent="0.25">
      <c r="A30" s="1134" t="s">
        <v>5973</v>
      </c>
      <c r="B30" s="1134" t="s">
        <v>1148</v>
      </c>
      <c r="C30" s="1134" t="s">
        <v>1148</v>
      </c>
      <c r="D30" s="1134" t="s">
        <v>6017</v>
      </c>
      <c r="E30" s="1134" t="s">
        <v>6400</v>
      </c>
    </row>
    <row r="31" spans="1:5" ht="105" x14ac:dyDescent="0.25">
      <c r="A31" s="1134" t="s">
        <v>5974</v>
      </c>
      <c r="B31" s="1134" t="s">
        <v>1149</v>
      </c>
      <c r="C31" s="1134" t="s">
        <v>1149</v>
      </c>
      <c r="D31" s="1134" t="s">
        <v>6018</v>
      </c>
      <c r="E31" s="1134" t="s">
        <v>6401</v>
      </c>
    </row>
    <row r="32" spans="1:5" x14ac:dyDescent="0.25">
      <c r="A32" s="1134" t="s">
        <v>5975</v>
      </c>
      <c r="B32" s="1134" t="s">
        <v>6478</v>
      </c>
      <c r="C32" s="1134" t="s">
        <v>6478</v>
      </c>
    </row>
    <row r="33" spans="1:5" ht="75" x14ac:dyDescent="0.25">
      <c r="A33" s="1134" t="s">
        <v>5976</v>
      </c>
      <c r="B33" s="1134" t="s">
        <v>1185</v>
      </c>
      <c r="C33" s="1134" t="s">
        <v>1185</v>
      </c>
      <c r="D33" s="1134" t="s">
        <v>6027</v>
      </c>
      <c r="E33" s="1134" t="s">
        <v>6402</v>
      </c>
    </row>
    <row r="34" spans="1:5" ht="75" x14ac:dyDescent="0.25">
      <c r="A34" s="1134" t="s">
        <v>5977</v>
      </c>
      <c r="B34" s="1134" t="s">
        <v>6445</v>
      </c>
      <c r="C34" s="1134" t="s">
        <v>6445</v>
      </c>
      <c r="D34" s="1134" t="s">
        <v>6028</v>
      </c>
      <c r="E34" s="1134" t="s">
        <v>6403</v>
      </c>
    </row>
    <row r="35" spans="1:5" ht="75" x14ac:dyDescent="0.25">
      <c r="A35" s="1134" t="s">
        <v>5978</v>
      </c>
      <c r="B35" s="1134" t="s">
        <v>6446</v>
      </c>
      <c r="C35" s="1134" t="s">
        <v>6446</v>
      </c>
      <c r="D35" s="1134" t="s">
        <v>6029</v>
      </c>
      <c r="E35" s="1134" t="s">
        <v>6404</v>
      </c>
    </row>
    <row r="36" spans="1:5" ht="90" x14ac:dyDescent="0.25">
      <c r="A36" s="1134" t="s">
        <v>5979</v>
      </c>
      <c r="B36" s="1134" t="s">
        <v>93</v>
      </c>
      <c r="C36" s="1134" t="s">
        <v>93</v>
      </c>
      <c r="D36" s="1134" t="s">
        <v>6030</v>
      </c>
      <c r="E36" s="1134" t="s">
        <v>6405</v>
      </c>
    </row>
    <row r="37" spans="1:5" ht="75" x14ac:dyDescent="0.25">
      <c r="A37" s="1134" t="s">
        <v>5980</v>
      </c>
      <c r="B37" s="1134" t="s">
        <v>6447</v>
      </c>
      <c r="C37" s="1134" t="s">
        <v>6447</v>
      </c>
      <c r="D37" s="1134" t="s">
        <v>6031</v>
      </c>
      <c r="E37" s="1134" t="s">
        <v>6406</v>
      </c>
    </row>
    <row r="38" spans="1:5" ht="75" x14ac:dyDescent="0.25">
      <c r="A38" s="1134" t="s">
        <v>5981</v>
      </c>
      <c r="B38" s="1134" t="s">
        <v>6448</v>
      </c>
      <c r="C38" s="1134" t="s">
        <v>6448</v>
      </c>
      <c r="D38" s="1134" t="s">
        <v>6032</v>
      </c>
      <c r="E38" s="1134" t="s">
        <v>6407</v>
      </c>
    </row>
    <row r="39" spans="1:5" ht="135" x14ac:dyDescent="0.25">
      <c r="A39" s="1134" t="s">
        <v>5982</v>
      </c>
      <c r="B39" s="1134" t="s">
        <v>6449</v>
      </c>
      <c r="C39" s="1134" t="s">
        <v>6449</v>
      </c>
      <c r="D39" s="1134" t="s">
        <v>6033</v>
      </c>
      <c r="E39" s="1134" t="s">
        <v>6408</v>
      </c>
    </row>
    <row r="40" spans="1:5" ht="75" x14ac:dyDescent="0.25">
      <c r="A40" s="1134" t="s">
        <v>5983</v>
      </c>
      <c r="B40" s="1267" t="s">
        <v>6450</v>
      </c>
      <c r="C40" s="1267" t="s">
        <v>6450</v>
      </c>
      <c r="D40" s="1267" t="s">
        <v>6034</v>
      </c>
      <c r="E40" s="1134" t="s">
        <v>6409</v>
      </c>
    </row>
    <row r="41" spans="1:5" ht="75" x14ac:dyDescent="0.25">
      <c r="A41" s="1134" t="s">
        <v>5984</v>
      </c>
      <c r="B41" s="1267" t="s">
        <v>6451</v>
      </c>
      <c r="C41" s="1267" t="s">
        <v>6451</v>
      </c>
      <c r="D41" s="1267" t="s">
        <v>6035</v>
      </c>
      <c r="E41" s="1134" t="s">
        <v>6410</v>
      </c>
    </row>
    <row r="42" spans="1:5" x14ac:dyDescent="0.25">
      <c r="A42" s="1134" t="s">
        <v>5991</v>
      </c>
      <c r="B42" s="1134" t="s">
        <v>2902</v>
      </c>
      <c r="C42" s="1134" t="s">
        <v>2902</v>
      </c>
    </row>
    <row r="43" spans="1:5" ht="45" x14ac:dyDescent="0.25">
      <c r="A43" s="1134" t="s">
        <v>1864</v>
      </c>
      <c r="B43" s="1134" t="s">
        <v>6531</v>
      </c>
      <c r="C43" s="1134" t="s">
        <v>6531</v>
      </c>
      <c r="D43" s="1134" t="s">
        <v>4194</v>
      </c>
      <c r="E43" s="1134" t="s">
        <v>4584</v>
      </c>
    </row>
    <row r="44" spans="1:5" ht="150" x14ac:dyDescent="0.25">
      <c r="A44" s="1134" t="s">
        <v>5993</v>
      </c>
      <c r="B44" s="1134" t="s">
        <v>6532</v>
      </c>
      <c r="C44" s="1134" t="s">
        <v>6532</v>
      </c>
      <c r="D44" s="1134" t="s">
        <v>6435</v>
      </c>
      <c r="E44" s="1134" t="s">
        <v>6411</v>
      </c>
    </row>
    <row r="45" spans="1:5" ht="60" x14ac:dyDescent="0.25">
      <c r="A45" s="1134" t="s">
        <v>6019</v>
      </c>
      <c r="B45" s="1134" t="s">
        <v>6453</v>
      </c>
      <c r="C45" s="1134" t="s">
        <v>6453</v>
      </c>
      <c r="D45" s="1134" t="s">
        <v>6436</v>
      </c>
      <c r="E45" s="1134" t="s">
        <v>6412</v>
      </c>
    </row>
    <row r="46" spans="1:5" ht="75" x14ac:dyDescent="0.25">
      <c r="A46" s="1134" t="s">
        <v>6020</v>
      </c>
      <c r="B46" s="1134" t="s">
        <v>6454</v>
      </c>
      <c r="C46" s="1134" t="s">
        <v>6454</v>
      </c>
      <c r="D46" s="1134" t="s">
        <v>6437</v>
      </c>
      <c r="E46" s="1134" t="s">
        <v>6413</v>
      </c>
    </row>
    <row r="47" spans="1:5" ht="60" x14ac:dyDescent="0.25">
      <c r="A47" s="1134" t="s">
        <v>6021</v>
      </c>
      <c r="B47" s="1134" t="s">
        <v>6455</v>
      </c>
      <c r="C47" s="1134" t="s">
        <v>6455</v>
      </c>
      <c r="D47" s="1134" t="s">
        <v>6438</v>
      </c>
      <c r="E47" s="1134" t="s">
        <v>6414</v>
      </c>
    </row>
    <row r="48" spans="1:5" ht="75" x14ac:dyDescent="0.25">
      <c r="A48" s="1134" t="s">
        <v>6022</v>
      </c>
      <c r="B48" s="1134" t="s">
        <v>6456</v>
      </c>
      <c r="C48" s="1134" t="s">
        <v>6456</v>
      </c>
      <c r="D48" s="1134" t="s">
        <v>6439</v>
      </c>
      <c r="E48" s="1134" t="s">
        <v>6415</v>
      </c>
    </row>
    <row r="49" spans="1:5" x14ac:dyDescent="0.25">
      <c r="A49" s="1134" t="s">
        <v>5992</v>
      </c>
      <c r="B49" s="1134" t="s">
        <v>6533</v>
      </c>
      <c r="C49" s="1134" t="s">
        <v>6533</v>
      </c>
    </row>
    <row r="50" spans="1:5" ht="75" x14ac:dyDescent="0.25">
      <c r="A50" s="1134" t="s">
        <v>6036</v>
      </c>
      <c r="B50" s="1134" t="s">
        <v>6538</v>
      </c>
      <c r="C50" s="1134" t="s">
        <v>6541</v>
      </c>
      <c r="D50" s="1267" t="s">
        <v>5994</v>
      </c>
      <c r="E50" s="1134" t="s">
        <v>6416</v>
      </c>
    </row>
    <row r="51" spans="1:5" ht="120" x14ac:dyDescent="0.25">
      <c r="A51" s="1134" t="s">
        <v>6037</v>
      </c>
      <c r="B51" s="1134" t="s">
        <v>6539</v>
      </c>
      <c r="C51" s="1134" t="s">
        <v>6542</v>
      </c>
      <c r="D51" s="1267" t="s">
        <v>5995</v>
      </c>
      <c r="E51" s="1134" t="s">
        <v>6417</v>
      </c>
    </row>
    <row r="52" spans="1:5" ht="75" x14ac:dyDescent="0.25">
      <c r="A52" s="1134" t="s">
        <v>6046</v>
      </c>
      <c r="B52" s="1134" t="s">
        <v>6540</v>
      </c>
      <c r="C52" s="1134" t="s">
        <v>6543</v>
      </c>
      <c r="D52" s="1267" t="s">
        <v>6049</v>
      </c>
      <c r="E52" s="1134" t="s">
        <v>6418</v>
      </c>
    </row>
    <row r="53" spans="1:5" ht="150" x14ac:dyDescent="0.25">
      <c r="A53" s="1134" t="s">
        <v>6023</v>
      </c>
      <c r="B53" s="1134" t="s">
        <v>6544</v>
      </c>
      <c r="C53" s="1134" t="s">
        <v>6544</v>
      </c>
      <c r="D53" s="1267" t="s">
        <v>6026</v>
      </c>
      <c r="E53" s="1134" t="s">
        <v>6419</v>
      </c>
    </row>
    <row r="54" spans="1:5" ht="180" x14ac:dyDescent="0.25">
      <c r="A54" s="1134" t="s">
        <v>6024</v>
      </c>
      <c r="B54" s="1134" t="s">
        <v>6545</v>
      </c>
      <c r="C54" s="1134" t="s">
        <v>6545</v>
      </c>
      <c r="D54" s="1267" t="s">
        <v>6025</v>
      </c>
      <c r="E54" s="1134" t="s">
        <v>6420</v>
      </c>
    </row>
    <row r="55" spans="1:5" x14ac:dyDescent="0.25">
      <c r="A55" s="1134" t="s">
        <v>1978</v>
      </c>
      <c r="B55" s="1134" t="s">
        <v>4170</v>
      </c>
    </row>
    <row r="56" spans="1:5" ht="120" x14ac:dyDescent="0.25">
      <c r="A56" s="1134" t="s">
        <v>1176</v>
      </c>
      <c r="B56" s="1134" t="s">
        <v>6551</v>
      </c>
      <c r="C56" s="1134" t="s">
        <v>6551</v>
      </c>
      <c r="D56" s="1134" t="s">
        <v>4171</v>
      </c>
      <c r="E56" s="1134" t="s">
        <v>4172</v>
      </c>
    </row>
    <row r="57" spans="1:5" ht="30" x14ac:dyDescent="0.25">
      <c r="A57" s="1134" t="s">
        <v>1185</v>
      </c>
      <c r="B57" s="1134" t="s">
        <v>6552</v>
      </c>
      <c r="C57" s="1134" t="s">
        <v>6552</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6556</v>
      </c>
      <c r="C62" s="1134" t="s">
        <v>6556</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5094</v>
      </c>
      <c r="B72" s="1134" t="s">
        <v>5118</v>
      </c>
      <c r="C72" s="1134" t="s">
        <v>5118</v>
      </c>
      <c r="D72" s="1134" t="s">
        <v>5118</v>
      </c>
      <c r="E72" s="1134" t="s">
        <v>5117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5286</v>
      </c>
      <c r="B99" s="1134" t="s">
        <v>5334</v>
      </c>
      <c r="C99" s="1134" t="s">
        <v>5334</v>
      </c>
    </row>
    <row r="100" spans="1:5" ht="30" x14ac:dyDescent="0.25">
      <c r="A100" s="1134" t="s">
        <v>2053</v>
      </c>
      <c r="C100" s="1134" t="s">
        <v>5409</v>
      </c>
      <c r="D100" s="1134" t="s">
        <v>5409</v>
      </c>
      <c r="E100" s="1134" t="s">
        <v>4591</v>
      </c>
    </row>
    <row r="101" spans="1:5" ht="30" x14ac:dyDescent="0.25">
      <c r="A101" s="1134" t="s">
        <v>2055</v>
      </c>
      <c r="C101" s="1134" t="s">
        <v>5410</v>
      </c>
      <c r="D101" s="1134" t="s">
        <v>5410</v>
      </c>
      <c r="E101" s="1134" t="s">
        <v>4246</v>
      </c>
    </row>
    <row r="102" spans="1:5" x14ac:dyDescent="0.25">
      <c r="A102" s="1134" t="s">
        <v>5298</v>
      </c>
      <c r="B102" s="1134" t="s">
        <v>4592</v>
      </c>
      <c r="C102" s="1134" t="s">
        <v>4592</v>
      </c>
    </row>
    <row r="103" spans="1:5" ht="30" x14ac:dyDescent="0.25">
      <c r="A103" s="1134" t="s">
        <v>2057</v>
      </c>
      <c r="B103" s="1134" t="s">
        <v>5411</v>
      </c>
      <c r="C103" s="1134" t="s">
        <v>5411</v>
      </c>
      <c r="D103" s="1134" t="s">
        <v>4247</v>
      </c>
      <c r="E103" s="1134" t="s">
        <v>4593</v>
      </c>
    </row>
    <row r="104" spans="1:5" ht="60" x14ac:dyDescent="0.25">
      <c r="A104" s="1134" t="s">
        <v>2060</v>
      </c>
      <c r="B104" s="1134" t="s">
        <v>5412</v>
      </c>
      <c r="C104" s="1134" t="s">
        <v>5412</v>
      </c>
      <c r="D104" s="1134" t="s">
        <v>4594</v>
      </c>
      <c r="E104" s="1134" t="s">
        <v>4248</v>
      </c>
    </row>
    <row r="105" spans="1:5" ht="60" x14ac:dyDescent="0.25">
      <c r="A105" s="1134" t="s">
        <v>2063</v>
      </c>
      <c r="B105" s="1134" t="s">
        <v>5413</v>
      </c>
      <c r="C105" s="1134" t="s">
        <v>5413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4878</v>
      </c>
      <c r="B118" s="1134" t="s">
        <v>4899</v>
      </c>
      <c r="C118" s="1134" t="s">
        <v>4899</v>
      </c>
    </row>
    <row r="119" spans="1:5" ht="30" x14ac:dyDescent="0.25">
      <c r="A119" s="1134" t="s">
        <v>4880</v>
      </c>
      <c r="B119" s="1134" t="s">
        <v>4899</v>
      </c>
      <c r="C119" s="1134" t="s">
        <v>4899</v>
      </c>
      <c r="D119" s="1134" t="s">
        <v>4899</v>
      </c>
      <c r="E119" s="1134" t="s">
        <v>4898</v>
      </c>
    </row>
    <row r="120" spans="1:5" x14ac:dyDescent="0.25">
      <c r="A120" s="1134" t="s">
        <v>5267</v>
      </c>
      <c r="B120" s="1134" t="s">
        <v>5724</v>
      </c>
      <c r="C120" s="1134" t="s">
        <v>5724</v>
      </c>
    </row>
    <row r="121" spans="1:5" x14ac:dyDescent="0.25">
      <c r="A121" s="1134" t="s">
        <v>5287</v>
      </c>
      <c r="B121" s="1134" t="s">
        <v>4245</v>
      </c>
      <c r="C121" s="1134" t="s">
        <v>4245</v>
      </c>
    </row>
    <row r="122" spans="1:5" x14ac:dyDescent="0.25">
      <c r="A122" s="1134" t="s">
        <v>5281</v>
      </c>
      <c r="B122" s="1134" t="s">
        <v>5335</v>
      </c>
      <c r="C122" s="1134" t="s">
        <v>5335</v>
      </c>
      <c r="D122" s="1134" t="s">
        <v>4267</v>
      </c>
      <c r="E122" s="1134" t="s">
        <v>5344</v>
      </c>
    </row>
    <row r="123" spans="1:5" x14ac:dyDescent="0.25">
      <c r="A123" s="1134" t="s">
        <v>5282</v>
      </c>
      <c r="B123" s="1134" t="s">
        <v>1498</v>
      </c>
      <c r="C123" s="1134" t="s">
        <v>1498</v>
      </c>
      <c r="D123" s="1134" t="s">
        <v>1498</v>
      </c>
      <c r="E123" s="1134" t="s">
        <v>5345</v>
      </c>
    </row>
    <row r="124" spans="1:5" x14ac:dyDescent="0.25">
      <c r="A124" s="1134" t="s">
        <v>5288</v>
      </c>
      <c r="B124" s="1134" t="s">
        <v>5336</v>
      </c>
      <c r="C124" s="1134" t="s">
        <v>5336</v>
      </c>
    </row>
    <row r="125" spans="1:5" x14ac:dyDescent="0.25">
      <c r="A125" s="1134" t="s">
        <v>2102</v>
      </c>
      <c r="B125" s="1134" t="s">
        <v>2105</v>
      </c>
      <c r="C125" s="1134" t="s">
        <v>2105</v>
      </c>
      <c r="D125" s="1134" t="s">
        <v>2103</v>
      </c>
      <c r="E125" s="1134" t="s">
        <v>4277</v>
      </c>
    </row>
    <row r="126" spans="1:5" ht="60" x14ac:dyDescent="0.25">
      <c r="A126" s="1134" t="s">
        <v>5303</v>
      </c>
      <c r="B126" s="1267" t="s">
        <v>5473</v>
      </c>
      <c r="C126" s="1267" t="s">
        <v>5473</v>
      </c>
      <c r="D126" s="1134" t="s">
        <v>5341</v>
      </c>
      <c r="E126" s="1134" t="s">
        <v>5346</v>
      </c>
    </row>
    <row r="127" spans="1:5" x14ac:dyDescent="0.25">
      <c r="A127" s="1134" t="s">
        <v>5289</v>
      </c>
      <c r="B127" s="1134" t="s">
        <v>5337</v>
      </c>
      <c r="C127" s="1134" t="s">
        <v>5337</v>
      </c>
    </row>
    <row r="128" spans="1:5" ht="30" x14ac:dyDescent="0.25">
      <c r="A128" s="1134" t="s">
        <v>4705</v>
      </c>
      <c r="B128" s="1134" t="s">
        <v>4682</v>
      </c>
      <c r="C128" s="1134" t="s">
        <v>4682</v>
      </c>
      <c r="D128" s="1134" t="s">
        <v>4682</v>
      </c>
      <c r="E128" s="1134" t="s">
        <v>4770</v>
      </c>
    </row>
    <row r="129" spans="1:5" x14ac:dyDescent="0.25">
      <c r="A129" s="1134" t="s">
        <v>5290</v>
      </c>
      <c r="B129" s="1134" t="s">
        <v>5302</v>
      </c>
      <c r="C129" s="1134" t="s">
        <v>5302</v>
      </c>
    </row>
    <row r="130" spans="1:5" x14ac:dyDescent="0.25">
      <c r="A130" s="1134" t="s">
        <v>2098</v>
      </c>
      <c r="B130" s="1134" t="s">
        <v>4274</v>
      </c>
      <c r="C130" s="1134" t="s">
        <v>4274</v>
      </c>
      <c r="D130" s="1134" t="s">
        <v>4275</v>
      </c>
      <c r="E130" s="1134" t="s">
        <v>4276</v>
      </c>
    </row>
    <row r="131" spans="1:5" ht="45" x14ac:dyDescent="0.25">
      <c r="A131" s="1134" t="s">
        <v>4930</v>
      </c>
      <c r="B131" s="1134" t="s">
        <v>4962</v>
      </c>
      <c r="C131" s="1134" t="s">
        <v>4962</v>
      </c>
      <c r="D131" s="1134" t="s">
        <v>4963</v>
      </c>
      <c r="E131" s="1134" t="s">
        <v>4964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5385</v>
      </c>
      <c r="B135" s="1134" t="s">
        <v>5387</v>
      </c>
      <c r="C135" s="1134" t="s">
        <v>5387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5291</v>
      </c>
      <c r="B139" s="1134" t="s">
        <v>5338</v>
      </c>
      <c r="C139" s="1134" t="s">
        <v>5338</v>
      </c>
    </row>
    <row r="140" spans="1:5" x14ac:dyDescent="0.25">
      <c r="A140" s="1134" t="s">
        <v>2090</v>
      </c>
      <c r="B140" s="1134" t="s">
        <v>4268</v>
      </c>
      <c r="C140" s="1134" t="s">
        <v>4268</v>
      </c>
      <c r="D140" s="1134" t="s">
        <v>4269</v>
      </c>
      <c r="E140" s="1134" t="s">
        <v>4270</v>
      </c>
    </row>
    <row r="141" spans="1:5" x14ac:dyDescent="0.25">
      <c r="A141" s="1134" t="s">
        <v>5275</v>
      </c>
      <c r="B141" s="1134" t="s">
        <v>5339</v>
      </c>
      <c r="C141" s="1134" t="s">
        <v>5339</v>
      </c>
      <c r="D141" s="1134" t="s">
        <v>5342</v>
      </c>
      <c r="E141" s="1134" t="s">
        <v>5347</v>
      </c>
    </row>
    <row r="142" spans="1:5" x14ac:dyDescent="0.25">
      <c r="A142" s="1134" t="s">
        <v>5269</v>
      </c>
      <c r="B142" s="1134" t="s">
        <v>5340</v>
      </c>
      <c r="C142" s="1134" t="s">
        <v>5340</v>
      </c>
      <c r="D142" s="1134" t="s">
        <v>5343</v>
      </c>
      <c r="E142" s="1134" t="s">
        <v>5348</v>
      </c>
    </row>
    <row r="143" spans="1:5" x14ac:dyDescent="0.25">
      <c r="A143" s="1134" t="s">
        <v>5445</v>
      </c>
      <c r="B143" s="1134" t="s">
        <v>5590</v>
      </c>
      <c r="C143" s="1134" t="s">
        <v>5590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4899</v>
      </c>
      <c r="C150" s="1134" t="s">
        <v>4899</v>
      </c>
    </row>
    <row r="151" spans="1:5" x14ac:dyDescent="0.25">
      <c r="A151" s="1134" t="s">
        <v>5284</v>
      </c>
      <c r="B151" s="1134" t="s">
        <v>5599</v>
      </c>
      <c r="C151" s="1134" t="s">
        <v>5599</v>
      </c>
      <c r="D151" s="1134" t="s">
        <v>5621</v>
      </c>
      <c r="E151" s="1134" t="s">
        <v>5621</v>
      </c>
    </row>
    <row r="152" spans="1:5" ht="30" x14ac:dyDescent="0.25">
      <c r="A152" s="1134" t="s">
        <v>5273</v>
      </c>
      <c r="B152" s="1134" t="s">
        <v>4899</v>
      </c>
      <c r="C152" s="1134" t="s">
        <v>4899</v>
      </c>
      <c r="D152" s="1134" t="s">
        <v>4899</v>
      </c>
      <c r="E152" s="1134" t="s">
        <v>4898</v>
      </c>
    </row>
    <row r="153" spans="1:5" x14ac:dyDescent="0.25">
      <c r="A153" s="1134" t="s">
        <v>5456</v>
      </c>
      <c r="B153" s="1134" t="s">
        <v>6592</v>
      </c>
      <c r="C153" s="1134" t="s">
        <v>6592</v>
      </c>
    </row>
    <row r="154" spans="1:5" x14ac:dyDescent="0.25">
      <c r="A154" s="1134" t="s">
        <v>5873</v>
      </c>
      <c r="B154" s="1134" t="s">
        <v>1766</v>
      </c>
      <c r="C154" s="1134" t="s">
        <v>1766</v>
      </c>
    </row>
    <row r="155" spans="1:5" ht="30" x14ac:dyDescent="0.25">
      <c r="A155" s="1134" t="s">
        <v>5874</v>
      </c>
      <c r="B155" s="1134" t="s">
        <v>5075</v>
      </c>
      <c r="C155" s="1134" t="s">
        <v>5890</v>
      </c>
      <c r="D155" s="1134" t="s">
        <v>5890</v>
      </c>
      <c r="E155" s="1134" t="s">
        <v>5891</v>
      </c>
    </row>
    <row r="156" spans="1:5" x14ac:dyDescent="0.25">
      <c r="A156" s="1134" t="s">
        <v>5457</v>
      </c>
      <c r="B156" s="1134" t="s">
        <v>5591</v>
      </c>
      <c r="C156" s="1134" t="s">
        <v>5591</v>
      </c>
    </row>
    <row r="157" spans="1:5" ht="30" x14ac:dyDescent="0.25">
      <c r="A157" s="1134" t="s">
        <v>5458</v>
      </c>
      <c r="B157" s="1134" t="s">
        <v>5592</v>
      </c>
      <c r="C157" s="1134" t="s">
        <v>5592</v>
      </c>
      <c r="D157" s="1134" t="s">
        <v>5605</v>
      </c>
      <c r="E157" s="1134" t="s">
        <v>5610</v>
      </c>
    </row>
    <row r="158" spans="1:5" ht="30" x14ac:dyDescent="0.25">
      <c r="A158" s="1134" t="s">
        <v>5464</v>
      </c>
      <c r="B158" s="1134" t="s">
        <v>5593</v>
      </c>
      <c r="C158" s="1134" t="s">
        <v>5593</v>
      </c>
      <c r="D158" s="1134" t="s">
        <v>5606</v>
      </c>
      <c r="E158" s="1134" t="s">
        <v>5611</v>
      </c>
    </row>
    <row r="159" spans="1:5" x14ac:dyDescent="0.25">
      <c r="A159" s="1134" t="s">
        <v>5460</v>
      </c>
      <c r="B159" s="1134" t="s">
        <v>5594</v>
      </c>
      <c r="C159" s="1134" t="s">
        <v>5594</v>
      </c>
      <c r="D159" s="1134" t="s">
        <v>5607</v>
      </c>
      <c r="E159" s="1134" t="s">
        <v>5612</v>
      </c>
    </row>
    <row r="160" spans="1:5" x14ac:dyDescent="0.25">
      <c r="A160" s="1134" t="s">
        <v>5471</v>
      </c>
      <c r="B160" s="1134" t="s">
        <v>5595</v>
      </c>
      <c r="C160" s="1134" t="s">
        <v>5595</v>
      </c>
    </row>
    <row r="161" spans="1:5" x14ac:dyDescent="0.25">
      <c r="A161" s="1134" t="s">
        <v>5474</v>
      </c>
      <c r="B161" s="1134" t="s">
        <v>5596</v>
      </c>
      <c r="C161" s="1134" t="s">
        <v>5596</v>
      </c>
    </row>
    <row r="162" spans="1:5" ht="30" x14ac:dyDescent="0.25">
      <c r="A162" s="1134" t="s">
        <v>5476</v>
      </c>
      <c r="B162" s="1134" t="s">
        <v>5597</v>
      </c>
      <c r="C162" s="1134" t="s">
        <v>5597</v>
      </c>
      <c r="D162" s="1134" t="s">
        <v>5608</v>
      </c>
      <c r="E162" s="1134" t="s">
        <v>5613</v>
      </c>
    </row>
    <row r="163" spans="1:5" ht="30" x14ac:dyDescent="0.25">
      <c r="A163" s="1134" t="s">
        <v>5477</v>
      </c>
      <c r="B163" s="1134" t="s">
        <v>5598</v>
      </c>
      <c r="C163" s="1134" t="s">
        <v>5598</v>
      </c>
      <c r="D163" s="1134" t="s">
        <v>5609</v>
      </c>
      <c r="E163" s="1134" t="s">
        <v>5614</v>
      </c>
    </row>
    <row r="164" spans="1:5" x14ac:dyDescent="0.25">
      <c r="A164" s="1134" t="s">
        <v>5454</v>
      </c>
      <c r="B164" s="1134" t="s">
        <v>4899</v>
      </c>
      <c r="C164" s="1134" t="s">
        <v>4899</v>
      </c>
    </row>
    <row r="165" spans="1:5" ht="30" x14ac:dyDescent="0.25">
      <c r="A165" s="1134" t="s">
        <v>5455</v>
      </c>
      <c r="B165" s="1134" t="s">
        <v>4899</v>
      </c>
      <c r="C165" s="1134" t="s">
        <v>4899</v>
      </c>
      <c r="D165" s="1134" t="s">
        <v>4899</v>
      </c>
      <c r="E165" s="1134" t="s">
        <v>5615</v>
      </c>
    </row>
    <row r="166" spans="1:5" x14ac:dyDescent="0.25">
      <c r="A166" s="1134" t="s">
        <v>2119</v>
      </c>
      <c r="B166" s="1134" t="s">
        <v>5715</v>
      </c>
      <c r="C166" s="1134" t="s">
        <v>5715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5893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5894</v>
      </c>
      <c r="D194" s="1134" t="s">
        <v>5911</v>
      </c>
      <c r="E194" s="1134" t="s">
        <v>5953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5909</v>
      </c>
      <c r="D208" s="1134" t="s">
        <v>5912</v>
      </c>
      <c r="E208" s="1134" t="s">
        <v>5953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5899</v>
      </c>
      <c r="D213" s="1134" t="s">
        <v>5913</v>
      </c>
      <c r="E213" s="1134" t="s">
        <v>5953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5897</v>
      </c>
      <c r="D216" s="1134" t="s">
        <v>5914</v>
      </c>
      <c r="E216" s="1134" t="s">
        <v>5953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5868</v>
      </c>
      <c r="B223" s="1134" t="s">
        <v>5889</v>
      </c>
      <c r="C223" s="1134" t="s">
        <v>5889</v>
      </c>
      <c r="D223" s="1134" t="s">
        <v>5889</v>
      </c>
      <c r="E223" s="1134" t="s">
        <v>5892</v>
      </c>
    </row>
    <row r="224" spans="1:5" ht="390" x14ac:dyDescent="0.25">
      <c r="A224" s="1134" t="s">
        <v>1876</v>
      </c>
      <c r="B224" s="1134" t="s">
        <v>2660</v>
      </c>
      <c r="C224" s="1134" t="s">
        <v>4387</v>
      </c>
      <c r="D224" s="1134" t="s">
        <v>4388</v>
      </c>
      <c r="E224" s="1134" t="s">
        <v>4389</v>
      </c>
    </row>
    <row r="225" spans="1:5" ht="30" x14ac:dyDescent="0.25">
      <c r="A225" s="1134" t="s">
        <v>2462</v>
      </c>
      <c r="B225" s="1134" t="s">
        <v>6566</v>
      </c>
      <c r="C225" s="1134" t="s">
        <v>6570</v>
      </c>
      <c r="D225" s="1134" t="s">
        <v>6075</v>
      </c>
      <c r="E225" s="1134" t="s">
        <v>6585</v>
      </c>
    </row>
    <row r="226" spans="1:5" ht="30" x14ac:dyDescent="0.25">
      <c r="A226" s="1134" t="s">
        <v>2463</v>
      </c>
      <c r="B226" s="1134" t="s">
        <v>6567</v>
      </c>
      <c r="C226" s="1134" t="s">
        <v>6571</v>
      </c>
      <c r="D226" s="1134" t="s">
        <v>6076</v>
      </c>
      <c r="E226" s="1134" t="s">
        <v>6586</v>
      </c>
    </row>
    <row r="227" spans="1:5" ht="30" x14ac:dyDescent="0.25">
      <c r="A227" s="1134" t="s">
        <v>2464</v>
      </c>
      <c r="B227" s="1134" t="s">
        <v>6540</v>
      </c>
      <c r="C227" s="1134" t="s">
        <v>6572</v>
      </c>
      <c r="D227" s="1134" t="s">
        <v>6077</v>
      </c>
      <c r="E227" s="1134" t="s">
        <v>6587</v>
      </c>
    </row>
    <row r="228" spans="1:5" ht="30" x14ac:dyDescent="0.25">
      <c r="A228" s="1134" t="s">
        <v>2465</v>
      </c>
      <c r="B228" s="1134" t="s">
        <v>6568</v>
      </c>
      <c r="C228" s="1134" t="s">
        <v>6573</v>
      </c>
      <c r="D228" s="1134" t="s">
        <v>6078</v>
      </c>
      <c r="E228" s="1134" t="s">
        <v>6588</v>
      </c>
    </row>
    <row r="229" spans="1:5" ht="30" x14ac:dyDescent="0.25">
      <c r="A229" s="1134" t="s">
        <v>2466</v>
      </c>
      <c r="B229" s="1134" t="s">
        <v>6569</v>
      </c>
      <c r="C229" s="1134" t="s">
        <v>6574</v>
      </c>
      <c r="D229" s="1134" t="s">
        <v>6079</v>
      </c>
      <c r="E229" s="1134" t="s">
        <v>6589</v>
      </c>
    </row>
    <row r="230" spans="1:5" ht="30" x14ac:dyDescent="0.25">
      <c r="A230" s="1134" t="s">
        <v>1894</v>
      </c>
      <c r="B230" s="1134" t="s">
        <v>4254</v>
      </c>
      <c r="C230" s="1134" t="s">
        <v>4390</v>
      </c>
      <c r="D230" s="1134" t="s">
        <v>4391</v>
      </c>
      <c r="E230" s="1134" t="s">
        <v>6590</v>
      </c>
    </row>
    <row r="231" spans="1:5" ht="30" x14ac:dyDescent="0.25">
      <c r="A231" s="1134" t="s">
        <v>6084</v>
      </c>
      <c r="B231" s="1134" t="s">
        <v>6460</v>
      </c>
      <c r="C231" s="1134" t="s">
        <v>6460</v>
      </c>
      <c r="D231" s="1134" t="s">
        <v>6103</v>
      </c>
      <c r="E231" s="1134" t="s">
        <v>6421</v>
      </c>
    </row>
    <row r="232" spans="1:5" ht="30" x14ac:dyDescent="0.25">
      <c r="A232" s="1134" t="s">
        <v>6085</v>
      </c>
      <c r="B232" s="1134" t="s">
        <v>6461</v>
      </c>
      <c r="C232" s="1134" t="s">
        <v>6461</v>
      </c>
      <c r="D232" s="1134" t="s">
        <v>6104</v>
      </c>
      <c r="E232" s="1134" t="s">
        <v>6422</v>
      </c>
    </row>
    <row r="233" spans="1:5" ht="30" x14ac:dyDescent="0.25">
      <c r="A233" s="1134" t="s">
        <v>6086</v>
      </c>
      <c r="B233" s="1134" t="s">
        <v>6462</v>
      </c>
      <c r="C233" s="1134" t="s">
        <v>6462</v>
      </c>
      <c r="D233" s="1134" t="s">
        <v>6105</v>
      </c>
      <c r="E233" s="1134" t="s">
        <v>6423</v>
      </c>
    </row>
    <row r="234" spans="1:5" ht="30" x14ac:dyDescent="0.25">
      <c r="A234" s="1134" t="s">
        <v>6087</v>
      </c>
      <c r="B234" s="1134" t="s">
        <v>6463</v>
      </c>
      <c r="C234" s="1134" t="s">
        <v>6463</v>
      </c>
      <c r="D234" s="1134" t="s">
        <v>6106</v>
      </c>
      <c r="E234" s="1134" t="s">
        <v>6424</v>
      </c>
    </row>
    <row r="235" spans="1:5" ht="30" x14ac:dyDescent="0.25">
      <c r="A235" s="1134" t="s">
        <v>6088</v>
      </c>
      <c r="B235" s="1134" t="s">
        <v>6464</v>
      </c>
      <c r="C235" s="1134" t="s">
        <v>6464</v>
      </c>
      <c r="D235" s="1134" t="s">
        <v>6107</v>
      </c>
      <c r="E235" s="1134" t="s">
        <v>6425</v>
      </c>
    </row>
    <row r="236" spans="1:5" ht="30" x14ac:dyDescent="0.25">
      <c r="A236" s="1134" t="s">
        <v>6089</v>
      </c>
      <c r="B236" s="1134" t="s">
        <v>6465</v>
      </c>
      <c r="C236" s="1134" t="s">
        <v>6465</v>
      </c>
      <c r="D236" s="1134" t="s">
        <v>6108</v>
      </c>
      <c r="E236" s="1134" t="s">
        <v>6426</v>
      </c>
    </row>
    <row r="237" spans="1:5" ht="30" x14ac:dyDescent="0.25">
      <c r="A237" s="1134" t="s">
        <v>6090</v>
      </c>
      <c r="B237" s="1134" t="s">
        <v>6466</v>
      </c>
      <c r="C237" s="1134" t="s">
        <v>6466</v>
      </c>
      <c r="D237" s="1134" t="s">
        <v>6109</v>
      </c>
      <c r="E237" s="1134" t="s">
        <v>6427</v>
      </c>
    </row>
    <row r="238" spans="1:5" ht="30" x14ac:dyDescent="0.25">
      <c r="A238" s="1134" t="s">
        <v>6091</v>
      </c>
      <c r="B238" s="1134" t="s">
        <v>6467</v>
      </c>
      <c r="C238" s="1134" t="s">
        <v>6467</v>
      </c>
      <c r="D238" s="1134" t="s">
        <v>6110</v>
      </c>
      <c r="E238" s="1134" t="s">
        <v>6428</v>
      </c>
    </row>
    <row r="239" spans="1:5" ht="30" x14ac:dyDescent="0.25">
      <c r="A239" s="1134" t="s">
        <v>6092</v>
      </c>
      <c r="B239" s="1134" t="s">
        <v>6468</v>
      </c>
      <c r="C239" s="1134" t="s">
        <v>6468</v>
      </c>
      <c r="D239" s="1134" t="s">
        <v>6111</v>
      </c>
      <c r="E239" s="1134" t="s">
        <v>6429</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6614</v>
      </c>
      <c r="B244" s="1134" t="s">
        <v>6661</v>
      </c>
      <c r="C244" s="1134" t="s">
        <v>6661</v>
      </c>
      <c r="D244" s="1134" t="s">
        <v>6661</v>
      </c>
    </row>
    <row r="245" spans="1:5" ht="180" x14ac:dyDescent="0.25">
      <c r="A245" s="1134" t="s">
        <v>6617</v>
      </c>
      <c r="B245" s="1134" t="s">
        <v>6621</v>
      </c>
      <c r="C245" s="1134" t="s">
        <v>6621</v>
      </c>
      <c r="D245" s="1134" t="s">
        <v>6660</v>
      </c>
      <c r="E245" s="1134" t="s">
        <v>6672</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5901</v>
      </c>
      <c r="D248" s="1134" t="s">
        <v>5915</v>
      </c>
      <c r="E248" s="1134" t="s">
        <v>5953</v>
      </c>
    </row>
    <row r="249" spans="1:5" x14ac:dyDescent="0.25">
      <c r="A249" s="1134" t="s">
        <v>1889</v>
      </c>
      <c r="B249" s="1134" t="s">
        <v>4399</v>
      </c>
      <c r="C249" s="1134" t="s">
        <v>4399</v>
      </c>
      <c r="D249" s="1134" t="s">
        <v>4399</v>
      </c>
      <c r="E249" s="1134" t="s">
        <v>4400</v>
      </c>
    </row>
    <row r="250" spans="1:5" ht="30" x14ac:dyDescent="0.25">
      <c r="A250" s="1134" t="s">
        <v>5903</v>
      </c>
      <c r="D250" s="1134" t="s">
        <v>5916</v>
      </c>
      <c r="E250" s="1134" t="s">
        <v>5953</v>
      </c>
    </row>
    <row r="251" spans="1:5" x14ac:dyDescent="0.25">
      <c r="A251" s="1134" t="s">
        <v>1890</v>
      </c>
      <c r="B251" s="1134" t="s">
        <v>4401</v>
      </c>
      <c r="C251" s="1134" t="s">
        <v>4401</v>
      </c>
      <c r="D251" s="1134" t="s">
        <v>4401</v>
      </c>
      <c r="E251" s="1134" t="s">
        <v>4402</v>
      </c>
    </row>
    <row r="252" spans="1:5" ht="30" x14ac:dyDescent="0.25">
      <c r="A252" s="1134" t="s">
        <v>5905</v>
      </c>
      <c r="D252" s="1134" t="s">
        <v>5917</v>
      </c>
      <c r="E252" s="1134" t="s">
        <v>5953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6201</v>
      </c>
      <c r="B255" s="1134" t="s">
        <v>6440</v>
      </c>
      <c r="C255" s="1134" t="s">
        <v>6440</v>
      </c>
      <c r="D255" s="1134" t="s">
        <v>6197</v>
      </c>
      <c r="E255" s="1134" t="s">
        <v>6430</v>
      </c>
    </row>
    <row r="256" spans="1:5" ht="30" x14ac:dyDescent="0.25">
      <c r="A256" s="1134" t="s">
        <v>6202</v>
      </c>
      <c r="B256" s="1134" t="s">
        <v>6441</v>
      </c>
      <c r="C256" s="1134" t="s">
        <v>6441</v>
      </c>
      <c r="D256" s="1134" t="s">
        <v>6198</v>
      </c>
      <c r="E256" s="1134" t="s">
        <v>6431</v>
      </c>
    </row>
    <row r="257" spans="1:5" x14ac:dyDescent="0.25">
      <c r="A257" s="1134" t="s">
        <v>6203</v>
      </c>
      <c r="B257" s="1134" t="s">
        <v>6442</v>
      </c>
      <c r="C257" s="1134" t="s">
        <v>6442</v>
      </c>
      <c r="D257" s="1134" t="s">
        <v>6199</v>
      </c>
      <c r="E257" s="1134" t="s">
        <v>6432</v>
      </c>
    </row>
    <row r="258" spans="1:5" ht="30" x14ac:dyDescent="0.25">
      <c r="A258" s="1134" t="s">
        <v>6204</v>
      </c>
      <c r="B258" s="1134" t="s">
        <v>6443</v>
      </c>
      <c r="C258" s="1134" t="s">
        <v>6443</v>
      </c>
      <c r="D258" s="1134" t="s">
        <v>6200</v>
      </c>
      <c r="E258" s="1134" t="s">
        <v>6433</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5907</v>
      </c>
      <c r="D272" s="1134" t="s">
        <v>5918</v>
      </c>
      <c r="E272" s="1134" t="s">
        <v>5953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5142</v>
      </c>
      <c r="B279" s="1134" t="s">
        <v>5173</v>
      </c>
      <c r="C279" s="1134" t="s">
        <v>5173</v>
      </c>
      <c r="D279" s="1134" t="s">
        <v>5174</v>
      </c>
      <c r="E279" s="1134" t="s">
        <v>5175</v>
      </c>
    </row>
    <row r="280" spans="1:5" ht="75" x14ac:dyDescent="0.25">
      <c r="A280" s="1134" t="s">
        <v>5153</v>
      </c>
      <c r="B280" s="1134" t="s">
        <v>5176</v>
      </c>
      <c r="C280" s="1134" t="s">
        <v>5176</v>
      </c>
      <c r="D280" s="1134" t="s">
        <v>5177</v>
      </c>
      <c r="E280" s="1134" t="s">
        <v>5178</v>
      </c>
    </row>
    <row r="281" spans="1:5" ht="90" x14ac:dyDescent="0.25">
      <c r="A281" s="1134" t="s">
        <v>5292</v>
      </c>
      <c r="B281" s="1134" t="s">
        <v>5176</v>
      </c>
      <c r="C281" s="1134" t="s">
        <v>5176</v>
      </c>
      <c r="D281" s="1134" t="s">
        <v>5177</v>
      </c>
      <c r="E281" s="1134" t="s">
        <v>5349</v>
      </c>
    </row>
    <row r="282" spans="1:5" ht="120" x14ac:dyDescent="0.25">
      <c r="A282" s="1134" t="s">
        <v>5144</v>
      </c>
      <c r="B282" s="1134" t="s">
        <v>5145</v>
      </c>
      <c r="C282" s="1134" t="s">
        <v>5145</v>
      </c>
      <c r="D282" s="1134" t="s">
        <v>5179</v>
      </c>
      <c r="E282" s="1134" t="s">
        <v>5180</v>
      </c>
    </row>
    <row r="283" spans="1:5" ht="165" x14ac:dyDescent="0.25">
      <c r="A283" s="1134" t="s">
        <v>5146</v>
      </c>
      <c r="B283" s="1134" t="s">
        <v>5183</v>
      </c>
      <c r="C283" s="1134" t="s">
        <v>5183</v>
      </c>
      <c r="D283" s="1134" t="s">
        <v>5182</v>
      </c>
      <c r="E283" s="1134" t="s">
        <v>5181</v>
      </c>
    </row>
    <row r="284" spans="1:5" ht="60" x14ac:dyDescent="0.25">
      <c r="A284" s="1134" t="s">
        <v>5147</v>
      </c>
      <c r="B284" s="1134" t="s">
        <v>5184</v>
      </c>
      <c r="C284" s="1134" t="s">
        <v>5184</v>
      </c>
      <c r="D284" s="1134" t="s">
        <v>5184</v>
      </c>
      <c r="E284" s="1134" t="s">
        <v>5185</v>
      </c>
    </row>
    <row r="285" spans="1:5" ht="135" x14ac:dyDescent="0.25">
      <c r="A285" s="1134" t="s">
        <v>5148</v>
      </c>
      <c r="B285" s="1134" t="s">
        <v>5186</v>
      </c>
      <c r="C285" s="1134" t="s">
        <v>5186</v>
      </c>
      <c r="D285" s="1134" t="s">
        <v>5186</v>
      </c>
      <c r="E285" s="1134" t="s">
        <v>5187</v>
      </c>
    </row>
    <row r="286" spans="1:5" ht="60" x14ac:dyDescent="0.25">
      <c r="A286" s="1134" t="s">
        <v>5149</v>
      </c>
      <c r="B286" s="1134" t="s">
        <v>4343</v>
      </c>
      <c r="C286" s="1134" t="s">
        <v>4343</v>
      </c>
      <c r="D286" s="1134" t="s">
        <v>4343</v>
      </c>
      <c r="E286" s="1134" t="s">
        <v>5188</v>
      </c>
    </row>
    <row r="287" spans="1:5" ht="60" x14ac:dyDescent="0.25">
      <c r="A287" s="1134" t="s">
        <v>5150</v>
      </c>
      <c r="B287" s="1134" t="s">
        <v>4347</v>
      </c>
      <c r="C287" s="1134" t="s">
        <v>4347</v>
      </c>
      <c r="D287" s="1134" t="s">
        <v>4347</v>
      </c>
      <c r="E287" s="1134" t="s">
        <v>5189</v>
      </c>
    </row>
    <row r="288" spans="1:5" ht="60" x14ac:dyDescent="0.25">
      <c r="A288" s="1134" t="s">
        <v>5151</v>
      </c>
      <c r="B288" s="1134" t="s">
        <v>5192</v>
      </c>
      <c r="C288" s="1134" t="s">
        <v>5192</v>
      </c>
      <c r="D288" s="1134" t="s">
        <v>5192</v>
      </c>
      <c r="E288" s="1134" t="s">
        <v>5193</v>
      </c>
    </row>
    <row r="289" spans="1:5" ht="60" x14ac:dyDescent="0.25">
      <c r="A289" s="1134" t="s">
        <v>5152</v>
      </c>
      <c r="B289" s="1134" t="s">
        <v>5195</v>
      </c>
      <c r="C289" s="1134" t="s">
        <v>5195</v>
      </c>
      <c r="D289" s="1134" t="s">
        <v>5195</v>
      </c>
      <c r="E289" s="1134" t="s">
        <v>5194</v>
      </c>
    </row>
    <row r="290" spans="1:5" x14ac:dyDescent="0.25">
      <c r="A290" s="1134" t="s">
        <v>4882</v>
      </c>
      <c r="B290" s="1134" t="s">
        <v>4899</v>
      </c>
      <c r="C290" s="1134" t="s">
        <v>4899</v>
      </c>
    </row>
    <row r="291" spans="1:5" ht="30" x14ac:dyDescent="0.25">
      <c r="A291" s="1134" t="s">
        <v>4883</v>
      </c>
      <c r="B291" s="1134" t="s">
        <v>4899</v>
      </c>
      <c r="C291" s="1134" t="s">
        <v>4899</v>
      </c>
      <c r="D291" s="1134" t="s">
        <v>4899</v>
      </c>
      <c r="E291" s="1134" t="s">
        <v>4898</v>
      </c>
    </row>
    <row r="292" spans="1:5" x14ac:dyDescent="0.25">
      <c r="A292" s="1134" t="s">
        <v>2290</v>
      </c>
      <c r="B292" s="1134" t="s">
        <v>5716</v>
      </c>
      <c r="C292" s="1134" t="s">
        <v>5716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5060</v>
      </c>
      <c r="B296" s="1134" t="s">
        <v>5075</v>
      </c>
      <c r="C296" s="1134" t="s">
        <v>5075</v>
      </c>
    </row>
    <row r="297" spans="1:5" ht="90" x14ac:dyDescent="0.25">
      <c r="A297" s="1134" t="s">
        <v>5019</v>
      </c>
      <c r="B297" s="1134" t="s">
        <v>5048</v>
      </c>
      <c r="C297" s="1134" t="s">
        <v>5048</v>
      </c>
      <c r="D297" s="1134" t="s">
        <v>5048</v>
      </c>
      <c r="E297" s="1134" t="s">
        <v>5049</v>
      </c>
    </row>
    <row r="298" spans="1:5" x14ac:dyDescent="0.25">
      <c r="A298" s="1134" t="s">
        <v>5056</v>
      </c>
      <c r="B298" s="1134" t="s">
        <v>5009</v>
      </c>
      <c r="C298" s="1134" t="s">
        <v>5009</v>
      </c>
      <c r="D298" s="1134" t="s">
        <v>5009</v>
      </c>
      <c r="E298" s="1134" t="s">
        <v>5076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4826</v>
      </c>
      <c r="B303" s="1134" t="s">
        <v>4206</v>
      </c>
      <c r="C303" s="1134" t="s">
        <v>4206</v>
      </c>
    </row>
    <row r="304" spans="1:5" ht="30" x14ac:dyDescent="0.25">
      <c r="A304" s="1134" t="s">
        <v>4827</v>
      </c>
      <c r="B304" s="1134" t="s">
        <v>4837</v>
      </c>
      <c r="C304" s="1134" t="s">
        <v>4837</v>
      </c>
      <c r="D304" s="1134" t="s">
        <v>4837</v>
      </c>
      <c r="E304" s="1134" t="s">
        <v>4840</v>
      </c>
    </row>
    <row r="305" spans="1:5" ht="30" x14ac:dyDescent="0.25">
      <c r="A305" s="1134" t="s">
        <v>4832</v>
      </c>
      <c r="B305" s="1134" t="s">
        <v>4838</v>
      </c>
      <c r="C305" s="1134" t="s">
        <v>4838</v>
      </c>
      <c r="D305" s="1134" t="s">
        <v>4838</v>
      </c>
      <c r="E305" s="1134" t="s">
        <v>4841</v>
      </c>
    </row>
    <row r="306" spans="1:5" x14ac:dyDescent="0.25">
      <c r="A306" s="1134" t="s">
        <v>4829</v>
      </c>
      <c r="B306" s="1134" t="s">
        <v>4839</v>
      </c>
      <c r="C306" s="1134" t="s">
        <v>4839</v>
      </c>
      <c r="D306" s="1134" t="s">
        <v>4839</v>
      </c>
      <c r="E306" s="1134" t="s">
        <v>4842</v>
      </c>
    </row>
    <row r="307" spans="1:5" x14ac:dyDescent="0.25">
      <c r="A307" s="1134" t="s">
        <v>5751</v>
      </c>
      <c r="B307" s="1134" t="s">
        <v>5759</v>
      </c>
      <c r="C307" s="1134" t="s">
        <v>5759</v>
      </c>
    </row>
    <row r="308" spans="1:5" ht="30" x14ac:dyDescent="0.25">
      <c r="A308" s="1134" t="s">
        <v>5753</v>
      </c>
      <c r="B308" s="1134" t="s">
        <v>5766</v>
      </c>
      <c r="C308" s="1134" t="s">
        <v>5766</v>
      </c>
      <c r="D308" s="1134" t="s">
        <v>5766</v>
      </c>
      <c r="E308" s="1134" t="s">
        <v>5774</v>
      </c>
    </row>
    <row r="309" spans="1:5" ht="45" x14ac:dyDescent="0.25">
      <c r="A309" s="1134" t="s">
        <v>5754</v>
      </c>
      <c r="B309" s="1134" t="s">
        <v>5767</v>
      </c>
      <c r="C309" s="1134" t="s">
        <v>5767</v>
      </c>
      <c r="D309" s="1134" t="s">
        <v>5767</v>
      </c>
      <c r="E309" s="1134" t="s">
        <v>5778</v>
      </c>
    </row>
    <row r="310" spans="1:5" x14ac:dyDescent="0.25">
      <c r="A310" s="1134" t="s">
        <v>5787</v>
      </c>
      <c r="B310" s="1134" t="s">
        <v>5853</v>
      </c>
      <c r="C310" s="1134" t="s">
        <v>5853</v>
      </c>
    </row>
    <row r="311" spans="1:5" ht="30" x14ac:dyDescent="0.25">
      <c r="A311" s="1134" t="s">
        <v>5798</v>
      </c>
      <c r="B311" s="1134" t="s">
        <v>5854</v>
      </c>
      <c r="C311" s="1134" t="s">
        <v>5854</v>
      </c>
      <c r="D311" s="1134" t="s">
        <v>4573</v>
      </c>
      <c r="E311" s="1134" t="s">
        <v>5860</v>
      </c>
    </row>
    <row r="312" spans="1:5" ht="30" x14ac:dyDescent="0.25">
      <c r="A312" s="1134" t="s">
        <v>5799</v>
      </c>
      <c r="B312" s="1134" t="s">
        <v>5855</v>
      </c>
      <c r="C312" s="1134" t="s">
        <v>5855</v>
      </c>
      <c r="D312" s="1134" t="s">
        <v>5855</v>
      </c>
      <c r="E312" s="1134" t="s">
        <v>5861</v>
      </c>
    </row>
    <row r="313" spans="1:5" ht="30" x14ac:dyDescent="0.25">
      <c r="A313" s="1134" t="s">
        <v>5795</v>
      </c>
      <c r="B313" s="1134" t="s">
        <v>5854</v>
      </c>
      <c r="C313" s="1134" t="s">
        <v>5854</v>
      </c>
      <c r="D313" s="1134" t="s">
        <v>4573</v>
      </c>
      <c r="E313" s="1134" t="s">
        <v>5860</v>
      </c>
    </row>
    <row r="314" spans="1:5" x14ac:dyDescent="0.25">
      <c r="A314" s="1134" t="s">
        <v>5796</v>
      </c>
      <c r="B314" s="1134" t="s">
        <v>5856</v>
      </c>
      <c r="C314" s="1134" t="s">
        <v>5856</v>
      </c>
    </row>
    <row r="315" spans="1:5" x14ac:dyDescent="0.25">
      <c r="A315" s="1134" t="s">
        <v>5792</v>
      </c>
      <c r="D315" s="1134" t="s">
        <v>5859</v>
      </c>
      <c r="E315" s="1134" t="s">
        <v>5862</v>
      </c>
    </row>
    <row r="316" spans="1:5" x14ac:dyDescent="0.25">
      <c r="A316" s="1134" t="s">
        <v>5802</v>
      </c>
      <c r="B316" s="1134" t="s">
        <v>5857</v>
      </c>
      <c r="C316" s="1134" t="s">
        <v>5857</v>
      </c>
      <c r="D316" s="1134" t="s">
        <v>5857</v>
      </c>
      <c r="E316" s="1134" t="s">
        <v>5863</v>
      </c>
    </row>
    <row r="317" spans="1:5" x14ac:dyDescent="0.25">
      <c r="A317" s="1134" t="s">
        <v>4884</v>
      </c>
      <c r="B317" s="1134" t="s">
        <v>4899</v>
      </c>
      <c r="C317" s="1134" t="s">
        <v>4899</v>
      </c>
    </row>
    <row r="318" spans="1:5" ht="30" x14ac:dyDescent="0.25">
      <c r="A318" s="1134" t="s">
        <v>4885</v>
      </c>
      <c r="B318" s="1134" t="s">
        <v>4899</v>
      </c>
      <c r="C318" s="1134" t="s">
        <v>4899</v>
      </c>
      <c r="D318" s="1134" t="s">
        <v>4899</v>
      </c>
      <c r="E318" s="1134" t="s">
        <v>4898</v>
      </c>
    </row>
    <row r="319" spans="1:5" x14ac:dyDescent="0.25">
      <c r="A319" s="1134" t="s">
        <v>4968</v>
      </c>
      <c r="B319" s="1134" t="s">
        <v>5717</v>
      </c>
      <c r="C319" s="1134" t="s">
        <v>5717</v>
      </c>
    </row>
    <row r="320" spans="1:5" x14ac:dyDescent="0.25">
      <c r="A320" s="1134" t="s">
        <v>5097</v>
      </c>
      <c r="B320" s="1134" t="s">
        <v>5119</v>
      </c>
      <c r="C320" s="1134" t="s">
        <v>5119</v>
      </c>
    </row>
    <row r="321" spans="1:5" ht="75" x14ac:dyDescent="0.25">
      <c r="A321" s="1134" t="s">
        <v>4934</v>
      </c>
      <c r="B321" s="1134" t="s">
        <v>4958</v>
      </c>
      <c r="C321" s="1134" t="s">
        <v>4958</v>
      </c>
      <c r="D321" s="1134" t="s">
        <v>4958</v>
      </c>
      <c r="E321" s="1134" t="s">
        <v>4959</v>
      </c>
    </row>
    <row r="322" spans="1:5" ht="60" x14ac:dyDescent="0.25">
      <c r="A322" s="1134" t="s">
        <v>4937</v>
      </c>
      <c r="B322" s="1134" t="s">
        <v>4960</v>
      </c>
      <c r="C322" s="1134" t="s">
        <v>4960</v>
      </c>
      <c r="D322" s="1134" t="s">
        <v>4960</v>
      </c>
      <c r="E322" s="1134" t="s">
        <v>4961</v>
      </c>
    </row>
    <row r="323" spans="1:5" ht="30" x14ac:dyDescent="0.25">
      <c r="A323" s="1134" t="s">
        <v>5256</v>
      </c>
      <c r="B323" s="1134" t="s">
        <v>5259</v>
      </c>
      <c r="C323" s="1134" t="s">
        <v>5259</v>
      </c>
      <c r="D323" s="1134" t="s">
        <v>5259</v>
      </c>
      <c r="E323" s="1134" t="s">
        <v>5266</v>
      </c>
    </row>
    <row r="324" spans="1:5" x14ac:dyDescent="0.25">
      <c r="A324" s="1134" t="s">
        <v>4970</v>
      </c>
      <c r="B324" s="1134" t="s">
        <v>5003</v>
      </c>
      <c r="C324" s="1134" t="s">
        <v>5003</v>
      </c>
    </row>
    <row r="325" spans="1:5" x14ac:dyDescent="0.25">
      <c r="A325" s="1134" t="s">
        <v>4971</v>
      </c>
      <c r="B325" s="1134" t="s">
        <v>5004</v>
      </c>
      <c r="C325" s="1134" t="s">
        <v>5004</v>
      </c>
      <c r="D325" s="1134" t="s">
        <v>5004</v>
      </c>
      <c r="E325" s="1134" t="s">
        <v>5005</v>
      </c>
    </row>
    <row r="326" spans="1:5" x14ac:dyDescent="0.25">
      <c r="A326" s="1134" t="s">
        <v>4975</v>
      </c>
      <c r="B326" s="1134" t="s">
        <v>5008</v>
      </c>
      <c r="C326" s="1134" t="s">
        <v>5008</v>
      </c>
      <c r="D326" s="1134" t="s">
        <v>5008</v>
      </c>
      <c r="E326" s="1134" t="s">
        <v>5006</v>
      </c>
    </row>
    <row r="327" spans="1:5" x14ac:dyDescent="0.25">
      <c r="A327" s="1134" t="s">
        <v>4979</v>
      </c>
      <c r="B327" s="1134" t="s">
        <v>5009</v>
      </c>
      <c r="C327" s="1134" t="s">
        <v>5009</v>
      </c>
      <c r="D327" s="1134" t="s">
        <v>5009</v>
      </c>
      <c r="E327" s="1134" t="s">
        <v>5007</v>
      </c>
    </row>
    <row r="328" spans="1:5" x14ac:dyDescent="0.25">
      <c r="A328" s="1134" t="s">
        <v>6605</v>
      </c>
      <c r="B328" s="1134" t="s">
        <v>6662</v>
      </c>
      <c r="C328" s="1134" t="s">
        <v>6662</v>
      </c>
    </row>
    <row r="329" spans="1:5" ht="45" x14ac:dyDescent="0.25">
      <c r="A329" s="1134" t="s">
        <v>6595</v>
      </c>
      <c r="B329" s="1134" t="s">
        <v>5003</v>
      </c>
      <c r="C329" s="1134" t="s">
        <v>5003</v>
      </c>
      <c r="D329" s="1134" t="s">
        <v>6665</v>
      </c>
      <c r="E329" s="1134" t="s">
        <v>6669</v>
      </c>
    </row>
    <row r="330" spans="1:5" ht="75" x14ac:dyDescent="0.25">
      <c r="A330" s="1134" t="s">
        <v>6596</v>
      </c>
      <c r="B330" s="1134" t="s">
        <v>6663</v>
      </c>
      <c r="C330" s="1134" t="s">
        <v>6663</v>
      </c>
      <c r="D330" s="1134" t="s">
        <v>6666</v>
      </c>
      <c r="E330" s="1134" t="s">
        <v>6670</v>
      </c>
    </row>
    <row r="331" spans="1:5" ht="90" x14ac:dyDescent="0.25">
      <c r="A331" s="1134" t="s">
        <v>6611</v>
      </c>
      <c r="B331" s="1134" t="s">
        <v>6664</v>
      </c>
      <c r="C331" s="1134" t="s">
        <v>6664</v>
      </c>
      <c r="D331" s="1134" t="s">
        <v>6667</v>
      </c>
      <c r="E331" s="1134" t="s">
        <v>6671</v>
      </c>
    </row>
    <row r="332" spans="1:5" x14ac:dyDescent="0.25">
      <c r="A332" s="1134" t="s">
        <v>4974</v>
      </c>
      <c r="B332" s="1134" t="s">
        <v>4899</v>
      </c>
      <c r="C332" s="1134" t="s">
        <v>4899</v>
      </c>
    </row>
    <row r="333" spans="1:5" ht="30" x14ac:dyDescent="0.25">
      <c r="A333" s="1134" t="s">
        <v>4973</v>
      </c>
      <c r="B333" s="1134" t="s">
        <v>4899</v>
      </c>
      <c r="C333" s="1134" t="s">
        <v>4899</v>
      </c>
      <c r="D333" s="1134" t="s">
        <v>4899</v>
      </c>
      <c r="E333" s="1134" t="s">
        <v>4898</v>
      </c>
    </row>
    <row r="334" spans="1:5" x14ac:dyDescent="0.25">
      <c r="A334" s="1134" t="s">
        <v>4814</v>
      </c>
      <c r="B334" s="1134" t="s">
        <v>5718</v>
      </c>
      <c r="C334" s="1134" t="s">
        <v>5718</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4825</v>
      </c>
    </row>
    <row r="337" spans="1:5" x14ac:dyDescent="0.25">
      <c r="A337" s="1134" t="s">
        <v>5058</v>
      </c>
      <c r="B337" s="1134" t="s">
        <v>5077</v>
      </c>
      <c r="C337" s="1134" t="s">
        <v>5077</v>
      </c>
    </row>
    <row r="338" spans="1:5" x14ac:dyDescent="0.25">
      <c r="A338" s="1134" t="s">
        <v>5018</v>
      </c>
      <c r="B338" s="1134" t="s">
        <v>4157</v>
      </c>
      <c r="C338" s="1134" t="s">
        <v>4157</v>
      </c>
      <c r="D338" s="1134" t="s">
        <v>4157</v>
      </c>
      <c r="E338" s="1134" t="s">
        <v>4158</v>
      </c>
    </row>
    <row r="339" spans="1:5" ht="45" x14ac:dyDescent="0.25">
      <c r="A339" s="1134" t="s">
        <v>5020</v>
      </c>
      <c r="B339" s="1134" t="s">
        <v>4159</v>
      </c>
      <c r="C339" s="1134" t="s">
        <v>4159</v>
      </c>
      <c r="D339" s="1134" t="s">
        <v>4159</v>
      </c>
      <c r="E339" s="1134" t="s">
        <v>4160</v>
      </c>
    </row>
    <row r="340" spans="1:5" x14ac:dyDescent="0.25">
      <c r="A340" s="1134" t="s">
        <v>5059</v>
      </c>
      <c r="B340" s="1134" t="s">
        <v>5075</v>
      </c>
      <c r="C340" s="1134" t="s">
        <v>5075</v>
      </c>
    </row>
    <row r="341" spans="1:5" ht="75" x14ac:dyDescent="0.25">
      <c r="A341" s="1134" t="s">
        <v>5016</v>
      </c>
      <c r="B341" s="1134" t="s">
        <v>5050</v>
      </c>
      <c r="C341" s="1134" t="s">
        <v>5050</v>
      </c>
      <c r="D341" s="1134" t="s">
        <v>5050</v>
      </c>
      <c r="E341" s="1134" t="s">
        <v>5051</v>
      </c>
    </row>
    <row r="342" spans="1:5" x14ac:dyDescent="0.25">
      <c r="A342" s="1134" t="s">
        <v>5054</v>
      </c>
      <c r="B342" s="1134" t="s">
        <v>5009</v>
      </c>
      <c r="C342" s="1134" t="s">
        <v>5009</v>
      </c>
      <c r="D342" s="1134" t="s">
        <v>5009</v>
      </c>
      <c r="E342" s="1134" t="s">
        <v>5007</v>
      </c>
    </row>
    <row r="343" spans="1:5" x14ac:dyDescent="0.25">
      <c r="A343" s="1134" t="s">
        <v>4886</v>
      </c>
      <c r="B343" s="1134" t="s">
        <v>4899</v>
      </c>
      <c r="C343" s="1134" t="s">
        <v>4899</v>
      </c>
    </row>
    <row r="344" spans="1:5" ht="30" x14ac:dyDescent="0.25">
      <c r="A344" s="1134" t="s">
        <v>4887</v>
      </c>
      <c r="B344" s="1134" t="s">
        <v>4899</v>
      </c>
      <c r="C344" s="1134" t="s">
        <v>4899</v>
      </c>
      <c r="D344" s="1134" t="s">
        <v>4899</v>
      </c>
      <c r="E344" s="1134" t="s">
        <v>4898</v>
      </c>
    </row>
    <row r="345" spans="1:5" x14ac:dyDescent="0.25">
      <c r="A345" s="1134" t="s">
        <v>2309</v>
      </c>
      <c r="B345" s="1134" t="s">
        <v>5719</v>
      </c>
      <c r="C345" s="1134" t="s">
        <v>5719</v>
      </c>
    </row>
    <row r="346" spans="1:5" x14ac:dyDescent="0.25">
      <c r="A346" s="1134" t="s">
        <v>2310</v>
      </c>
      <c r="B346" s="1134" t="s">
        <v>4275</v>
      </c>
      <c r="C346" s="1134" t="s">
        <v>4275</v>
      </c>
    </row>
    <row r="347" spans="1:5" ht="45" x14ac:dyDescent="0.25">
      <c r="A347" s="1134" t="s">
        <v>5092</v>
      </c>
      <c r="B347" s="1134" t="s">
        <v>5122</v>
      </c>
      <c r="C347" s="1134" t="s">
        <v>5122</v>
      </c>
      <c r="D347" s="1134" t="s">
        <v>5122</v>
      </c>
      <c r="E347" s="1134" t="s">
        <v>5125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6557</v>
      </c>
      <c r="C355" s="1134" t="s">
        <v>6557</v>
      </c>
      <c r="D355" s="1134" t="s">
        <v>6557</v>
      </c>
      <c r="E355" s="1134" t="s">
        <v>4472</v>
      </c>
    </row>
    <row r="356" spans="1:5" ht="45" x14ac:dyDescent="0.25">
      <c r="A356" s="1134" t="s">
        <v>2336</v>
      </c>
      <c r="B356" s="1134" t="s">
        <v>6558</v>
      </c>
      <c r="C356" s="1134" t="s">
        <v>6558</v>
      </c>
      <c r="D356" s="1134" t="s">
        <v>6558</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4888</v>
      </c>
      <c r="B360" s="1134" t="s">
        <v>4899</v>
      </c>
      <c r="C360" s="1134" t="s">
        <v>4899</v>
      </c>
    </row>
    <row r="361" spans="1:5" ht="30" x14ac:dyDescent="0.25">
      <c r="A361" s="1134" t="s">
        <v>4889</v>
      </c>
      <c r="B361" s="1134" t="s">
        <v>4899</v>
      </c>
      <c r="C361" s="1134" t="s">
        <v>4899</v>
      </c>
      <c r="D361" s="1134" t="s">
        <v>4899</v>
      </c>
      <c r="E361" s="1134" t="s">
        <v>4898</v>
      </c>
    </row>
    <row r="362" spans="1:5" x14ac:dyDescent="0.25">
      <c r="A362" s="1134" t="s">
        <v>5129</v>
      </c>
      <c r="B362" s="1134" t="s">
        <v>4292</v>
      </c>
      <c r="C362" s="1134" t="s">
        <v>4292</v>
      </c>
    </row>
    <row r="363" spans="1:5" x14ac:dyDescent="0.25">
      <c r="A363" s="1134" t="s">
        <v>5130</v>
      </c>
      <c r="B363" s="1134" t="s">
        <v>5134</v>
      </c>
      <c r="C363" s="1134" t="s">
        <v>5134</v>
      </c>
    </row>
    <row r="364" spans="1:5" x14ac:dyDescent="0.25">
      <c r="A364" s="1134" t="s">
        <v>2345</v>
      </c>
      <c r="B364" s="1134" t="s">
        <v>5720</v>
      </c>
      <c r="C364" s="1134" t="s">
        <v>5720</v>
      </c>
    </row>
    <row r="365" spans="1:5" x14ac:dyDescent="0.25">
      <c r="A365" s="1134" t="s">
        <v>2347</v>
      </c>
      <c r="B365" s="1267"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4698</v>
      </c>
      <c r="B374" s="1134" t="s">
        <v>4771</v>
      </c>
      <c r="C374" s="1134" t="s">
        <v>4771</v>
      </c>
      <c r="D374" s="1134" t="s">
        <v>4772</v>
      </c>
      <c r="E374" s="1134" t="s">
        <v>4773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4690</v>
      </c>
      <c r="B390" s="1134" t="s">
        <v>4480</v>
      </c>
      <c r="C390" s="1134" t="s">
        <v>4480</v>
      </c>
      <c r="D390" s="1134" t="s">
        <v>4775</v>
      </c>
    </row>
    <row r="391" spans="1:4" x14ac:dyDescent="0.25">
      <c r="A391" s="1134" t="s">
        <v>4685</v>
      </c>
      <c r="B391" s="1134" t="s">
        <v>4774</v>
      </c>
      <c r="C391" s="1134" t="s">
        <v>4774</v>
      </c>
    </row>
    <row r="392" spans="1:4" x14ac:dyDescent="0.25">
      <c r="A392" s="1134" t="s">
        <v>4686</v>
      </c>
      <c r="B392" s="1134" t="s">
        <v>4498</v>
      </c>
      <c r="C392" s="1134" t="s">
        <v>4498</v>
      </c>
    </row>
    <row r="393" spans="1:4" x14ac:dyDescent="0.25">
      <c r="A393" s="1134" t="s">
        <v>4687</v>
      </c>
      <c r="B393" s="1134" t="s">
        <v>4499</v>
      </c>
      <c r="C393" s="1134" t="s">
        <v>4499</v>
      </c>
    </row>
    <row r="394" spans="1:4" x14ac:dyDescent="0.25">
      <c r="A394" s="1134" t="s">
        <v>4688</v>
      </c>
      <c r="B394" s="1134" t="s">
        <v>4500</v>
      </c>
      <c r="C394" s="1134" t="s">
        <v>4500</v>
      </c>
    </row>
    <row r="395" spans="1:4" x14ac:dyDescent="0.25">
      <c r="A395" s="1134" t="s">
        <v>2399</v>
      </c>
      <c r="B395" s="1134" t="s">
        <v>2354</v>
      </c>
      <c r="C395" s="1134" t="s">
        <v>2354</v>
      </c>
      <c r="D395" s="1134" t="s">
        <v>4777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4778</v>
      </c>
    </row>
    <row r="400" spans="1:4" x14ac:dyDescent="0.25">
      <c r="A400" s="1134" t="s">
        <v>2409</v>
      </c>
      <c r="B400" s="1134" t="s">
        <v>4776</v>
      </c>
      <c r="C400" s="1134" t="s">
        <v>4776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4692</v>
      </c>
      <c r="B407" s="1134" t="s">
        <v>2354</v>
      </c>
      <c r="C407" s="1134" t="s">
        <v>2354</v>
      </c>
      <c r="D407" s="1134" t="s">
        <v>4780</v>
      </c>
    </row>
    <row r="408" spans="1:5" x14ac:dyDescent="0.25">
      <c r="A408" s="1134" t="s">
        <v>4693</v>
      </c>
      <c r="B408" s="1134" t="s">
        <v>4779</v>
      </c>
      <c r="C408" s="1134" t="s">
        <v>4779</v>
      </c>
    </row>
    <row r="409" spans="1:5" x14ac:dyDescent="0.25">
      <c r="A409" s="1134" t="s">
        <v>4694</v>
      </c>
      <c r="B409" s="1134" t="s">
        <v>4502</v>
      </c>
      <c r="C409" s="1134" t="s">
        <v>4502</v>
      </c>
    </row>
    <row r="410" spans="1:5" x14ac:dyDescent="0.25">
      <c r="A410" s="1134" t="s">
        <v>4695</v>
      </c>
      <c r="B410" s="1134" t="s">
        <v>4503</v>
      </c>
      <c r="C410" s="1134" t="s">
        <v>4503</v>
      </c>
    </row>
    <row r="411" spans="1:5" x14ac:dyDescent="0.25">
      <c r="A411" s="1134" t="s">
        <v>4890</v>
      </c>
      <c r="B411" s="1134" t="s">
        <v>4899</v>
      </c>
      <c r="C411" s="1134" t="s">
        <v>4899</v>
      </c>
    </row>
    <row r="412" spans="1:5" ht="30" x14ac:dyDescent="0.25">
      <c r="A412" s="1134" t="s">
        <v>4891</v>
      </c>
      <c r="B412" s="1134" t="s">
        <v>4899</v>
      </c>
      <c r="C412" s="1134" t="s">
        <v>4899</v>
      </c>
      <c r="D412" s="1134" t="s">
        <v>4899</v>
      </c>
      <c r="E412" s="1134" t="s">
        <v>4898</v>
      </c>
    </row>
    <row r="413" spans="1:5" x14ac:dyDescent="0.25">
      <c r="A413" s="1134" t="s">
        <v>5024</v>
      </c>
      <c r="B413" s="1134" t="s">
        <v>5050</v>
      </c>
      <c r="C413" s="1134" t="s">
        <v>5050</v>
      </c>
    </row>
    <row r="414" spans="1:5" x14ac:dyDescent="0.25">
      <c r="A414" s="1134" t="s">
        <v>5025</v>
      </c>
      <c r="B414" s="1134" t="s">
        <v>5052</v>
      </c>
      <c r="C414" s="1134" t="s">
        <v>5052</v>
      </c>
    </row>
    <row r="415" spans="1:5" x14ac:dyDescent="0.25">
      <c r="A415" s="1134" t="s">
        <v>5026</v>
      </c>
      <c r="B415" s="1134" t="s">
        <v>5053</v>
      </c>
      <c r="C415" s="1134" t="s">
        <v>5053</v>
      </c>
    </row>
    <row r="416" spans="1:5" x14ac:dyDescent="0.25">
      <c r="A416" s="1134" t="s">
        <v>5485</v>
      </c>
      <c r="B416" s="1134" t="s">
        <v>5721</v>
      </c>
      <c r="C416" s="1134" t="s">
        <v>5721</v>
      </c>
    </row>
    <row r="417" spans="1:5" x14ac:dyDescent="0.25">
      <c r="A417" s="1134" t="s">
        <v>5505</v>
      </c>
      <c r="B417" s="1134" t="s">
        <v>5600</v>
      </c>
      <c r="C417" s="1134" t="s">
        <v>5600</v>
      </c>
    </row>
    <row r="418" spans="1:5" x14ac:dyDescent="0.25">
      <c r="A418" s="1134" t="s">
        <v>5486</v>
      </c>
      <c r="B418" s="1134" t="s">
        <v>5601</v>
      </c>
      <c r="C418" s="1134" t="s">
        <v>5601</v>
      </c>
    </row>
    <row r="419" spans="1:5" x14ac:dyDescent="0.25">
      <c r="A419" s="1134" t="s">
        <v>5487</v>
      </c>
      <c r="B419" s="1134" t="s">
        <v>5602</v>
      </c>
      <c r="C419" s="1134" t="s">
        <v>5602</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5603</v>
      </c>
      <c r="C425" s="1134" t="s">
        <v>5603</v>
      </c>
    </row>
    <row r="426" spans="1:5" x14ac:dyDescent="0.25">
      <c r="A426" s="1134" t="s">
        <v>5497</v>
      </c>
      <c r="B426" s="1134" t="s">
        <v>5604</v>
      </c>
      <c r="C426" s="1134" t="s">
        <v>5604</v>
      </c>
    </row>
    <row r="427" spans="1:5" x14ac:dyDescent="0.25">
      <c r="A427" s="1134" t="s">
        <v>5499</v>
      </c>
      <c r="B427" s="1134" t="s">
        <v>4899</v>
      </c>
      <c r="C427" s="1134" t="s">
        <v>4899</v>
      </c>
    </row>
    <row r="428" spans="1:5" x14ac:dyDescent="0.25">
      <c r="A428" s="1134" t="s">
        <v>5500</v>
      </c>
      <c r="B428" s="1134" t="s">
        <v>4899</v>
      </c>
      <c r="C428" s="1134" t="s">
        <v>4899</v>
      </c>
    </row>
    <row r="429" spans="1:5" x14ac:dyDescent="0.25">
      <c r="A429" s="1134" t="s">
        <v>5629</v>
      </c>
      <c r="B429" s="1134" t="s">
        <v>5722</v>
      </c>
      <c r="C429" s="1134" t="s">
        <v>5722</v>
      </c>
    </row>
    <row r="430" spans="1:5" x14ac:dyDescent="0.25">
      <c r="A430" s="1134" t="s">
        <v>5630</v>
      </c>
      <c r="B430" s="1134" t="s">
        <v>5691</v>
      </c>
      <c r="C430" s="1134" t="s">
        <v>5691</v>
      </c>
    </row>
    <row r="431" spans="1:5" x14ac:dyDescent="0.25">
      <c r="A431" s="1134" t="s">
        <v>5631</v>
      </c>
      <c r="B431" s="1134" t="s">
        <v>5592</v>
      </c>
      <c r="C431" s="1134" t="s">
        <v>5592</v>
      </c>
      <c r="D431" s="1134" t="s">
        <v>5696</v>
      </c>
      <c r="E431" s="1134" t="s">
        <v>5699</v>
      </c>
    </row>
    <row r="432" spans="1:5" x14ac:dyDescent="0.25">
      <c r="A432" s="1134" t="s">
        <v>5644</v>
      </c>
      <c r="B432" s="1134" t="s">
        <v>5692</v>
      </c>
      <c r="C432" s="1134" t="s">
        <v>5692</v>
      </c>
    </row>
    <row r="433" spans="1:5" ht="105" x14ac:dyDescent="0.25">
      <c r="A433" s="1134" t="s">
        <v>5632</v>
      </c>
      <c r="B433" s="1134" t="s">
        <v>5695</v>
      </c>
      <c r="C433" s="1134" t="s">
        <v>5693</v>
      </c>
      <c r="D433" s="1134" t="s">
        <v>5697</v>
      </c>
      <c r="E433" s="1134" t="s">
        <v>5700</v>
      </c>
    </row>
    <row r="434" spans="1:5" ht="105" x14ac:dyDescent="0.25">
      <c r="A434" s="1134" t="s">
        <v>5633</v>
      </c>
      <c r="B434" s="1134" t="s">
        <v>5694</v>
      </c>
      <c r="C434" s="1134" t="s">
        <v>5694</v>
      </c>
      <c r="D434" s="1134" t="s">
        <v>5698</v>
      </c>
      <c r="E434" s="1134" t="s">
        <v>5701</v>
      </c>
    </row>
    <row r="435" spans="1:5" x14ac:dyDescent="0.25">
      <c r="A435" s="1134" t="s">
        <v>5634</v>
      </c>
      <c r="B435" s="1134" t="s">
        <v>4899</v>
      </c>
      <c r="C435" s="1134" t="s">
        <v>4899</v>
      </c>
    </row>
    <row r="436" spans="1:5" x14ac:dyDescent="0.25">
      <c r="A436" s="1134" t="s">
        <v>5635</v>
      </c>
      <c r="B436" s="1134" t="s">
        <v>4899</v>
      </c>
      <c r="C436" s="1134" t="s">
        <v>4899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5620</v>
      </c>
      <c r="C452" s="1134" t="s">
        <v>5620</v>
      </c>
      <c r="D452" s="1134" t="s">
        <v>5620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4792</v>
      </c>
      <c r="D459" s="1134" t="s">
        <v>4798</v>
      </c>
    </row>
    <row r="460" spans="1:4" ht="30" x14ac:dyDescent="0.25">
      <c r="A460" s="1134" t="s">
        <v>4797</v>
      </c>
      <c r="D460" s="1267" t="s">
        <v>7200</v>
      </c>
    </row>
    <row r="461" spans="1:4" x14ac:dyDescent="0.25">
      <c r="A461" s="1134" t="s">
        <v>4807</v>
      </c>
      <c r="D461" s="1267" t="s">
        <v>4812</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4844</v>
      </c>
    </row>
    <row r="466" spans="1:4" x14ac:dyDescent="0.25">
      <c r="A466" s="1134" t="s">
        <v>6612</v>
      </c>
      <c r="D466" s="1134" t="s">
        <v>6668</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4982</v>
      </c>
      <c r="D473" s="1134" t="s">
        <v>4529</v>
      </c>
    </row>
    <row r="474" spans="1:4" x14ac:dyDescent="0.25">
      <c r="A474" s="1134" t="s">
        <v>4983</v>
      </c>
      <c r="D474" s="1134" t="s">
        <v>5011</v>
      </c>
    </row>
    <row r="475" spans="1:4" x14ac:dyDescent="0.25">
      <c r="A475" s="1134" t="s">
        <v>5061</v>
      </c>
      <c r="D475" s="1134" t="s">
        <v>4529</v>
      </c>
    </row>
    <row r="476" spans="1:4" x14ac:dyDescent="0.25">
      <c r="A476" s="1134" t="s">
        <v>5062</v>
      </c>
      <c r="D476" s="1134" t="s">
        <v>5078</v>
      </c>
    </row>
    <row r="477" spans="1:4" x14ac:dyDescent="0.25">
      <c r="A477" s="1134" t="s">
        <v>5064</v>
      </c>
      <c r="D477" s="1134" t="s">
        <v>4529</v>
      </c>
    </row>
    <row r="478" spans="1:4" x14ac:dyDescent="0.25">
      <c r="A478" s="1134" t="s">
        <v>5065</v>
      </c>
      <c r="D478" s="1134" t="s">
        <v>5078</v>
      </c>
    </row>
    <row r="479" spans="1:4" x14ac:dyDescent="0.25">
      <c r="A479" s="1134" t="s">
        <v>5745</v>
      </c>
      <c r="D479" s="1134" t="s">
        <v>5750</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5628</v>
      </c>
      <c r="C486" s="1134" t="s">
        <v>5628</v>
      </c>
    </row>
    <row r="487" spans="1:4" x14ac:dyDescent="0.25">
      <c r="A487" s="1266" t="s">
        <v>4965</v>
      </c>
      <c r="B487" s="1134" t="s">
        <v>4962</v>
      </c>
      <c r="C487" s="1134" t="s">
        <v>4962</v>
      </c>
    </row>
    <row r="488" spans="1:4" x14ac:dyDescent="0.25">
      <c r="A488" s="1266" t="s">
        <v>2553</v>
      </c>
      <c r="B488" s="1134" t="s">
        <v>4626</v>
      </c>
      <c r="C488" s="1134" t="s">
        <v>4626</v>
      </c>
    </row>
    <row r="489" spans="1:4" x14ac:dyDescent="0.25">
      <c r="A489" s="1266" t="s">
        <v>2554</v>
      </c>
      <c r="B489" s="1134" t="s">
        <v>4189</v>
      </c>
      <c r="C489" s="1134" t="s">
        <v>4189</v>
      </c>
    </row>
    <row r="490" spans="1:4" x14ac:dyDescent="0.25">
      <c r="A490" s="1266" t="s">
        <v>2555</v>
      </c>
      <c r="B490" s="1134" t="s">
        <v>4539</v>
      </c>
      <c r="C490" s="1134" t="s">
        <v>4539</v>
      </c>
    </row>
    <row r="491" spans="1:4" x14ac:dyDescent="0.25">
      <c r="A491" s="1266" t="s">
        <v>2556</v>
      </c>
      <c r="B491" s="1134" t="s">
        <v>4540</v>
      </c>
      <c r="C491" s="1134" t="s">
        <v>4540</v>
      </c>
    </row>
    <row r="492" spans="1:4" x14ac:dyDescent="0.25">
      <c r="A492" s="1266"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6"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6"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6"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6" t="s">
        <v>2583</v>
      </c>
      <c r="B512" s="1134" t="s">
        <v>4555</v>
      </c>
      <c r="C512" s="1134" t="s">
        <v>4555</v>
      </c>
    </row>
    <row r="513" spans="1:3" x14ac:dyDescent="0.25">
      <c r="A513" s="1134" t="s">
        <v>2584</v>
      </c>
      <c r="B513" s="1134" t="s">
        <v>5853</v>
      </c>
      <c r="C513" s="1134" t="s">
        <v>5853</v>
      </c>
    </row>
    <row r="514" spans="1:3" x14ac:dyDescent="0.25">
      <c r="A514" s="1134" t="s">
        <v>2585</v>
      </c>
      <c r="B514" s="1134" t="s">
        <v>1752</v>
      </c>
      <c r="C514" s="1134" t="s">
        <v>1752</v>
      </c>
    </row>
    <row r="515" spans="1:3" x14ac:dyDescent="0.25">
      <c r="A515" s="1134" t="s">
        <v>5805</v>
      </c>
      <c r="B515" s="1134" t="s">
        <v>5075</v>
      </c>
      <c r="C515" s="1134" t="s">
        <v>5075</v>
      </c>
    </row>
    <row r="516" spans="1:3" x14ac:dyDescent="0.25">
      <c r="A516" s="1134" t="s">
        <v>4702</v>
      </c>
      <c r="B516" s="1134" t="s">
        <v>4682</v>
      </c>
      <c r="C516" s="1134" t="s">
        <v>4682</v>
      </c>
    </row>
    <row r="517" spans="1:3" x14ac:dyDescent="0.25">
      <c r="A517" s="1266" t="s">
        <v>4703</v>
      </c>
      <c r="B517" s="1134" t="s">
        <v>4781</v>
      </c>
      <c r="C517" s="1134" t="s">
        <v>4781</v>
      </c>
    </row>
    <row r="518" spans="1:3" x14ac:dyDescent="0.25">
      <c r="A518" s="1134" t="s">
        <v>4704</v>
      </c>
      <c r="B518" s="1134" t="s">
        <v>4503</v>
      </c>
      <c r="C518" s="1134" t="s">
        <v>4503</v>
      </c>
    </row>
    <row r="519" spans="1:3" x14ac:dyDescent="0.25">
      <c r="A519" s="1134" t="s">
        <v>2561</v>
      </c>
      <c r="B519" s="1134" t="s">
        <v>4267</v>
      </c>
      <c r="C519" s="1134" t="s">
        <v>4267</v>
      </c>
    </row>
    <row r="520" spans="1:3" x14ac:dyDescent="0.25">
      <c r="A520" s="1266"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5813</v>
      </c>
      <c r="B525" s="1134" t="s">
        <v>5858</v>
      </c>
      <c r="C525" s="1134" t="s">
        <v>5858</v>
      </c>
    </row>
    <row r="526" spans="1:3" x14ac:dyDescent="0.25">
      <c r="A526" s="1134" t="s">
        <v>5814</v>
      </c>
      <c r="B526" s="1134" t="s">
        <v>5052</v>
      </c>
      <c r="C526" s="1134" t="s">
        <v>5052</v>
      </c>
    </row>
    <row r="527" spans="1:3" x14ac:dyDescent="0.25">
      <c r="A527" s="1134" t="s">
        <v>2562</v>
      </c>
      <c r="B527" s="1134" t="s">
        <v>4245</v>
      </c>
      <c r="C527" s="1134" t="s">
        <v>4245</v>
      </c>
    </row>
    <row r="528" spans="1:3" x14ac:dyDescent="0.25">
      <c r="A528" s="1266"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7157</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5418</v>
      </c>
      <c r="B538" s="1134" t="s">
        <v>4204</v>
      </c>
      <c r="C538" s="1134" t="s">
        <v>4204</v>
      </c>
    </row>
    <row r="539" spans="1:5" x14ac:dyDescent="0.25">
      <c r="A539" s="1134" t="s">
        <v>5414</v>
      </c>
      <c r="B539" s="1134" t="s">
        <v>5425</v>
      </c>
      <c r="C539" s="1134" t="s">
        <v>5425</v>
      </c>
    </row>
    <row r="540" spans="1:5" x14ac:dyDescent="0.25">
      <c r="A540" s="1134" t="s">
        <v>5416</v>
      </c>
      <c r="B540" s="1134" t="s">
        <v>5426</v>
      </c>
      <c r="C540" s="1134" t="s">
        <v>5426</v>
      </c>
    </row>
    <row r="541" spans="1:5" x14ac:dyDescent="0.25">
      <c r="A541" s="1134" t="s">
        <v>5419</v>
      </c>
      <c r="B541" s="1134" t="s">
        <v>5427</v>
      </c>
      <c r="C541" s="1134" t="s">
        <v>5427</v>
      </c>
    </row>
    <row r="542" spans="1:5" x14ac:dyDescent="0.25">
      <c r="A542" s="1134" t="s">
        <v>5420</v>
      </c>
      <c r="B542" s="1134" t="s">
        <v>5428</v>
      </c>
      <c r="C542" s="1134" t="s">
        <v>5428</v>
      </c>
    </row>
    <row r="543" spans="1:5" x14ac:dyDescent="0.25">
      <c r="A543" s="1134" t="s">
        <v>5421</v>
      </c>
      <c r="B543" s="1134" t="s">
        <v>5429</v>
      </c>
      <c r="C543" s="1134" t="s">
        <v>5429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7155</v>
      </c>
      <c r="D1" s="3" t="s">
        <v>1786</v>
      </c>
      <c r="E1" s="3" t="s">
        <v>121</v>
      </c>
      <c r="F1" s="22" t="s">
        <v>147</v>
      </c>
      <c r="G1" s="1123" t="s">
        <v>1686</v>
      </c>
      <c r="H1" s="3" t="s">
        <v>1605</v>
      </c>
      <c r="I1" s="3" t="s">
        <v>1124</v>
      </c>
      <c r="J1" s="3" t="s">
        <v>418</v>
      </c>
    </row>
    <row r="2" spans="1:10" x14ac:dyDescent="0.25">
      <c r="A2" s="5"/>
      <c r="B2" s="2" t="s">
        <v>3</v>
      </c>
      <c r="C2" t="s">
        <v>6694</v>
      </c>
      <c r="D2" t="s">
        <v>1842</v>
      </c>
      <c r="E2">
        <v>4</v>
      </c>
      <c r="F2" s="1135" t="s">
        <v>144</v>
      </c>
      <c r="G2" s="1136" t="s">
        <v>148</v>
      </c>
      <c r="H2" t="s">
        <v>1606</v>
      </c>
      <c r="I2" s="1" t="s">
        <v>1123</v>
      </c>
      <c r="J2" t="s">
        <v>1</v>
      </c>
    </row>
    <row r="3" spans="1:10" x14ac:dyDescent="0.25">
      <c r="B3" s="2" t="s">
        <v>4</v>
      </c>
      <c r="C3" t="s">
        <v>6695</v>
      </c>
      <c r="D3" t="s">
        <v>1789</v>
      </c>
      <c r="E3">
        <v>6</v>
      </c>
      <c r="F3" s="1137" t="s">
        <v>145</v>
      </c>
      <c r="G3" s="1138" t="s">
        <v>149</v>
      </c>
      <c r="H3" s="5" t="s">
        <v>141</v>
      </c>
      <c r="I3" s="5" t="s">
        <v>1125</v>
      </c>
      <c r="J3" s="5" t="s">
        <v>159</v>
      </c>
    </row>
    <row r="4" spans="1:10" x14ac:dyDescent="0.25">
      <c r="B4" s="2" t="s">
        <v>5</v>
      </c>
      <c r="C4" t="s">
        <v>6696</v>
      </c>
      <c r="D4" t="s">
        <v>1787</v>
      </c>
      <c r="E4">
        <v>8</v>
      </c>
      <c r="F4" s="1137" t="s">
        <v>146</v>
      </c>
      <c r="G4" s="1138" t="s">
        <v>150</v>
      </c>
    </row>
    <row r="5" spans="1:10" x14ac:dyDescent="0.25">
      <c r="B5" s="2" t="s">
        <v>6</v>
      </c>
      <c r="C5" t="s">
        <v>6697</v>
      </c>
      <c r="D5" t="s">
        <v>1790</v>
      </c>
      <c r="E5">
        <v>9</v>
      </c>
      <c r="F5" s="1139" t="s">
        <v>142</v>
      </c>
      <c r="G5" s="1140" t="s">
        <v>143</v>
      </c>
    </row>
    <row r="6" spans="1:10" x14ac:dyDescent="0.25">
      <c r="B6" s="2" t="s">
        <v>7</v>
      </c>
      <c r="C6" t="s">
        <v>6698</v>
      </c>
      <c r="D6" t="s">
        <v>1791</v>
      </c>
      <c r="E6">
        <v>10</v>
      </c>
    </row>
    <row r="7" spans="1:10" x14ac:dyDescent="0.25">
      <c r="B7" s="2" t="s">
        <v>8</v>
      </c>
      <c r="C7" t="s">
        <v>6699</v>
      </c>
      <c r="D7" t="s">
        <v>1792</v>
      </c>
      <c r="E7">
        <v>11</v>
      </c>
    </row>
    <row r="8" spans="1:10" x14ac:dyDescent="0.25">
      <c r="B8" s="2" t="s">
        <v>9</v>
      </c>
      <c r="C8" t="s">
        <v>6700</v>
      </c>
      <c r="D8" t="s">
        <v>1793</v>
      </c>
      <c r="E8">
        <v>12</v>
      </c>
    </row>
    <row r="9" spans="1:10" x14ac:dyDescent="0.25">
      <c r="B9" s="2" t="s">
        <v>10</v>
      </c>
      <c r="C9" t="s">
        <v>6701</v>
      </c>
      <c r="D9" t="s">
        <v>1794</v>
      </c>
      <c r="E9">
        <v>13</v>
      </c>
    </row>
    <row r="10" spans="1:10" x14ac:dyDescent="0.25">
      <c r="B10" s="2" t="s">
        <v>11</v>
      </c>
      <c r="C10" t="s">
        <v>6702</v>
      </c>
      <c r="D10" t="s">
        <v>1795</v>
      </c>
      <c r="E10">
        <v>14</v>
      </c>
    </row>
    <row r="11" spans="1:10" x14ac:dyDescent="0.25">
      <c r="B11" s="2" t="s">
        <v>12</v>
      </c>
      <c r="C11" t="s">
        <v>6703</v>
      </c>
      <c r="D11" t="s">
        <v>1796</v>
      </c>
      <c r="E11">
        <v>16</v>
      </c>
    </row>
    <row r="12" spans="1:10" x14ac:dyDescent="0.25">
      <c r="B12" s="2" t="s">
        <v>13</v>
      </c>
      <c r="C12" t="s">
        <v>6704</v>
      </c>
      <c r="D12" t="s">
        <v>1797</v>
      </c>
      <c r="E12">
        <v>18</v>
      </c>
    </row>
    <row r="13" spans="1:10" x14ac:dyDescent="0.25">
      <c r="B13" s="2" t="s">
        <v>14</v>
      </c>
      <c r="C13" t="s">
        <v>6705</v>
      </c>
      <c r="D13" t="s">
        <v>1798</v>
      </c>
      <c r="E13">
        <v>20</v>
      </c>
    </row>
    <row r="14" spans="1:10" x14ac:dyDescent="0.25">
      <c r="B14" s="2" t="s">
        <v>15</v>
      </c>
      <c r="C14" t="s">
        <v>6706</v>
      </c>
      <c r="D14" t="s">
        <v>1799</v>
      </c>
      <c r="E14">
        <v>22</v>
      </c>
    </row>
    <row r="15" spans="1:10" x14ac:dyDescent="0.25">
      <c r="B15" s="2" t="s">
        <v>16</v>
      </c>
      <c r="C15" t="s">
        <v>6707</v>
      </c>
      <c r="D15" t="s">
        <v>1800</v>
      </c>
      <c r="E15">
        <v>24</v>
      </c>
    </row>
    <row r="16" spans="1:10" x14ac:dyDescent="0.25">
      <c r="B16" s="2" t="s">
        <v>17</v>
      </c>
      <c r="C16" t="s">
        <v>6708</v>
      </c>
      <c r="D16" t="s">
        <v>1801</v>
      </c>
      <c r="E16">
        <v>26</v>
      </c>
    </row>
    <row r="17" spans="2:5" x14ac:dyDescent="0.25">
      <c r="B17" s="2" t="s">
        <v>18</v>
      </c>
      <c r="C17" t="s">
        <v>6709</v>
      </c>
      <c r="D17" t="s">
        <v>1802</v>
      </c>
      <c r="E17">
        <v>28</v>
      </c>
    </row>
    <row r="18" spans="2:5" x14ac:dyDescent="0.25">
      <c r="B18" s="2" t="s">
        <v>19</v>
      </c>
      <c r="C18" t="s">
        <v>6710</v>
      </c>
      <c r="D18" t="s">
        <v>1803</v>
      </c>
      <c r="E18">
        <v>30</v>
      </c>
    </row>
    <row r="19" spans="2:5" x14ac:dyDescent="0.25">
      <c r="B19" s="2" t="s">
        <v>20</v>
      </c>
      <c r="C19" t="s">
        <v>6711</v>
      </c>
      <c r="D19" t="s">
        <v>1804</v>
      </c>
      <c r="E19">
        <v>32</v>
      </c>
    </row>
    <row r="20" spans="2:5" x14ac:dyDescent="0.25">
      <c r="B20" s="2" t="s">
        <v>21</v>
      </c>
      <c r="C20" t="s">
        <v>6712</v>
      </c>
      <c r="D20" t="s">
        <v>1805</v>
      </c>
      <c r="E20">
        <v>34</v>
      </c>
    </row>
    <row r="21" spans="2:5" x14ac:dyDescent="0.25">
      <c r="B21" s="2" t="s">
        <v>22</v>
      </c>
      <c r="C21" t="s">
        <v>6713</v>
      </c>
      <c r="D21" t="s">
        <v>1806</v>
      </c>
      <c r="E21">
        <v>36</v>
      </c>
    </row>
    <row r="22" spans="2:5" x14ac:dyDescent="0.25">
      <c r="B22" s="2" t="s">
        <v>23</v>
      </c>
      <c r="C22" t="s">
        <v>6714</v>
      </c>
      <c r="D22" t="s">
        <v>1807</v>
      </c>
      <c r="E22">
        <v>38</v>
      </c>
    </row>
    <row r="23" spans="2:5" x14ac:dyDescent="0.25">
      <c r="B23" s="2" t="s">
        <v>24</v>
      </c>
      <c r="C23" t="s">
        <v>6715</v>
      </c>
      <c r="D23" t="s">
        <v>1808</v>
      </c>
      <c r="E23">
        <v>40</v>
      </c>
    </row>
    <row r="24" spans="2:5" x14ac:dyDescent="0.25">
      <c r="B24" s="2" t="s">
        <v>25</v>
      </c>
      <c r="C24" t="s">
        <v>6716</v>
      </c>
      <c r="D24" t="s">
        <v>1788</v>
      </c>
      <c r="E24">
        <v>42</v>
      </c>
    </row>
    <row r="25" spans="2:5" x14ac:dyDescent="0.25">
      <c r="B25" s="2" t="s">
        <v>26</v>
      </c>
      <c r="C25" t="s">
        <v>6717</v>
      </c>
      <c r="D25" t="s">
        <v>1809</v>
      </c>
      <c r="E25">
        <v>44</v>
      </c>
    </row>
    <row r="26" spans="2:5" x14ac:dyDescent="0.25">
      <c r="B26" s="2" t="s">
        <v>27</v>
      </c>
      <c r="C26" t="s">
        <v>6718</v>
      </c>
      <c r="D26" t="s">
        <v>1810</v>
      </c>
      <c r="E26">
        <v>48</v>
      </c>
    </row>
    <row r="27" spans="2:5" x14ac:dyDescent="0.25">
      <c r="B27" s="2" t="s">
        <v>28</v>
      </c>
      <c r="C27" t="s">
        <v>6719</v>
      </c>
      <c r="D27" t="s">
        <v>1811</v>
      </c>
      <c r="E27" s="5">
        <v>72</v>
      </c>
    </row>
    <row r="28" spans="2:5" x14ac:dyDescent="0.25">
      <c r="B28" s="2" t="s">
        <v>29</v>
      </c>
      <c r="C28" t="s">
        <v>6720</v>
      </c>
      <c r="D28" t="s">
        <v>1812</v>
      </c>
    </row>
    <row r="29" spans="2:5" x14ac:dyDescent="0.25">
      <c r="B29" s="2" t="s">
        <v>30</v>
      </c>
      <c r="C29" t="s">
        <v>6721</v>
      </c>
      <c r="D29" t="s">
        <v>1813</v>
      </c>
    </row>
    <row r="30" spans="2:5" x14ac:dyDescent="0.25">
      <c r="B30" s="2" t="s">
        <v>31</v>
      </c>
      <c r="C30" t="s">
        <v>6722</v>
      </c>
      <c r="D30" t="s">
        <v>1814</v>
      </c>
    </row>
    <row r="31" spans="2:5" x14ac:dyDescent="0.25">
      <c r="B31" s="2" t="s">
        <v>32</v>
      </c>
      <c r="C31" t="s">
        <v>6723</v>
      </c>
      <c r="D31" t="s">
        <v>1815</v>
      </c>
    </row>
    <row r="32" spans="2:5" x14ac:dyDescent="0.25">
      <c r="B32" s="2" t="s">
        <v>33</v>
      </c>
      <c r="C32" t="s">
        <v>6724</v>
      </c>
      <c r="D32" t="s">
        <v>1816</v>
      </c>
    </row>
    <row r="33" spans="2:4" x14ac:dyDescent="0.25">
      <c r="B33" s="2" t="s">
        <v>34</v>
      </c>
      <c r="C33" t="s">
        <v>6725</v>
      </c>
      <c r="D33" t="s">
        <v>1817</v>
      </c>
    </row>
    <row r="34" spans="2:4" x14ac:dyDescent="0.25">
      <c r="B34" s="2" t="s">
        <v>35</v>
      </c>
      <c r="C34" t="s">
        <v>6726</v>
      </c>
      <c r="D34" t="s">
        <v>1818</v>
      </c>
    </row>
    <row r="35" spans="2:4" x14ac:dyDescent="0.25">
      <c r="B35" s="2" t="s">
        <v>36</v>
      </c>
      <c r="C35" t="s">
        <v>6727</v>
      </c>
      <c r="D35" t="s">
        <v>1819</v>
      </c>
    </row>
    <row r="36" spans="2:4" x14ac:dyDescent="0.25">
      <c r="B36" s="2" t="s">
        <v>37</v>
      </c>
      <c r="C36" t="s">
        <v>6728</v>
      </c>
      <c r="D36" t="s">
        <v>1820</v>
      </c>
    </row>
    <row r="37" spans="2:4" x14ac:dyDescent="0.25">
      <c r="B37" s="2" t="s">
        <v>38</v>
      </c>
      <c r="C37" t="s">
        <v>6729</v>
      </c>
      <c r="D37" t="s">
        <v>1839</v>
      </c>
    </row>
    <row r="38" spans="2:4" x14ac:dyDescent="0.25">
      <c r="B38" s="2" t="s">
        <v>39</v>
      </c>
      <c r="C38" t="s">
        <v>6730</v>
      </c>
      <c r="D38" t="s">
        <v>1840</v>
      </c>
    </row>
    <row r="39" spans="2:4" x14ac:dyDescent="0.25">
      <c r="B39" s="2" t="s">
        <v>40</v>
      </c>
      <c r="C39" t="s">
        <v>6731</v>
      </c>
      <c r="D39" t="s">
        <v>1841</v>
      </c>
    </row>
    <row r="40" spans="2:4" x14ac:dyDescent="0.25">
      <c r="B40" s="2" t="s">
        <v>41</v>
      </c>
      <c r="C40" t="s">
        <v>1791</v>
      </c>
      <c r="D40" t="s">
        <v>1838</v>
      </c>
    </row>
    <row r="41" spans="2:4" x14ac:dyDescent="0.25">
      <c r="B41" s="2" t="s">
        <v>42</v>
      </c>
      <c r="C41" t="s">
        <v>6732</v>
      </c>
      <c r="D41" t="s">
        <v>1837</v>
      </c>
    </row>
    <row r="42" spans="2:4" x14ac:dyDescent="0.25">
      <c r="B42" s="2" t="s">
        <v>43</v>
      </c>
      <c r="C42" t="s">
        <v>6733</v>
      </c>
      <c r="D42" t="s">
        <v>1836</v>
      </c>
    </row>
    <row r="43" spans="2:4" x14ac:dyDescent="0.25">
      <c r="B43" s="2" t="s">
        <v>44</v>
      </c>
      <c r="C43" t="s">
        <v>6734</v>
      </c>
      <c r="D43" t="s">
        <v>1835</v>
      </c>
    </row>
    <row r="44" spans="2:4" x14ac:dyDescent="0.25">
      <c r="B44" s="2" t="s">
        <v>45</v>
      </c>
      <c r="C44" t="s">
        <v>6735</v>
      </c>
      <c r="D44" t="s">
        <v>1834</v>
      </c>
    </row>
    <row r="45" spans="2:4" x14ac:dyDescent="0.25">
      <c r="B45" s="2" t="s">
        <v>46</v>
      </c>
      <c r="C45" t="s">
        <v>6736</v>
      </c>
      <c r="D45" t="s">
        <v>1833</v>
      </c>
    </row>
    <row r="46" spans="2:4" x14ac:dyDescent="0.25">
      <c r="B46" s="2" t="s">
        <v>47</v>
      </c>
      <c r="C46" t="s">
        <v>6737</v>
      </c>
      <c r="D46" t="s">
        <v>1832</v>
      </c>
    </row>
    <row r="47" spans="2:4" x14ac:dyDescent="0.25">
      <c r="B47" s="2" t="s">
        <v>48</v>
      </c>
      <c r="C47" t="s">
        <v>6738</v>
      </c>
      <c r="D47" t="s">
        <v>1831</v>
      </c>
    </row>
    <row r="48" spans="2:4" x14ac:dyDescent="0.25">
      <c r="B48" s="2" t="s">
        <v>49</v>
      </c>
      <c r="C48" t="s">
        <v>6739</v>
      </c>
      <c r="D48" t="s">
        <v>1830</v>
      </c>
    </row>
    <row r="49" spans="2:4" x14ac:dyDescent="0.25">
      <c r="B49" s="2" t="s">
        <v>50</v>
      </c>
      <c r="C49" t="s">
        <v>6740</v>
      </c>
      <c r="D49" t="s">
        <v>1829</v>
      </c>
    </row>
    <row r="50" spans="2:4" x14ac:dyDescent="0.25">
      <c r="B50" s="2" t="s">
        <v>51</v>
      </c>
      <c r="C50" t="s">
        <v>6741</v>
      </c>
      <c r="D50" t="s">
        <v>1828</v>
      </c>
    </row>
    <row r="51" spans="2:4" x14ac:dyDescent="0.25">
      <c r="B51" s="2" t="s">
        <v>52</v>
      </c>
      <c r="C51" t="s">
        <v>6742</v>
      </c>
      <c r="D51" t="s">
        <v>1827</v>
      </c>
    </row>
    <row r="52" spans="2:4" x14ac:dyDescent="0.25">
      <c r="B52" s="2" t="s">
        <v>53</v>
      </c>
      <c r="C52" t="s">
        <v>6743</v>
      </c>
      <c r="D52" t="s">
        <v>1826</v>
      </c>
    </row>
    <row r="53" spans="2:4" x14ac:dyDescent="0.25">
      <c r="B53" s="2" t="s">
        <v>54</v>
      </c>
      <c r="C53" t="s">
        <v>6744</v>
      </c>
      <c r="D53" t="s">
        <v>1825</v>
      </c>
    </row>
    <row r="54" spans="2:4" x14ac:dyDescent="0.25">
      <c r="C54" t="s">
        <v>6745</v>
      </c>
      <c r="D54" t="s">
        <v>1824</v>
      </c>
    </row>
    <row r="55" spans="2:4" x14ac:dyDescent="0.25">
      <c r="C55" t="s">
        <v>6746</v>
      </c>
      <c r="D55" t="s">
        <v>1823</v>
      </c>
    </row>
    <row r="56" spans="2:4" x14ac:dyDescent="0.25">
      <c r="C56" t="s">
        <v>6747</v>
      </c>
      <c r="D56" t="s">
        <v>1822</v>
      </c>
    </row>
    <row r="57" spans="2:4" x14ac:dyDescent="0.25">
      <c r="C57" t="s">
        <v>6748</v>
      </c>
      <c r="D57" s="5" t="s">
        <v>1821</v>
      </c>
    </row>
    <row r="58" spans="2:4" x14ac:dyDescent="0.25">
      <c r="C58" t="s">
        <v>6749</v>
      </c>
    </row>
    <row r="59" spans="2:4" x14ac:dyDescent="0.25">
      <c r="C59" t="s">
        <v>6750</v>
      </c>
    </row>
    <row r="60" spans="2:4" x14ac:dyDescent="0.25">
      <c r="C60" t="s">
        <v>6751</v>
      </c>
    </row>
    <row r="61" spans="2:4" x14ac:dyDescent="0.25">
      <c r="C61" t="s">
        <v>6752</v>
      </c>
    </row>
    <row r="62" spans="2:4" x14ac:dyDescent="0.25">
      <c r="C62" t="s">
        <v>6753</v>
      </c>
    </row>
    <row r="63" spans="2:4" x14ac:dyDescent="0.25">
      <c r="C63" t="s">
        <v>6754</v>
      </c>
    </row>
    <row r="64" spans="2:4" x14ac:dyDescent="0.25">
      <c r="C64" t="s">
        <v>6755</v>
      </c>
    </row>
    <row r="65" spans="3:3" x14ac:dyDescent="0.25">
      <c r="C65" t="s">
        <v>6756</v>
      </c>
    </row>
    <row r="66" spans="3:3" x14ac:dyDescent="0.25">
      <c r="C66" t="s">
        <v>6757</v>
      </c>
    </row>
    <row r="67" spans="3:3" x14ac:dyDescent="0.25">
      <c r="C67" t="s">
        <v>6758</v>
      </c>
    </row>
    <row r="68" spans="3:3" x14ac:dyDescent="0.25">
      <c r="C68" t="s">
        <v>6759</v>
      </c>
    </row>
    <row r="69" spans="3:3" x14ac:dyDescent="0.25">
      <c r="C69" t="s">
        <v>6760</v>
      </c>
    </row>
    <row r="70" spans="3:3" x14ac:dyDescent="0.25">
      <c r="C70" t="s">
        <v>6761</v>
      </c>
    </row>
    <row r="71" spans="3:3" x14ac:dyDescent="0.25">
      <c r="C71" t="s">
        <v>6762</v>
      </c>
    </row>
    <row r="72" spans="3:3" x14ac:dyDescent="0.25">
      <c r="C72" t="s">
        <v>6763</v>
      </c>
    </row>
    <row r="73" spans="3:3" x14ac:dyDescent="0.25">
      <c r="C73" t="s">
        <v>6764</v>
      </c>
    </row>
    <row r="74" spans="3:3" x14ac:dyDescent="0.25">
      <c r="C74" t="s">
        <v>6765</v>
      </c>
    </row>
    <row r="75" spans="3:3" x14ac:dyDescent="0.25">
      <c r="C75" t="s">
        <v>6766</v>
      </c>
    </row>
    <row r="76" spans="3:3" x14ac:dyDescent="0.25">
      <c r="C76" t="s">
        <v>6767</v>
      </c>
    </row>
    <row r="77" spans="3:3" x14ac:dyDescent="0.25">
      <c r="C77" t="s">
        <v>6768</v>
      </c>
    </row>
    <row r="78" spans="3:3" x14ac:dyDescent="0.25">
      <c r="C78" t="s">
        <v>6769</v>
      </c>
    </row>
    <row r="79" spans="3:3" x14ac:dyDescent="0.25">
      <c r="C79" t="s">
        <v>6770</v>
      </c>
    </row>
    <row r="80" spans="3:3" x14ac:dyDescent="0.25">
      <c r="C80" t="s">
        <v>6771</v>
      </c>
    </row>
    <row r="81" spans="3:3" x14ac:dyDescent="0.25">
      <c r="C81" t="s">
        <v>6772</v>
      </c>
    </row>
    <row r="82" spans="3:3" x14ac:dyDescent="0.25">
      <c r="C82" t="s">
        <v>6773</v>
      </c>
    </row>
    <row r="83" spans="3:3" x14ac:dyDescent="0.25">
      <c r="C83" t="s">
        <v>6774</v>
      </c>
    </row>
    <row r="84" spans="3:3" x14ac:dyDescent="0.25">
      <c r="C84" t="s">
        <v>6775</v>
      </c>
    </row>
    <row r="85" spans="3:3" x14ac:dyDescent="0.25">
      <c r="C85" t="s">
        <v>6776</v>
      </c>
    </row>
    <row r="86" spans="3:3" x14ac:dyDescent="0.25">
      <c r="C86" t="s">
        <v>6777</v>
      </c>
    </row>
    <row r="87" spans="3:3" x14ac:dyDescent="0.25">
      <c r="C87" t="s">
        <v>6778</v>
      </c>
    </row>
    <row r="88" spans="3:3" x14ac:dyDescent="0.25">
      <c r="C88" t="s">
        <v>6779</v>
      </c>
    </row>
    <row r="89" spans="3:3" x14ac:dyDescent="0.25">
      <c r="C89" t="s">
        <v>6780</v>
      </c>
    </row>
    <row r="90" spans="3:3" x14ac:dyDescent="0.25">
      <c r="C90" t="s">
        <v>6781</v>
      </c>
    </row>
    <row r="91" spans="3:3" x14ac:dyDescent="0.25">
      <c r="C91" t="s">
        <v>6782</v>
      </c>
    </row>
    <row r="92" spans="3:3" x14ac:dyDescent="0.25">
      <c r="C92" t="s">
        <v>6783</v>
      </c>
    </row>
    <row r="93" spans="3:3" x14ac:dyDescent="0.25">
      <c r="C93" t="s">
        <v>6784</v>
      </c>
    </row>
    <row r="94" spans="3:3" x14ac:dyDescent="0.25">
      <c r="C94" t="s">
        <v>6785</v>
      </c>
    </row>
    <row r="95" spans="3:3" x14ac:dyDescent="0.25">
      <c r="C95" t="s">
        <v>6786</v>
      </c>
    </row>
    <row r="96" spans="3:3" x14ac:dyDescent="0.25">
      <c r="C96" t="s">
        <v>6787</v>
      </c>
    </row>
    <row r="97" spans="3:3" x14ac:dyDescent="0.25">
      <c r="C97" t="s">
        <v>6788</v>
      </c>
    </row>
    <row r="98" spans="3:3" x14ac:dyDescent="0.25">
      <c r="C98" t="s">
        <v>6789</v>
      </c>
    </row>
    <row r="99" spans="3:3" x14ac:dyDescent="0.25">
      <c r="C99" t="s">
        <v>6790</v>
      </c>
    </row>
    <row r="100" spans="3:3" x14ac:dyDescent="0.25">
      <c r="C100" t="s">
        <v>6791</v>
      </c>
    </row>
    <row r="101" spans="3:3" x14ac:dyDescent="0.25">
      <c r="C101" t="s">
        <v>6792</v>
      </c>
    </row>
    <row r="102" spans="3:3" x14ac:dyDescent="0.25">
      <c r="C102" t="s">
        <v>6793</v>
      </c>
    </row>
    <row r="103" spans="3:3" x14ac:dyDescent="0.25">
      <c r="C103" t="s">
        <v>6794</v>
      </c>
    </row>
    <row r="104" spans="3:3" x14ac:dyDescent="0.25">
      <c r="C104" t="s">
        <v>6795</v>
      </c>
    </row>
    <row r="105" spans="3:3" x14ac:dyDescent="0.25">
      <c r="C105" t="s">
        <v>6796</v>
      </c>
    </row>
    <row r="106" spans="3:3" x14ac:dyDescent="0.25">
      <c r="C106" t="s">
        <v>6797</v>
      </c>
    </row>
    <row r="107" spans="3:3" x14ac:dyDescent="0.25">
      <c r="C107" t="s">
        <v>6798</v>
      </c>
    </row>
    <row r="108" spans="3:3" x14ac:dyDescent="0.25">
      <c r="C108" t="s">
        <v>6799</v>
      </c>
    </row>
    <row r="109" spans="3:3" x14ac:dyDescent="0.25">
      <c r="C109" t="s">
        <v>6800</v>
      </c>
    </row>
    <row r="110" spans="3:3" x14ac:dyDescent="0.25">
      <c r="C110" t="s">
        <v>6801</v>
      </c>
    </row>
    <row r="111" spans="3:3" x14ac:dyDescent="0.25">
      <c r="C111" t="s">
        <v>6802</v>
      </c>
    </row>
    <row r="112" spans="3:3" x14ac:dyDescent="0.25">
      <c r="C112" t="s">
        <v>6803</v>
      </c>
    </row>
    <row r="113" spans="3:3" x14ac:dyDescent="0.25">
      <c r="C113" t="s">
        <v>6804</v>
      </c>
    </row>
    <row r="114" spans="3:3" x14ac:dyDescent="0.25">
      <c r="C114" t="s">
        <v>6805</v>
      </c>
    </row>
    <row r="115" spans="3:3" x14ac:dyDescent="0.25">
      <c r="C115" t="s">
        <v>6806</v>
      </c>
    </row>
    <row r="116" spans="3:3" x14ac:dyDescent="0.25">
      <c r="C116" t="s">
        <v>6807</v>
      </c>
    </row>
    <row r="117" spans="3:3" x14ac:dyDescent="0.25">
      <c r="C117" t="s">
        <v>6808</v>
      </c>
    </row>
    <row r="118" spans="3:3" x14ac:dyDescent="0.25">
      <c r="C118" t="s">
        <v>6809</v>
      </c>
    </row>
    <row r="119" spans="3:3" x14ac:dyDescent="0.25">
      <c r="C119" t="s">
        <v>6810</v>
      </c>
    </row>
    <row r="120" spans="3:3" x14ac:dyDescent="0.25">
      <c r="C120" t="s">
        <v>6811</v>
      </c>
    </row>
    <row r="121" spans="3:3" x14ac:dyDescent="0.25">
      <c r="C121" t="s">
        <v>6812</v>
      </c>
    </row>
    <row r="122" spans="3:3" x14ac:dyDescent="0.25">
      <c r="C122" t="s">
        <v>6813</v>
      </c>
    </row>
    <row r="123" spans="3:3" x14ac:dyDescent="0.25">
      <c r="C123" t="s">
        <v>6814</v>
      </c>
    </row>
    <row r="124" spans="3:3" x14ac:dyDescent="0.25">
      <c r="C124" t="s">
        <v>6815</v>
      </c>
    </row>
    <row r="125" spans="3:3" x14ac:dyDescent="0.25">
      <c r="C125" t="s">
        <v>6816</v>
      </c>
    </row>
    <row r="126" spans="3:3" x14ac:dyDescent="0.25">
      <c r="C126" t="s">
        <v>6817</v>
      </c>
    </row>
    <row r="127" spans="3:3" x14ac:dyDescent="0.25">
      <c r="C127" t="s">
        <v>6818</v>
      </c>
    </row>
    <row r="128" spans="3:3" x14ac:dyDescent="0.25">
      <c r="C128" t="s">
        <v>6819</v>
      </c>
    </row>
    <row r="129" spans="3:3" x14ac:dyDescent="0.25">
      <c r="C129" t="s">
        <v>6820</v>
      </c>
    </row>
    <row r="130" spans="3:3" x14ac:dyDescent="0.25">
      <c r="C130" t="s">
        <v>6821</v>
      </c>
    </row>
    <row r="131" spans="3:3" x14ac:dyDescent="0.25">
      <c r="C131" t="s">
        <v>6822</v>
      </c>
    </row>
    <row r="132" spans="3:3" x14ac:dyDescent="0.25">
      <c r="C132" t="s">
        <v>6823</v>
      </c>
    </row>
    <row r="133" spans="3:3" x14ac:dyDescent="0.25">
      <c r="C133" t="s">
        <v>6824</v>
      </c>
    </row>
    <row r="134" spans="3:3" x14ac:dyDescent="0.25">
      <c r="C134" t="s">
        <v>6825</v>
      </c>
    </row>
    <row r="135" spans="3:3" x14ac:dyDescent="0.25">
      <c r="C135" t="s">
        <v>6826</v>
      </c>
    </row>
    <row r="136" spans="3:3" x14ac:dyDescent="0.25">
      <c r="C136" t="s">
        <v>6827</v>
      </c>
    </row>
    <row r="137" spans="3:3" x14ac:dyDescent="0.25">
      <c r="C137" t="s">
        <v>6828</v>
      </c>
    </row>
    <row r="138" spans="3:3" x14ac:dyDescent="0.25">
      <c r="C138" t="s">
        <v>6829</v>
      </c>
    </row>
    <row r="139" spans="3:3" x14ac:dyDescent="0.25">
      <c r="C139" t="s">
        <v>6830</v>
      </c>
    </row>
    <row r="140" spans="3:3" x14ac:dyDescent="0.25">
      <c r="C140" t="s">
        <v>6831</v>
      </c>
    </row>
    <row r="141" spans="3:3" x14ac:dyDescent="0.25">
      <c r="C141" t="s">
        <v>6832</v>
      </c>
    </row>
    <row r="142" spans="3:3" x14ac:dyDescent="0.25">
      <c r="C142" t="s">
        <v>6833</v>
      </c>
    </row>
    <row r="143" spans="3:3" x14ac:dyDescent="0.25">
      <c r="C143" t="s">
        <v>6834</v>
      </c>
    </row>
    <row r="144" spans="3:3" x14ac:dyDescent="0.25">
      <c r="C144" t="s">
        <v>6835</v>
      </c>
    </row>
    <row r="145" spans="3:3" x14ac:dyDescent="0.25">
      <c r="C145" t="s">
        <v>6836</v>
      </c>
    </row>
    <row r="146" spans="3:3" x14ac:dyDescent="0.25">
      <c r="C146" t="s">
        <v>6837</v>
      </c>
    </row>
    <row r="147" spans="3:3" x14ac:dyDescent="0.25">
      <c r="C147" t="s">
        <v>6838</v>
      </c>
    </row>
    <row r="148" spans="3:3" x14ac:dyDescent="0.25">
      <c r="C148" t="s">
        <v>6839</v>
      </c>
    </row>
    <row r="149" spans="3:3" x14ac:dyDescent="0.25">
      <c r="C149" t="s">
        <v>6840</v>
      </c>
    </row>
    <row r="150" spans="3:3" x14ac:dyDescent="0.25">
      <c r="C150" t="s">
        <v>6841</v>
      </c>
    </row>
    <row r="151" spans="3:3" x14ac:dyDescent="0.25">
      <c r="C151" t="s">
        <v>6842</v>
      </c>
    </row>
    <row r="152" spans="3:3" x14ac:dyDescent="0.25">
      <c r="C152" t="s">
        <v>6843</v>
      </c>
    </row>
    <row r="153" spans="3:3" x14ac:dyDescent="0.25">
      <c r="C153" t="s">
        <v>6844</v>
      </c>
    </row>
    <row r="154" spans="3:3" x14ac:dyDescent="0.25">
      <c r="C154" t="s">
        <v>6845</v>
      </c>
    </row>
    <row r="155" spans="3:3" x14ac:dyDescent="0.25">
      <c r="C155" t="s">
        <v>6846</v>
      </c>
    </row>
    <row r="156" spans="3:3" x14ac:dyDescent="0.25">
      <c r="C156" t="s">
        <v>6847</v>
      </c>
    </row>
    <row r="157" spans="3:3" x14ac:dyDescent="0.25">
      <c r="C157" t="s">
        <v>6848</v>
      </c>
    </row>
    <row r="158" spans="3:3" x14ac:dyDescent="0.25">
      <c r="C158" t="s">
        <v>6849</v>
      </c>
    </row>
    <row r="159" spans="3:3" x14ac:dyDescent="0.25">
      <c r="C159" t="s">
        <v>6850</v>
      </c>
    </row>
    <row r="160" spans="3:3" x14ac:dyDescent="0.25">
      <c r="C160" t="s">
        <v>6851</v>
      </c>
    </row>
    <row r="161" spans="3:3" x14ac:dyDescent="0.25">
      <c r="C161" t="s">
        <v>6852</v>
      </c>
    </row>
    <row r="162" spans="3:3" x14ac:dyDescent="0.25">
      <c r="C162" t="s">
        <v>6853</v>
      </c>
    </row>
    <row r="163" spans="3:3" x14ac:dyDescent="0.25">
      <c r="C163" t="s">
        <v>6854</v>
      </c>
    </row>
    <row r="164" spans="3:3" x14ac:dyDescent="0.25">
      <c r="C164" t="s">
        <v>6855</v>
      </c>
    </row>
    <row r="165" spans="3:3" x14ac:dyDescent="0.25">
      <c r="C165" t="s">
        <v>6856</v>
      </c>
    </row>
    <row r="166" spans="3:3" x14ac:dyDescent="0.25">
      <c r="C166" t="s">
        <v>6857</v>
      </c>
    </row>
    <row r="167" spans="3:3" x14ac:dyDescent="0.25">
      <c r="C167" t="s">
        <v>6858</v>
      </c>
    </row>
    <row r="168" spans="3:3" x14ac:dyDescent="0.25">
      <c r="C168" t="s">
        <v>6859</v>
      </c>
    </row>
    <row r="169" spans="3:3" x14ac:dyDescent="0.25">
      <c r="C169" t="s">
        <v>6860</v>
      </c>
    </row>
    <row r="170" spans="3:3" x14ac:dyDescent="0.25">
      <c r="C170" t="s">
        <v>6861</v>
      </c>
    </row>
    <row r="171" spans="3:3" x14ac:dyDescent="0.25">
      <c r="C171" t="s">
        <v>6862</v>
      </c>
    </row>
    <row r="172" spans="3:3" x14ac:dyDescent="0.25">
      <c r="C172" t="s">
        <v>6863</v>
      </c>
    </row>
    <row r="173" spans="3:3" x14ac:dyDescent="0.25">
      <c r="C173" t="s">
        <v>6864</v>
      </c>
    </row>
    <row r="174" spans="3:3" x14ac:dyDescent="0.25">
      <c r="C174" t="s">
        <v>6865</v>
      </c>
    </row>
    <row r="175" spans="3:3" x14ac:dyDescent="0.25">
      <c r="C175" t="s">
        <v>6866</v>
      </c>
    </row>
    <row r="176" spans="3:3" x14ac:dyDescent="0.25">
      <c r="C176" t="s">
        <v>6867</v>
      </c>
    </row>
    <row r="177" spans="3:3" x14ac:dyDescent="0.25">
      <c r="C177" t="s">
        <v>6868</v>
      </c>
    </row>
    <row r="178" spans="3:3" x14ac:dyDescent="0.25">
      <c r="C178" t="s">
        <v>6869</v>
      </c>
    </row>
    <row r="179" spans="3:3" x14ac:dyDescent="0.25">
      <c r="C179" t="s">
        <v>6870</v>
      </c>
    </row>
    <row r="180" spans="3:3" x14ac:dyDescent="0.25">
      <c r="C180" t="s">
        <v>6871</v>
      </c>
    </row>
    <row r="181" spans="3:3" x14ac:dyDescent="0.25">
      <c r="C181" t="s">
        <v>6872</v>
      </c>
    </row>
    <row r="182" spans="3:3" x14ac:dyDescent="0.25">
      <c r="C182" t="s">
        <v>6873</v>
      </c>
    </row>
    <row r="183" spans="3:3" x14ac:dyDescent="0.25">
      <c r="C183" t="s">
        <v>6874</v>
      </c>
    </row>
    <row r="184" spans="3:3" x14ac:dyDescent="0.25">
      <c r="C184" t="s">
        <v>6875</v>
      </c>
    </row>
    <row r="185" spans="3:3" x14ac:dyDescent="0.25">
      <c r="C185" t="s">
        <v>6876</v>
      </c>
    </row>
    <row r="186" spans="3:3" x14ac:dyDescent="0.25">
      <c r="C186" t="s">
        <v>6877</v>
      </c>
    </row>
    <row r="187" spans="3:3" x14ac:dyDescent="0.25">
      <c r="C187" t="s">
        <v>6878</v>
      </c>
    </row>
    <row r="188" spans="3:3" x14ac:dyDescent="0.25">
      <c r="C188" t="s">
        <v>6879</v>
      </c>
    </row>
    <row r="189" spans="3:3" x14ac:dyDescent="0.25">
      <c r="C189" t="s">
        <v>6880</v>
      </c>
    </row>
    <row r="190" spans="3:3" x14ac:dyDescent="0.25">
      <c r="C190" t="s">
        <v>6881</v>
      </c>
    </row>
    <row r="191" spans="3:3" x14ac:dyDescent="0.25">
      <c r="C191" t="s">
        <v>6882</v>
      </c>
    </row>
    <row r="192" spans="3:3" x14ac:dyDescent="0.25">
      <c r="C192" t="s">
        <v>6883</v>
      </c>
    </row>
    <row r="193" spans="3:3" x14ac:dyDescent="0.25">
      <c r="C193" t="s">
        <v>6884</v>
      </c>
    </row>
    <row r="194" spans="3:3" x14ac:dyDescent="0.25">
      <c r="C194" t="s">
        <v>6885</v>
      </c>
    </row>
    <row r="195" spans="3:3" x14ac:dyDescent="0.25">
      <c r="C195" t="s">
        <v>6886</v>
      </c>
    </row>
    <row r="196" spans="3:3" x14ac:dyDescent="0.25">
      <c r="C196" t="s">
        <v>6887</v>
      </c>
    </row>
    <row r="197" spans="3:3" x14ac:dyDescent="0.25">
      <c r="C197" t="s">
        <v>6888</v>
      </c>
    </row>
    <row r="198" spans="3:3" x14ac:dyDescent="0.25">
      <c r="C198" t="s">
        <v>6889</v>
      </c>
    </row>
    <row r="199" spans="3:3" x14ac:dyDescent="0.25">
      <c r="C199" t="s">
        <v>6890</v>
      </c>
    </row>
    <row r="200" spans="3:3" x14ac:dyDescent="0.25">
      <c r="C200" t="s">
        <v>6891</v>
      </c>
    </row>
    <row r="201" spans="3:3" x14ac:dyDescent="0.25">
      <c r="C201" t="s">
        <v>6892</v>
      </c>
    </row>
    <row r="202" spans="3:3" x14ac:dyDescent="0.25">
      <c r="C202" t="s">
        <v>6893</v>
      </c>
    </row>
    <row r="203" spans="3:3" x14ac:dyDescent="0.25">
      <c r="C203" t="s">
        <v>6894</v>
      </c>
    </row>
    <row r="204" spans="3:3" x14ac:dyDescent="0.25">
      <c r="C204" t="s">
        <v>6895</v>
      </c>
    </row>
    <row r="205" spans="3:3" x14ac:dyDescent="0.25">
      <c r="C205" t="s">
        <v>6896</v>
      </c>
    </row>
    <row r="206" spans="3:3" x14ac:dyDescent="0.25">
      <c r="C206" t="s">
        <v>6897</v>
      </c>
    </row>
    <row r="207" spans="3:3" x14ac:dyDescent="0.25">
      <c r="C207" t="s">
        <v>6898</v>
      </c>
    </row>
    <row r="208" spans="3:3" x14ac:dyDescent="0.25">
      <c r="C208" t="s">
        <v>6899</v>
      </c>
    </row>
    <row r="209" spans="3:3" x14ac:dyDescent="0.25">
      <c r="C209" t="s">
        <v>6900</v>
      </c>
    </row>
    <row r="210" spans="3:3" x14ac:dyDescent="0.25">
      <c r="C210" t="s">
        <v>6901</v>
      </c>
    </row>
    <row r="211" spans="3:3" x14ac:dyDescent="0.25">
      <c r="C211" t="s">
        <v>6902</v>
      </c>
    </row>
    <row r="212" spans="3:3" x14ac:dyDescent="0.25">
      <c r="C212" t="s">
        <v>6903</v>
      </c>
    </row>
    <row r="213" spans="3:3" x14ac:dyDescent="0.25">
      <c r="C213" t="s">
        <v>6904</v>
      </c>
    </row>
    <row r="214" spans="3:3" x14ac:dyDescent="0.25">
      <c r="C214" t="s">
        <v>6905</v>
      </c>
    </row>
    <row r="215" spans="3:3" x14ac:dyDescent="0.25">
      <c r="C215" t="s">
        <v>6906</v>
      </c>
    </row>
    <row r="216" spans="3:3" x14ac:dyDescent="0.25">
      <c r="C216" t="s">
        <v>6907</v>
      </c>
    </row>
    <row r="217" spans="3:3" x14ac:dyDescent="0.25">
      <c r="C217" t="s">
        <v>6908</v>
      </c>
    </row>
    <row r="218" spans="3:3" x14ac:dyDescent="0.25">
      <c r="C218" t="s">
        <v>6909</v>
      </c>
    </row>
    <row r="219" spans="3:3" x14ac:dyDescent="0.25">
      <c r="C219" t="s">
        <v>6910</v>
      </c>
    </row>
    <row r="220" spans="3:3" x14ac:dyDescent="0.25">
      <c r="C220" t="s">
        <v>6911</v>
      </c>
    </row>
    <row r="221" spans="3:3" x14ac:dyDescent="0.25">
      <c r="C221" t="s">
        <v>6912</v>
      </c>
    </row>
    <row r="222" spans="3:3" x14ac:dyDescent="0.25">
      <c r="C222" t="s">
        <v>6913</v>
      </c>
    </row>
    <row r="223" spans="3:3" x14ac:dyDescent="0.25">
      <c r="C223" t="s">
        <v>6914</v>
      </c>
    </row>
    <row r="224" spans="3:3" x14ac:dyDescent="0.25">
      <c r="C224" t="s">
        <v>6915</v>
      </c>
    </row>
    <row r="225" spans="3:3" x14ac:dyDescent="0.25">
      <c r="C225" t="s">
        <v>6916</v>
      </c>
    </row>
    <row r="226" spans="3:3" x14ac:dyDescent="0.25">
      <c r="C226" t="s">
        <v>6917</v>
      </c>
    </row>
    <row r="227" spans="3:3" x14ac:dyDescent="0.25">
      <c r="C227" t="s">
        <v>6918</v>
      </c>
    </row>
    <row r="228" spans="3:3" x14ac:dyDescent="0.25">
      <c r="C228" t="s">
        <v>6919</v>
      </c>
    </row>
    <row r="229" spans="3:3" x14ac:dyDescent="0.25">
      <c r="C229" t="s">
        <v>6920</v>
      </c>
    </row>
    <row r="230" spans="3:3" x14ac:dyDescent="0.25">
      <c r="C230" t="s">
        <v>6921</v>
      </c>
    </row>
    <row r="231" spans="3:3" x14ac:dyDescent="0.25">
      <c r="C231" t="s">
        <v>6922</v>
      </c>
    </row>
    <row r="232" spans="3:3" x14ac:dyDescent="0.25">
      <c r="C232" t="s">
        <v>6923</v>
      </c>
    </row>
    <row r="233" spans="3:3" x14ac:dyDescent="0.25">
      <c r="C233" t="s">
        <v>6924</v>
      </c>
    </row>
    <row r="234" spans="3:3" x14ac:dyDescent="0.25">
      <c r="C234" t="s">
        <v>6925</v>
      </c>
    </row>
    <row r="235" spans="3:3" x14ac:dyDescent="0.25">
      <c r="C235" t="s">
        <v>6926</v>
      </c>
    </row>
    <row r="236" spans="3:3" x14ac:dyDescent="0.25">
      <c r="C236" t="s">
        <v>6927</v>
      </c>
    </row>
    <row r="237" spans="3:3" x14ac:dyDescent="0.25">
      <c r="C237" t="s">
        <v>6928</v>
      </c>
    </row>
    <row r="238" spans="3:3" x14ac:dyDescent="0.25">
      <c r="C238" t="s">
        <v>6929</v>
      </c>
    </row>
    <row r="239" spans="3:3" x14ac:dyDescent="0.25">
      <c r="C239" t="s">
        <v>6930</v>
      </c>
    </row>
    <row r="240" spans="3:3" x14ac:dyDescent="0.25">
      <c r="C240" t="s">
        <v>6931</v>
      </c>
    </row>
    <row r="241" spans="3:3" x14ac:dyDescent="0.25">
      <c r="C241" t="s">
        <v>6932</v>
      </c>
    </row>
    <row r="242" spans="3:3" x14ac:dyDescent="0.25">
      <c r="C242" t="s">
        <v>6933</v>
      </c>
    </row>
    <row r="243" spans="3:3" x14ac:dyDescent="0.25">
      <c r="C243" t="s">
        <v>6934</v>
      </c>
    </row>
    <row r="244" spans="3:3" x14ac:dyDescent="0.25">
      <c r="C244" t="s">
        <v>6935</v>
      </c>
    </row>
    <row r="245" spans="3:3" x14ac:dyDescent="0.25">
      <c r="C245" t="s">
        <v>6936</v>
      </c>
    </row>
    <row r="246" spans="3:3" x14ac:dyDescent="0.25">
      <c r="C246" t="s">
        <v>6937</v>
      </c>
    </row>
    <row r="247" spans="3:3" x14ac:dyDescent="0.25">
      <c r="C247" t="s">
        <v>6938</v>
      </c>
    </row>
    <row r="248" spans="3:3" x14ac:dyDescent="0.25">
      <c r="C248" t="s">
        <v>6939</v>
      </c>
    </row>
    <row r="249" spans="3:3" x14ac:dyDescent="0.25">
      <c r="C249" t="s">
        <v>6940</v>
      </c>
    </row>
    <row r="250" spans="3:3" x14ac:dyDescent="0.25">
      <c r="C250" t="s">
        <v>6941</v>
      </c>
    </row>
    <row r="251" spans="3:3" x14ac:dyDescent="0.25">
      <c r="C251" t="s">
        <v>6942</v>
      </c>
    </row>
    <row r="252" spans="3:3" x14ac:dyDescent="0.25">
      <c r="C252" t="s">
        <v>6943</v>
      </c>
    </row>
    <row r="253" spans="3:3" x14ac:dyDescent="0.25">
      <c r="C253" t="s">
        <v>6944</v>
      </c>
    </row>
    <row r="254" spans="3:3" x14ac:dyDescent="0.25">
      <c r="C254" t="s">
        <v>6945</v>
      </c>
    </row>
    <row r="255" spans="3:3" x14ac:dyDescent="0.25">
      <c r="C255" t="s">
        <v>6946</v>
      </c>
    </row>
    <row r="256" spans="3:3" x14ac:dyDescent="0.25">
      <c r="C256" t="s">
        <v>6947</v>
      </c>
    </row>
    <row r="257" spans="3:3" x14ac:dyDescent="0.25">
      <c r="C257" t="s">
        <v>6948</v>
      </c>
    </row>
    <row r="258" spans="3:3" x14ac:dyDescent="0.25">
      <c r="C258" t="s">
        <v>6949</v>
      </c>
    </row>
    <row r="259" spans="3:3" x14ac:dyDescent="0.25">
      <c r="C259" t="s">
        <v>6950</v>
      </c>
    </row>
    <row r="260" spans="3:3" x14ac:dyDescent="0.25">
      <c r="C260" t="s">
        <v>6951</v>
      </c>
    </row>
    <row r="261" spans="3:3" x14ac:dyDescent="0.25">
      <c r="C261" t="s">
        <v>6952</v>
      </c>
    </row>
    <row r="262" spans="3:3" x14ac:dyDescent="0.25">
      <c r="C262" t="s">
        <v>6953</v>
      </c>
    </row>
    <row r="263" spans="3:3" x14ac:dyDescent="0.25">
      <c r="C263" t="s">
        <v>6954</v>
      </c>
    </row>
    <row r="264" spans="3:3" x14ac:dyDescent="0.25">
      <c r="C264" t="s">
        <v>6955</v>
      </c>
    </row>
    <row r="265" spans="3:3" x14ac:dyDescent="0.25">
      <c r="C265" t="s">
        <v>6956</v>
      </c>
    </row>
    <row r="266" spans="3:3" x14ac:dyDescent="0.25">
      <c r="C266" t="s">
        <v>6957</v>
      </c>
    </row>
    <row r="267" spans="3:3" x14ac:dyDescent="0.25">
      <c r="C267" t="s">
        <v>6958</v>
      </c>
    </row>
    <row r="268" spans="3:3" x14ac:dyDescent="0.25">
      <c r="C268" t="s">
        <v>6959</v>
      </c>
    </row>
    <row r="269" spans="3:3" x14ac:dyDescent="0.25">
      <c r="C269" t="s">
        <v>6960</v>
      </c>
    </row>
    <row r="270" spans="3:3" x14ac:dyDescent="0.25">
      <c r="C270" t="s">
        <v>6961</v>
      </c>
    </row>
    <row r="271" spans="3:3" x14ac:dyDescent="0.25">
      <c r="C271" t="s">
        <v>6962</v>
      </c>
    </row>
    <row r="272" spans="3:3" x14ac:dyDescent="0.25">
      <c r="C272" t="s">
        <v>6963</v>
      </c>
    </row>
    <row r="273" spans="3:3" x14ac:dyDescent="0.25">
      <c r="C273" t="s">
        <v>6964</v>
      </c>
    </row>
    <row r="274" spans="3:3" x14ac:dyDescent="0.25">
      <c r="C274" t="s">
        <v>6965</v>
      </c>
    </row>
    <row r="275" spans="3:3" x14ac:dyDescent="0.25">
      <c r="C275" t="s">
        <v>6966</v>
      </c>
    </row>
    <row r="276" spans="3:3" x14ac:dyDescent="0.25">
      <c r="C276" t="s">
        <v>6967</v>
      </c>
    </row>
    <row r="277" spans="3:3" x14ac:dyDescent="0.25">
      <c r="C277" t="s">
        <v>6968</v>
      </c>
    </row>
    <row r="278" spans="3:3" x14ac:dyDescent="0.25">
      <c r="C278" t="s">
        <v>6969</v>
      </c>
    </row>
    <row r="279" spans="3:3" x14ac:dyDescent="0.25">
      <c r="C279" t="s">
        <v>6970</v>
      </c>
    </row>
    <row r="280" spans="3:3" x14ac:dyDescent="0.25">
      <c r="C280" t="s">
        <v>6971</v>
      </c>
    </row>
    <row r="281" spans="3:3" x14ac:dyDescent="0.25">
      <c r="C281" t="s">
        <v>6972</v>
      </c>
    </row>
    <row r="282" spans="3:3" x14ac:dyDescent="0.25">
      <c r="C282" t="s">
        <v>6973</v>
      </c>
    </row>
    <row r="283" spans="3:3" x14ac:dyDescent="0.25">
      <c r="C283" t="s">
        <v>6974</v>
      </c>
    </row>
    <row r="284" spans="3:3" x14ac:dyDescent="0.25">
      <c r="C284" t="s">
        <v>6975</v>
      </c>
    </row>
    <row r="285" spans="3:3" x14ac:dyDescent="0.25">
      <c r="C285" t="s">
        <v>6976</v>
      </c>
    </row>
    <row r="286" spans="3:3" x14ac:dyDescent="0.25">
      <c r="C286" t="s">
        <v>6977</v>
      </c>
    </row>
    <row r="287" spans="3:3" x14ac:dyDescent="0.25">
      <c r="C287" t="s">
        <v>6978</v>
      </c>
    </row>
    <row r="288" spans="3:3" x14ac:dyDescent="0.25">
      <c r="C288" t="s">
        <v>6979</v>
      </c>
    </row>
    <row r="289" spans="3:3" x14ac:dyDescent="0.25">
      <c r="C289" t="s">
        <v>6980</v>
      </c>
    </row>
    <row r="290" spans="3:3" x14ac:dyDescent="0.25">
      <c r="C290" t="s">
        <v>6981</v>
      </c>
    </row>
    <row r="291" spans="3:3" x14ac:dyDescent="0.25">
      <c r="C291" t="s">
        <v>6982</v>
      </c>
    </row>
    <row r="292" spans="3:3" x14ac:dyDescent="0.25">
      <c r="C292" t="s">
        <v>6983</v>
      </c>
    </row>
    <row r="293" spans="3:3" x14ac:dyDescent="0.25">
      <c r="C293" t="s">
        <v>6984</v>
      </c>
    </row>
    <row r="294" spans="3:3" x14ac:dyDescent="0.25">
      <c r="C294" t="s">
        <v>6985</v>
      </c>
    </row>
    <row r="295" spans="3:3" x14ac:dyDescent="0.25">
      <c r="C295" t="s">
        <v>6986</v>
      </c>
    </row>
    <row r="296" spans="3:3" x14ac:dyDescent="0.25">
      <c r="C296" t="s">
        <v>6987</v>
      </c>
    </row>
    <row r="297" spans="3:3" x14ac:dyDescent="0.25">
      <c r="C297" t="s">
        <v>6988</v>
      </c>
    </row>
    <row r="298" spans="3:3" x14ac:dyDescent="0.25">
      <c r="C298" t="s">
        <v>6989</v>
      </c>
    </row>
    <row r="299" spans="3:3" x14ac:dyDescent="0.25">
      <c r="C299" t="s">
        <v>6990</v>
      </c>
    </row>
    <row r="300" spans="3:3" x14ac:dyDescent="0.25">
      <c r="C300" t="s">
        <v>6991</v>
      </c>
    </row>
    <row r="301" spans="3:3" x14ac:dyDescent="0.25">
      <c r="C301" t="s">
        <v>6992</v>
      </c>
    </row>
    <row r="302" spans="3:3" x14ac:dyDescent="0.25">
      <c r="C302" t="s">
        <v>6993</v>
      </c>
    </row>
    <row r="303" spans="3:3" x14ac:dyDescent="0.25">
      <c r="C303" t="s">
        <v>6994</v>
      </c>
    </row>
    <row r="304" spans="3:3" x14ac:dyDescent="0.25">
      <c r="C304" t="s">
        <v>6995</v>
      </c>
    </row>
    <row r="305" spans="3:3" x14ac:dyDescent="0.25">
      <c r="C305" t="s">
        <v>6996</v>
      </c>
    </row>
    <row r="306" spans="3:3" x14ac:dyDescent="0.25">
      <c r="C306" t="s">
        <v>6997</v>
      </c>
    </row>
    <row r="307" spans="3:3" x14ac:dyDescent="0.25">
      <c r="C307" t="s">
        <v>6998</v>
      </c>
    </row>
    <row r="308" spans="3:3" x14ac:dyDescent="0.25">
      <c r="C308" t="s">
        <v>6999</v>
      </c>
    </row>
    <row r="309" spans="3:3" x14ac:dyDescent="0.25">
      <c r="C309" t="s">
        <v>7000</v>
      </c>
    </row>
    <row r="310" spans="3:3" x14ac:dyDescent="0.25">
      <c r="C310" t="s">
        <v>7001</v>
      </c>
    </row>
    <row r="311" spans="3:3" x14ac:dyDescent="0.25">
      <c r="C311" t="s">
        <v>7002</v>
      </c>
    </row>
    <row r="312" spans="3:3" x14ac:dyDescent="0.25">
      <c r="C312" t="s">
        <v>7003</v>
      </c>
    </row>
    <row r="313" spans="3:3" x14ac:dyDescent="0.25">
      <c r="C313" t="s">
        <v>7004</v>
      </c>
    </row>
    <row r="314" spans="3:3" x14ac:dyDescent="0.25">
      <c r="C314" t="s">
        <v>7005</v>
      </c>
    </row>
    <row r="315" spans="3:3" x14ac:dyDescent="0.25">
      <c r="C315" t="s">
        <v>7006</v>
      </c>
    </row>
    <row r="316" spans="3:3" x14ac:dyDescent="0.25">
      <c r="C316" t="s">
        <v>7007</v>
      </c>
    </row>
    <row r="317" spans="3:3" x14ac:dyDescent="0.25">
      <c r="C317" t="s">
        <v>7008</v>
      </c>
    </row>
    <row r="318" spans="3:3" x14ac:dyDescent="0.25">
      <c r="C318" t="s">
        <v>7009</v>
      </c>
    </row>
    <row r="319" spans="3:3" x14ac:dyDescent="0.25">
      <c r="C319" t="s">
        <v>7010</v>
      </c>
    </row>
    <row r="320" spans="3:3" x14ac:dyDescent="0.25">
      <c r="C320" t="s">
        <v>7011</v>
      </c>
    </row>
    <row r="321" spans="3:3" x14ac:dyDescent="0.25">
      <c r="C321" t="s">
        <v>7012</v>
      </c>
    </row>
    <row r="322" spans="3:3" x14ac:dyDescent="0.25">
      <c r="C322" t="s">
        <v>7013</v>
      </c>
    </row>
    <row r="323" spans="3:3" x14ac:dyDescent="0.25">
      <c r="C323" t="s">
        <v>7014</v>
      </c>
    </row>
    <row r="324" spans="3:3" x14ac:dyDescent="0.25">
      <c r="C324" t="s">
        <v>7015</v>
      </c>
    </row>
    <row r="325" spans="3:3" x14ac:dyDescent="0.25">
      <c r="C325" t="s">
        <v>7016</v>
      </c>
    </row>
    <row r="326" spans="3:3" x14ac:dyDescent="0.25">
      <c r="C326" t="s">
        <v>7017</v>
      </c>
    </row>
    <row r="327" spans="3:3" x14ac:dyDescent="0.25">
      <c r="C327" t="s">
        <v>7018</v>
      </c>
    </row>
    <row r="328" spans="3:3" x14ac:dyDescent="0.25">
      <c r="C328" t="s">
        <v>7019</v>
      </c>
    </row>
    <row r="329" spans="3:3" x14ac:dyDescent="0.25">
      <c r="C329" t="s">
        <v>7020</v>
      </c>
    </row>
    <row r="330" spans="3:3" x14ac:dyDescent="0.25">
      <c r="C330" t="s">
        <v>7021</v>
      </c>
    </row>
    <row r="331" spans="3:3" x14ac:dyDescent="0.25">
      <c r="C331" t="s">
        <v>7022</v>
      </c>
    </row>
    <row r="332" spans="3:3" x14ac:dyDescent="0.25">
      <c r="C332" t="s">
        <v>7023</v>
      </c>
    </row>
    <row r="333" spans="3:3" x14ac:dyDescent="0.25">
      <c r="C333" t="s">
        <v>7024</v>
      </c>
    </row>
    <row r="334" spans="3:3" x14ac:dyDescent="0.25">
      <c r="C334" t="s">
        <v>7025</v>
      </c>
    </row>
    <row r="335" spans="3:3" x14ac:dyDescent="0.25">
      <c r="C335" t="s">
        <v>7026</v>
      </c>
    </row>
    <row r="336" spans="3:3" x14ac:dyDescent="0.25">
      <c r="C336" t="s">
        <v>7027</v>
      </c>
    </row>
    <row r="337" spans="3:3" x14ac:dyDescent="0.25">
      <c r="C337" t="s">
        <v>7028</v>
      </c>
    </row>
    <row r="338" spans="3:3" x14ac:dyDescent="0.25">
      <c r="C338" t="s">
        <v>7029</v>
      </c>
    </row>
    <row r="339" spans="3:3" x14ac:dyDescent="0.25">
      <c r="C339" t="s">
        <v>7030</v>
      </c>
    </row>
    <row r="340" spans="3:3" x14ac:dyDescent="0.25">
      <c r="C340" t="s">
        <v>7031</v>
      </c>
    </row>
    <row r="341" spans="3:3" x14ac:dyDescent="0.25">
      <c r="C341" t="s">
        <v>7032</v>
      </c>
    </row>
    <row r="342" spans="3:3" x14ac:dyDescent="0.25">
      <c r="C342" t="s">
        <v>7033</v>
      </c>
    </row>
    <row r="343" spans="3:3" x14ac:dyDescent="0.25">
      <c r="C343" t="s">
        <v>7034</v>
      </c>
    </row>
    <row r="344" spans="3:3" x14ac:dyDescent="0.25">
      <c r="C344" t="s">
        <v>7035</v>
      </c>
    </row>
    <row r="345" spans="3:3" x14ac:dyDescent="0.25">
      <c r="C345" t="s">
        <v>7036</v>
      </c>
    </row>
    <row r="346" spans="3:3" x14ac:dyDescent="0.25">
      <c r="C346" t="s">
        <v>7037</v>
      </c>
    </row>
    <row r="347" spans="3:3" x14ac:dyDescent="0.25">
      <c r="C347" t="s">
        <v>7038</v>
      </c>
    </row>
    <row r="348" spans="3:3" x14ac:dyDescent="0.25">
      <c r="C348" t="s">
        <v>7039</v>
      </c>
    </row>
    <row r="349" spans="3:3" x14ac:dyDescent="0.25">
      <c r="C349" t="s">
        <v>7040</v>
      </c>
    </row>
    <row r="350" spans="3:3" x14ac:dyDescent="0.25">
      <c r="C350" t="s">
        <v>7041</v>
      </c>
    </row>
    <row r="351" spans="3:3" x14ac:dyDescent="0.25">
      <c r="C351" t="s">
        <v>7042</v>
      </c>
    </row>
    <row r="352" spans="3:3" x14ac:dyDescent="0.25">
      <c r="C352" t="s">
        <v>7043</v>
      </c>
    </row>
    <row r="353" spans="3:3" x14ac:dyDescent="0.25">
      <c r="C353" t="s">
        <v>7044</v>
      </c>
    </row>
    <row r="354" spans="3:3" x14ac:dyDescent="0.25">
      <c r="C354" t="s">
        <v>7045</v>
      </c>
    </row>
    <row r="355" spans="3:3" x14ac:dyDescent="0.25">
      <c r="C355" t="s">
        <v>7046</v>
      </c>
    </row>
    <row r="356" spans="3:3" x14ac:dyDescent="0.25">
      <c r="C356" t="s">
        <v>7047</v>
      </c>
    </row>
    <row r="357" spans="3:3" x14ac:dyDescent="0.25">
      <c r="C357" t="s">
        <v>7048</v>
      </c>
    </row>
    <row r="358" spans="3:3" x14ac:dyDescent="0.25">
      <c r="C358" t="s">
        <v>7049</v>
      </c>
    </row>
    <row r="359" spans="3:3" x14ac:dyDescent="0.25">
      <c r="C359" t="s">
        <v>7050</v>
      </c>
    </row>
    <row r="360" spans="3:3" x14ac:dyDescent="0.25">
      <c r="C360" t="s">
        <v>7051</v>
      </c>
    </row>
    <row r="361" spans="3:3" x14ac:dyDescent="0.25">
      <c r="C361" t="s">
        <v>7052</v>
      </c>
    </row>
    <row r="362" spans="3:3" x14ac:dyDescent="0.25">
      <c r="C362" t="s">
        <v>7053</v>
      </c>
    </row>
    <row r="363" spans="3:3" x14ac:dyDescent="0.25">
      <c r="C363" t="s">
        <v>7054</v>
      </c>
    </row>
    <row r="364" spans="3:3" x14ac:dyDescent="0.25">
      <c r="C364" t="s">
        <v>7055</v>
      </c>
    </row>
    <row r="365" spans="3:3" x14ac:dyDescent="0.25">
      <c r="C365" t="s">
        <v>7056</v>
      </c>
    </row>
    <row r="366" spans="3:3" x14ac:dyDescent="0.25">
      <c r="C366" t="s">
        <v>7057</v>
      </c>
    </row>
    <row r="367" spans="3:3" x14ac:dyDescent="0.25">
      <c r="C367" t="s">
        <v>7058</v>
      </c>
    </row>
    <row r="368" spans="3:3" x14ac:dyDescent="0.25">
      <c r="C368" t="s">
        <v>7059</v>
      </c>
    </row>
    <row r="369" spans="3:3" x14ac:dyDescent="0.25">
      <c r="C369" t="s">
        <v>7060</v>
      </c>
    </row>
    <row r="370" spans="3:3" x14ac:dyDescent="0.25">
      <c r="C370" t="s">
        <v>7061</v>
      </c>
    </row>
    <row r="371" spans="3:3" x14ac:dyDescent="0.25">
      <c r="C371" t="s">
        <v>7062</v>
      </c>
    </row>
    <row r="372" spans="3:3" x14ac:dyDescent="0.25">
      <c r="C372" t="s">
        <v>7063</v>
      </c>
    </row>
    <row r="373" spans="3:3" x14ac:dyDescent="0.25">
      <c r="C373" t="s">
        <v>7064</v>
      </c>
    </row>
    <row r="374" spans="3:3" x14ac:dyDescent="0.25">
      <c r="C374" t="s">
        <v>7065</v>
      </c>
    </row>
    <row r="375" spans="3:3" x14ac:dyDescent="0.25">
      <c r="C375" t="s">
        <v>7066</v>
      </c>
    </row>
    <row r="376" spans="3:3" x14ac:dyDescent="0.25">
      <c r="C376" t="s">
        <v>7067</v>
      </c>
    </row>
    <row r="377" spans="3:3" x14ac:dyDescent="0.25">
      <c r="C377" t="s">
        <v>7068</v>
      </c>
    </row>
    <row r="378" spans="3:3" x14ac:dyDescent="0.25">
      <c r="C378" t="s">
        <v>7069</v>
      </c>
    </row>
    <row r="379" spans="3:3" x14ac:dyDescent="0.25">
      <c r="C379" t="s">
        <v>7070</v>
      </c>
    </row>
    <row r="380" spans="3:3" x14ac:dyDescent="0.25">
      <c r="C380" t="s">
        <v>7071</v>
      </c>
    </row>
    <row r="381" spans="3:3" x14ac:dyDescent="0.25">
      <c r="C381" t="s">
        <v>7072</v>
      </c>
    </row>
    <row r="382" spans="3:3" x14ac:dyDescent="0.25">
      <c r="C382" t="s">
        <v>7073</v>
      </c>
    </row>
    <row r="383" spans="3:3" x14ac:dyDescent="0.25">
      <c r="C383" t="s">
        <v>7074</v>
      </c>
    </row>
    <row r="384" spans="3:3" x14ac:dyDescent="0.25">
      <c r="C384" t="s">
        <v>7075</v>
      </c>
    </row>
    <row r="385" spans="3:3" x14ac:dyDescent="0.25">
      <c r="C385" t="s">
        <v>7076</v>
      </c>
    </row>
    <row r="386" spans="3:3" x14ac:dyDescent="0.25">
      <c r="C386" t="s">
        <v>7077</v>
      </c>
    </row>
    <row r="387" spans="3:3" x14ac:dyDescent="0.25">
      <c r="C387" t="s">
        <v>7078</v>
      </c>
    </row>
    <row r="388" spans="3:3" x14ac:dyDescent="0.25">
      <c r="C388" t="s">
        <v>7079</v>
      </c>
    </row>
    <row r="389" spans="3:3" x14ac:dyDescent="0.25">
      <c r="C389" t="s">
        <v>7080</v>
      </c>
    </row>
    <row r="390" spans="3:3" x14ac:dyDescent="0.25">
      <c r="C390" t="s">
        <v>7081</v>
      </c>
    </row>
    <row r="391" spans="3:3" x14ac:dyDescent="0.25">
      <c r="C391" t="s">
        <v>7082</v>
      </c>
    </row>
    <row r="392" spans="3:3" x14ac:dyDescent="0.25">
      <c r="C392" t="s">
        <v>7083</v>
      </c>
    </row>
    <row r="393" spans="3:3" x14ac:dyDescent="0.25">
      <c r="C393" t="s">
        <v>7084</v>
      </c>
    </row>
    <row r="394" spans="3:3" x14ac:dyDescent="0.25">
      <c r="C394" t="s">
        <v>7085</v>
      </c>
    </row>
    <row r="395" spans="3:3" x14ac:dyDescent="0.25">
      <c r="C395" t="s">
        <v>7086</v>
      </c>
    </row>
    <row r="396" spans="3:3" x14ac:dyDescent="0.25">
      <c r="C396" t="s">
        <v>7087</v>
      </c>
    </row>
    <row r="397" spans="3:3" x14ac:dyDescent="0.25">
      <c r="C397" t="s">
        <v>7088</v>
      </c>
    </row>
    <row r="398" spans="3:3" x14ac:dyDescent="0.25">
      <c r="C398" t="s">
        <v>7089</v>
      </c>
    </row>
    <row r="399" spans="3:3" x14ac:dyDescent="0.25">
      <c r="C399" t="s">
        <v>7090</v>
      </c>
    </row>
    <row r="400" spans="3:3" x14ac:dyDescent="0.25">
      <c r="C400" t="s">
        <v>7091</v>
      </c>
    </row>
    <row r="401" spans="3:3" x14ac:dyDescent="0.25">
      <c r="C401" t="s">
        <v>7092</v>
      </c>
    </row>
    <row r="402" spans="3:3" x14ac:dyDescent="0.25">
      <c r="C402" t="s">
        <v>7093</v>
      </c>
    </row>
    <row r="403" spans="3:3" x14ac:dyDescent="0.25">
      <c r="C403" t="s">
        <v>7094</v>
      </c>
    </row>
    <row r="404" spans="3:3" x14ac:dyDescent="0.25">
      <c r="C404" t="s">
        <v>7095</v>
      </c>
    </row>
    <row r="405" spans="3:3" x14ac:dyDescent="0.25">
      <c r="C405" t="s">
        <v>7096</v>
      </c>
    </row>
    <row r="406" spans="3:3" x14ac:dyDescent="0.25">
      <c r="C406" t="s">
        <v>7097</v>
      </c>
    </row>
    <row r="407" spans="3:3" x14ac:dyDescent="0.25">
      <c r="C407" t="s">
        <v>7098</v>
      </c>
    </row>
    <row r="408" spans="3:3" x14ac:dyDescent="0.25">
      <c r="C408" t="s">
        <v>7099</v>
      </c>
    </row>
    <row r="409" spans="3:3" x14ac:dyDescent="0.25">
      <c r="C409" t="s">
        <v>7100</v>
      </c>
    </row>
    <row r="410" spans="3:3" x14ac:dyDescent="0.25">
      <c r="C410" t="s">
        <v>7101</v>
      </c>
    </row>
    <row r="411" spans="3:3" x14ac:dyDescent="0.25">
      <c r="C411" t="s">
        <v>7102</v>
      </c>
    </row>
    <row r="412" spans="3:3" x14ac:dyDescent="0.25">
      <c r="C412" t="s">
        <v>7103</v>
      </c>
    </row>
    <row r="413" spans="3:3" x14ac:dyDescent="0.25">
      <c r="C413" t="s">
        <v>7104</v>
      </c>
    </row>
    <row r="414" spans="3:3" x14ac:dyDescent="0.25">
      <c r="C414" t="s">
        <v>7105</v>
      </c>
    </row>
    <row r="415" spans="3:3" x14ac:dyDescent="0.25">
      <c r="C415" t="s">
        <v>7106</v>
      </c>
    </row>
    <row r="416" spans="3:3" x14ac:dyDescent="0.25">
      <c r="C416" t="s">
        <v>7107</v>
      </c>
    </row>
    <row r="417" spans="3:3" x14ac:dyDescent="0.25">
      <c r="C417" t="s">
        <v>7108</v>
      </c>
    </row>
    <row r="418" spans="3:3" x14ac:dyDescent="0.25">
      <c r="C418" t="s">
        <v>7109</v>
      </c>
    </row>
    <row r="419" spans="3:3" x14ac:dyDescent="0.25">
      <c r="C419" t="s">
        <v>7110</v>
      </c>
    </row>
    <row r="420" spans="3:3" x14ac:dyDescent="0.25">
      <c r="C420" t="s">
        <v>7111</v>
      </c>
    </row>
    <row r="421" spans="3:3" x14ac:dyDescent="0.25">
      <c r="C421" t="s">
        <v>7112</v>
      </c>
    </row>
    <row r="422" spans="3:3" x14ac:dyDescent="0.25">
      <c r="C422" t="s">
        <v>7113</v>
      </c>
    </row>
    <row r="423" spans="3:3" x14ac:dyDescent="0.25">
      <c r="C423" t="s">
        <v>7114</v>
      </c>
    </row>
    <row r="424" spans="3:3" x14ac:dyDescent="0.25">
      <c r="C424" t="s">
        <v>7115</v>
      </c>
    </row>
    <row r="425" spans="3:3" x14ac:dyDescent="0.25">
      <c r="C425" t="s">
        <v>7116</v>
      </c>
    </row>
    <row r="426" spans="3:3" x14ac:dyDescent="0.25">
      <c r="C426" t="s">
        <v>7117</v>
      </c>
    </row>
    <row r="427" spans="3:3" x14ac:dyDescent="0.25">
      <c r="C427" t="s">
        <v>7118</v>
      </c>
    </row>
    <row r="428" spans="3:3" x14ac:dyDescent="0.25">
      <c r="C428" t="s">
        <v>7119</v>
      </c>
    </row>
    <row r="429" spans="3:3" x14ac:dyDescent="0.25">
      <c r="C429" t="s">
        <v>7120</v>
      </c>
    </row>
    <row r="430" spans="3:3" x14ac:dyDescent="0.25">
      <c r="C430" t="s">
        <v>7121</v>
      </c>
    </row>
    <row r="431" spans="3:3" x14ac:dyDescent="0.25">
      <c r="C431" t="s">
        <v>7122</v>
      </c>
    </row>
    <row r="432" spans="3:3" x14ac:dyDescent="0.25">
      <c r="C432" t="s">
        <v>7123</v>
      </c>
    </row>
    <row r="433" spans="3:3" x14ac:dyDescent="0.25">
      <c r="C433" t="s">
        <v>7124</v>
      </c>
    </row>
    <row r="434" spans="3:3" x14ac:dyDescent="0.25">
      <c r="C434" t="s">
        <v>7125</v>
      </c>
    </row>
    <row r="435" spans="3:3" x14ac:dyDescent="0.25">
      <c r="C435" t="s">
        <v>7126</v>
      </c>
    </row>
    <row r="436" spans="3:3" x14ac:dyDescent="0.25">
      <c r="C436" t="s">
        <v>7127</v>
      </c>
    </row>
    <row r="437" spans="3:3" x14ac:dyDescent="0.25">
      <c r="C437" t="s">
        <v>7128</v>
      </c>
    </row>
    <row r="438" spans="3:3" x14ac:dyDescent="0.25">
      <c r="C438" t="s">
        <v>7129</v>
      </c>
    </row>
    <row r="439" spans="3:3" x14ac:dyDescent="0.25">
      <c r="C439" t="s">
        <v>7130</v>
      </c>
    </row>
    <row r="440" spans="3:3" x14ac:dyDescent="0.25">
      <c r="C440" t="s">
        <v>7131</v>
      </c>
    </row>
    <row r="441" spans="3:3" x14ac:dyDescent="0.25">
      <c r="C441" t="s">
        <v>7132</v>
      </c>
    </row>
    <row r="442" spans="3:3" x14ac:dyDescent="0.25">
      <c r="C442" t="s">
        <v>7133</v>
      </c>
    </row>
    <row r="443" spans="3:3" x14ac:dyDescent="0.25">
      <c r="C443" t="s">
        <v>7134</v>
      </c>
    </row>
    <row r="444" spans="3:3" x14ac:dyDescent="0.25">
      <c r="C444" t="s">
        <v>7135</v>
      </c>
    </row>
    <row r="445" spans="3:3" x14ac:dyDescent="0.25">
      <c r="C445" t="s">
        <v>7136</v>
      </c>
    </row>
    <row r="446" spans="3:3" x14ac:dyDescent="0.25">
      <c r="C446" t="s">
        <v>7137</v>
      </c>
    </row>
    <row r="447" spans="3:3" x14ac:dyDescent="0.25">
      <c r="C447" t="s">
        <v>7138</v>
      </c>
    </row>
    <row r="448" spans="3:3" x14ac:dyDescent="0.25">
      <c r="C448" t="s">
        <v>7139</v>
      </c>
    </row>
    <row r="449" spans="3:3" x14ac:dyDescent="0.25">
      <c r="C449" t="s">
        <v>7140</v>
      </c>
    </row>
    <row r="450" spans="3:3" x14ac:dyDescent="0.25">
      <c r="C450" t="s">
        <v>7141</v>
      </c>
    </row>
    <row r="451" spans="3:3" x14ac:dyDescent="0.25">
      <c r="C451" t="s">
        <v>7142</v>
      </c>
    </row>
    <row r="452" spans="3:3" x14ac:dyDescent="0.25">
      <c r="C452" t="s">
        <v>7143</v>
      </c>
    </row>
    <row r="453" spans="3:3" x14ac:dyDescent="0.25">
      <c r="C453" t="s">
        <v>7144</v>
      </c>
    </row>
    <row r="454" spans="3:3" x14ac:dyDescent="0.25">
      <c r="C454" t="s">
        <v>7145</v>
      </c>
    </row>
    <row r="455" spans="3:3" x14ac:dyDescent="0.25">
      <c r="C455" t="s">
        <v>7146</v>
      </c>
    </row>
    <row r="456" spans="3:3" x14ac:dyDescent="0.25">
      <c r="C456" t="s">
        <v>7147</v>
      </c>
    </row>
    <row r="457" spans="3:3" x14ac:dyDescent="0.25">
      <c r="C457" t="s">
        <v>7148</v>
      </c>
    </row>
    <row r="458" spans="3:3" x14ac:dyDescent="0.25">
      <c r="C458" t="s">
        <v>7149</v>
      </c>
    </row>
    <row r="459" spans="3:3" x14ac:dyDescent="0.25">
      <c r="C459" t="s">
        <v>7150</v>
      </c>
    </row>
    <row r="460" spans="3:3" x14ac:dyDescent="0.25">
      <c r="C460" t="s">
        <v>7151</v>
      </c>
    </row>
    <row r="461" spans="3:3" x14ac:dyDescent="0.25">
      <c r="C461" t="s">
        <v>7152</v>
      </c>
    </row>
    <row r="462" spans="3:3" x14ac:dyDescent="0.25">
      <c r="C462" t="s">
        <v>7153</v>
      </c>
    </row>
    <row r="463" spans="3:3" x14ac:dyDescent="0.25">
      <c r="C463" s="5" t="s">
        <v>7154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2026-01-20T19:20:09Z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